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ase management\Pengelolaan Honorarium\Olah Data Kirim\"/>
    </mc:Choice>
  </mc:AlternateContent>
  <xr:revisionPtr revIDLastSave="0" documentId="13_ncr:1_{53650457-8B3C-4A80-836B-EFC972E465F0}" xr6:coauthVersionLast="47" xr6:coauthVersionMax="47" xr10:uidLastSave="{00000000-0000-0000-0000-000000000000}"/>
  <bookViews>
    <workbookView xWindow="-110" yWindow="-110" windowWidth="19420" windowHeight="11020" firstSheet="6" activeTab="8" xr2:uid="{AC7A2EFA-5646-4020-A8EA-374555D31D9A}"/>
  </bookViews>
  <sheets>
    <sheet name="olah data totoal kirim" sheetId="3" r:id="rId1"/>
    <sheet name="Kirim Nov 2022" sheetId="1" r:id="rId2"/>
    <sheet name="rekap 12o hari" sheetId="4" r:id="rId3"/>
    <sheet name="Sheet10" sheetId="10" r:id="rId4"/>
    <sheet name="Kirim_Nov22_120Hari" sheetId="2" r:id="rId5"/>
    <sheet name="ALokasi Ketua Majelis" sheetId="6" r:id="rId6"/>
    <sheet name="ALokasi Anggota Majelis 1" sheetId="7" r:id="rId7"/>
    <sheet name="ALokasi Anggota Majelis 2" sheetId="8" r:id="rId8"/>
    <sheet name="PP" sheetId="9" r:id="rId9"/>
  </sheets>
  <definedNames>
    <definedName name="_xlnm._FilterDatabase" localSheetId="1" hidden="1">'Kirim Nov 2022'!$A$1:$N$2453</definedName>
    <definedName name="_xlnm._FilterDatabase" localSheetId="4" hidden="1">Kirim_Nov22_120Hari!$A$1:$O$2001</definedName>
  </definedNames>
  <calcPr calcId="191029"/>
  <pivotCaches>
    <pivotCache cacheId="0" r:id="rId10"/>
    <pivotCache cacheId="1" r:id="rId11"/>
    <pivotCache cacheId="3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3" l="1"/>
  <c r="E22" i="3"/>
  <c r="E21" i="3"/>
  <c r="E20" i="3"/>
  <c r="E19" i="3"/>
  <c r="E18" i="3"/>
  <c r="E17" i="3"/>
  <c r="E16" i="3"/>
  <c r="D23" i="3"/>
  <c r="D22" i="3"/>
  <c r="D21" i="3"/>
  <c r="D20" i="3"/>
  <c r="D19" i="3"/>
  <c r="D18" i="3"/>
  <c r="D17" i="3"/>
  <c r="D16" i="3"/>
  <c r="B23" i="3"/>
  <c r="N409" i="2"/>
  <c r="N408" i="2"/>
  <c r="N407" i="2"/>
  <c r="N406" i="2"/>
  <c r="N405" i="2"/>
  <c r="N404" i="2"/>
  <c r="N403" i="2"/>
  <c r="N402" i="2"/>
  <c r="N1582" i="2"/>
  <c r="N1581" i="2"/>
  <c r="N401" i="2"/>
  <c r="N400" i="2"/>
  <c r="N399" i="2"/>
  <c r="N398" i="2"/>
  <c r="N397" i="2"/>
  <c r="N396" i="2"/>
  <c r="N395" i="2"/>
  <c r="N394" i="2"/>
  <c r="N393" i="2"/>
  <c r="N698" i="2"/>
  <c r="N1580" i="2"/>
  <c r="N1579" i="2"/>
  <c r="N587" i="2"/>
  <c r="N586" i="2"/>
  <c r="N585" i="2"/>
  <c r="N584" i="2"/>
  <c r="N583" i="2"/>
  <c r="N1578" i="2"/>
  <c r="N1577" i="2"/>
  <c r="N1576" i="2"/>
  <c r="N1575" i="2"/>
  <c r="N1574" i="2"/>
  <c r="N1573" i="2"/>
  <c r="N1572" i="2"/>
  <c r="N1599" i="2"/>
  <c r="N1598" i="2"/>
  <c r="N2001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809" i="2"/>
  <c r="N582" i="2"/>
  <c r="N808" i="2"/>
  <c r="N807" i="2"/>
  <c r="N1551" i="2"/>
  <c r="N1550" i="2"/>
  <c r="N1549" i="2"/>
  <c r="N697" i="2"/>
  <c r="N1548" i="2"/>
  <c r="N1547" i="2"/>
  <c r="N1546" i="2"/>
  <c r="N2000" i="2"/>
  <c r="N1999" i="2"/>
  <c r="N696" i="2"/>
  <c r="N1998" i="2"/>
  <c r="N1545" i="2"/>
  <c r="N1997" i="2"/>
  <c r="N1996" i="2"/>
  <c r="N1995" i="2"/>
  <c r="N1994" i="2"/>
  <c r="N1993" i="2"/>
  <c r="N1992" i="2"/>
  <c r="N1544" i="2"/>
  <c r="N1543" i="2"/>
  <c r="N154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597" i="2"/>
  <c r="N1596" i="2"/>
  <c r="N1595" i="2"/>
  <c r="N1973" i="2"/>
  <c r="N1972" i="2"/>
  <c r="N1541" i="2"/>
  <c r="N1971" i="2"/>
  <c r="N1540" i="2"/>
  <c r="N1970" i="2"/>
  <c r="N1539" i="2"/>
  <c r="N1538" i="2"/>
  <c r="N1969" i="2"/>
  <c r="N1968" i="2"/>
  <c r="N1967" i="2"/>
  <c r="N1966" i="2"/>
  <c r="N1537" i="2"/>
  <c r="N1536" i="2"/>
  <c r="N1535" i="2"/>
  <c r="N1534" i="2"/>
  <c r="N1533" i="2"/>
  <c r="N1532" i="2"/>
  <c r="N1531" i="2"/>
  <c r="N1530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529" i="2"/>
  <c r="N1528" i="2"/>
  <c r="N1527" i="2"/>
  <c r="N1526" i="2"/>
  <c r="N1525" i="2"/>
  <c r="N1524" i="2"/>
  <c r="N1523" i="2"/>
  <c r="N1522" i="2"/>
  <c r="N1521" i="2"/>
  <c r="N1520" i="2"/>
  <c r="N392" i="2"/>
  <c r="N391" i="2"/>
  <c r="N390" i="2"/>
  <c r="N389" i="2"/>
  <c r="N388" i="2"/>
  <c r="N387" i="2"/>
  <c r="N386" i="2"/>
  <c r="N1519" i="2"/>
  <c r="N385" i="2"/>
  <c r="N1518" i="2"/>
  <c r="N1517" i="2"/>
  <c r="N1516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1515" i="2"/>
  <c r="N1514" i="2"/>
  <c r="N1513" i="2"/>
  <c r="N1512" i="2"/>
  <c r="N1511" i="2"/>
  <c r="N1510" i="2"/>
  <c r="N372" i="2"/>
  <c r="N1509" i="2"/>
  <c r="N1508" i="2"/>
  <c r="N1507" i="2"/>
  <c r="N1506" i="2"/>
  <c r="N1505" i="2"/>
  <c r="N695" i="2"/>
  <c r="N1504" i="2"/>
  <c r="N1503" i="2"/>
  <c r="N694" i="2"/>
  <c r="N1502" i="2"/>
  <c r="N693" i="2"/>
  <c r="N692" i="2"/>
  <c r="N691" i="2"/>
  <c r="N1501" i="2"/>
  <c r="N690" i="2"/>
  <c r="N1500" i="2"/>
  <c r="N1499" i="2"/>
  <c r="N371" i="2"/>
  <c r="N370" i="2"/>
  <c r="N369" i="2"/>
  <c r="N689" i="2"/>
  <c r="N688" i="2"/>
  <c r="N1498" i="2"/>
  <c r="N368" i="2"/>
  <c r="N367" i="2"/>
  <c r="N366" i="2"/>
  <c r="N365" i="2"/>
  <c r="N364" i="2"/>
  <c r="N363" i="2"/>
  <c r="N1497" i="2"/>
  <c r="N1496" i="2"/>
  <c r="N1495" i="2"/>
  <c r="N1494" i="2"/>
  <c r="N1493" i="2"/>
  <c r="N1492" i="2"/>
  <c r="N1491" i="2"/>
  <c r="N1490" i="2"/>
  <c r="N1489" i="2"/>
  <c r="N1488" i="2"/>
  <c r="N362" i="2"/>
  <c r="N361" i="2"/>
  <c r="N360" i="2"/>
  <c r="N359" i="2"/>
  <c r="N687" i="2"/>
  <c r="N1487" i="2"/>
  <c r="N358" i="2"/>
  <c r="N357" i="2"/>
  <c r="N356" i="2"/>
  <c r="N1486" i="2"/>
  <c r="N1485" i="2"/>
  <c r="N1484" i="2"/>
  <c r="N1483" i="2"/>
  <c r="N1482" i="2"/>
  <c r="N1594" i="2"/>
  <c r="N806" i="2"/>
  <c r="N355" i="2"/>
  <c r="N1481" i="2"/>
  <c r="N354" i="2"/>
  <c r="N353" i="2"/>
  <c r="N352" i="2"/>
  <c r="N351" i="2"/>
  <c r="N581" i="2"/>
  <c r="N580" i="2"/>
  <c r="N579" i="2"/>
  <c r="N578" i="2"/>
  <c r="N1480" i="2"/>
  <c r="N577" i="2"/>
  <c r="N1952" i="2"/>
  <c r="N1951" i="2"/>
  <c r="N1950" i="2"/>
  <c r="N350" i="2"/>
  <c r="N349" i="2"/>
  <c r="N348" i="2"/>
  <c r="N347" i="2"/>
  <c r="N346" i="2"/>
  <c r="N345" i="2"/>
  <c r="N344" i="2"/>
  <c r="N1479" i="2"/>
  <c r="N1478" i="2"/>
  <c r="N1477" i="2"/>
  <c r="N343" i="2"/>
  <c r="N1476" i="2"/>
  <c r="N1475" i="2"/>
  <c r="N1949" i="2"/>
  <c r="N1948" i="2"/>
  <c r="N1947" i="2"/>
  <c r="N1474" i="2"/>
  <c r="N1473" i="2"/>
  <c r="N1472" i="2"/>
  <c r="N1471" i="2"/>
  <c r="N1470" i="2"/>
  <c r="N1469" i="2"/>
  <c r="N1468" i="2"/>
  <c r="N1467" i="2"/>
  <c r="N1466" i="2"/>
  <c r="N342" i="2"/>
  <c r="N341" i="2"/>
  <c r="N340" i="2"/>
  <c r="N339" i="2"/>
  <c r="N338" i="2"/>
  <c r="N337" i="2"/>
  <c r="N336" i="2"/>
  <c r="N335" i="2"/>
  <c r="N334" i="2"/>
  <c r="N333" i="2"/>
  <c r="N1465" i="2"/>
  <c r="N332" i="2"/>
  <c r="N331" i="2"/>
  <c r="N330" i="2"/>
  <c r="N329" i="2"/>
  <c r="N328" i="2"/>
  <c r="N327" i="2"/>
  <c r="N326" i="2"/>
  <c r="N325" i="2"/>
  <c r="N324" i="2"/>
  <c r="N805" i="2"/>
  <c r="N323" i="2"/>
  <c r="N322" i="2"/>
  <c r="N321" i="2"/>
  <c r="N320" i="2"/>
  <c r="N686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1464" i="2"/>
  <c r="N1463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1462" i="2"/>
  <c r="N1946" i="2"/>
  <c r="N289" i="2"/>
  <c r="N288" i="2"/>
  <c r="N1461" i="2"/>
  <c r="N287" i="2"/>
  <c r="N286" i="2"/>
  <c r="N285" i="2"/>
  <c r="N1460" i="2"/>
  <c r="N284" i="2"/>
  <c r="N283" i="2"/>
  <c r="N282" i="2"/>
  <c r="N1945" i="2"/>
  <c r="N1944" i="2"/>
  <c r="N1943" i="2"/>
  <c r="N1942" i="2"/>
  <c r="N1941" i="2"/>
  <c r="N1940" i="2"/>
  <c r="N1939" i="2"/>
  <c r="N281" i="2"/>
  <c r="N280" i="2"/>
  <c r="N279" i="2"/>
  <c r="N278" i="2"/>
  <c r="N277" i="2"/>
  <c r="N276" i="2"/>
  <c r="N275" i="2"/>
  <c r="N274" i="2"/>
  <c r="N1459" i="2"/>
  <c r="N273" i="2"/>
  <c r="N272" i="2"/>
  <c r="N271" i="2"/>
  <c r="N270" i="2"/>
  <c r="N1938" i="2"/>
  <c r="N1937" i="2"/>
  <c r="N1936" i="2"/>
  <c r="N1935" i="2"/>
  <c r="N1934" i="2"/>
  <c r="N1933" i="2"/>
  <c r="N269" i="2"/>
  <c r="N268" i="2"/>
  <c r="N267" i="2"/>
  <c r="N266" i="2"/>
  <c r="N265" i="2"/>
  <c r="N264" i="2"/>
  <c r="N263" i="2"/>
  <c r="N262" i="2"/>
  <c r="N261" i="2"/>
  <c r="N260" i="2"/>
  <c r="N2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685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258" i="2"/>
  <c r="N257" i="2"/>
  <c r="N684" i="2"/>
  <c r="N256" i="2"/>
  <c r="N255" i="2"/>
  <c r="N254" i="2"/>
  <c r="N683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253" i="2"/>
  <c r="N1415" i="2"/>
  <c r="N252" i="2"/>
  <c r="N251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250" i="2"/>
  <c r="N249" i="2"/>
  <c r="N248" i="2"/>
  <c r="N247" i="2"/>
  <c r="N246" i="2"/>
  <c r="N245" i="2"/>
  <c r="N244" i="2"/>
  <c r="N243" i="2"/>
  <c r="N242" i="2"/>
  <c r="N241" i="2"/>
  <c r="N682" i="2"/>
  <c r="N681" i="2"/>
  <c r="N1401" i="2"/>
  <c r="N1400" i="2"/>
  <c r="N1399" i="2"/>
  <c r="N1398" i="2"/>
  <c r="N1397" i="2"/>
  <c r="N1396" i="2"/>
  <c r="N240" i="2"/>
  <c r="N239" i="2"/>
  <c r="N238" i="2"/>
  <c r="N237" i="2"/>
  <c r="N236" i="2"/>
  <c r="N235" i="2"/>
  <c r="N1395" i="2"/>
  <c r="N1394" i="2"/>
  <c r="N1393" i="2"/>
  <c r="N1392" i="2"/>
  <c r="N1391" i="2"/>
  <c r="N1390" i="2"/>
  <c r="N1389" i="2"/>
  <c r="N1388" i="2"/>
  <c r="N1387" i="2"/>
  <c r="N234" i="2"/>
  <c r="N233" i="2"/>
  <c r="N232" i="2"/>
  <c r="N231" i="2"/>
  <c r="N230" i="2"/>
  <c r="N229" i="2"/>
  <c r="N228" i="2"/>
  <c r="N227" i="2"/>
  <c r="N226" i="2"/>
  <c r="N1386" i="2"/>
  <c r="N1385" i="2"/>
  <c r="N1384" i="2"/>
  <c r="N1383" i="2"/>
  <c r="N1382" i="2"/>
  <c r="N225" i="2"/>
  <c r="N224" i="2"/>
  <c r="N223" i="2"/>
  <c r="N222" i="2"/>
  <c r="N221" i="2"/>
  <c r="N220" i="2"/>
  <c r="N219" i="2"/>
  <c r="N1381" i="2"/>
  <c r="N1380" i="2"/>
  <c r="N1379" i="2"/>
  <c r="N1378" i="2"/>
  <c r="N1377" i="2"/>
  <c r="N1376" i="2"/>
  <c r="N1375" i="2"/>
  <c r="N1374" i="2"/>
  <c r="N1373" i="2"/>
  <c r="N1372" i="2"/>
  <c r="N218" i="2"/>
  <c r="N1371" i="2"/>
  <c r="N217" i="2"/>
  <c r="N1370" i="2"/>
  <c r="N216" i="2"/>
  <c r="N215" i="2"/>
  <c r="N214" i="2"/>
  <c r="N213" i="2"/>
  <c r="N212" i="2"/>
  <c r="N211" i="2"/>
  <c r="N210" i="2"/>
  <c r="N1369" i="2"/>
  <c r="N1368" i="2"/>
  <c r="N1367" i="2"/>
  <c r="N1366" i="2"/>
  <c r="N1365" i="2"/>
  <c r="N1364" i="2"/>
  <c r="N1363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680" i="2"/>
  <c r="N679" i="2"/>
  <c r="N195" i="2"/>
  <c r="N194" i="2"/>
  <c r="N193" i="2"/>
  <c r="N192" i="2"/>
  <c r="N191" i="2"/>
  <c r="N1342" i="2"/>
  <c r="N1341" i="2"/>
  <c r="N1340" i="2"/>
  <c r="N1339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338" i="2"/>
  <c r="N1337" i="2"/>
  <c r="N1336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335" i="2"/>
  <c r="N1334" i="2"/>
  <c r="N1333" i="2"/>
  <c r="N1332" i="2"/>
  <c r="N154" i="2"/>
  <c r="N153" i="2"/>
  <c r="N152" i="2"/>
  <c r="N151" i="2"/>
  <c r="N150" i="2"/>
  <c r="N149" i="2"/>
  <c r="N148" i="2"/>
  <c r="N147" i="2"/>
  <c r="N1331" i="2"/>
  <c r="N1330" i="2"/>
  <c r="N678" i="2"/>
  <c r="N146" i="2"/>
  <c r="N145" i="2"/>
  <c r="N144" i="2"/>
  <c r="N1329" i="2"/>
  <c r="N143" i="2"/>
  <c r="N1328" i="2"/>
  <c r="N142" i="2"/>
  <c r="N141" i="2"/>
  <c r="N140" i="2"/>
  <c r="N139" i="2"/>
  <c r="N138" i="2"/>
  <c r="N137" i="2"/>
  <c r="N1327" i="2"/>
  <c r="N804" i="2"/>
  <c r="N1326" i="2"/>
  <c r="N1325" i="2"/>
  <c r="N1324" i="2"/>
  <c r="N1323" i="2"/>
  <c r="N1322" i="2"/>
  <c r="N1321" i="2"/>
  <c r="N1320" i="2"/>
  <c r="N677" i="2"/>
  <c r="N1319" i="2"/>
  <c r="N1318" i="2"/>
  <c r="N1317" i="2"/>
  <c r="N1316" i="2"/>
  <c r="N676" i="2"/>
  <c r="N675" i="2"/>
  <c r="N1315" i="2"/>
  <c r="N1314" i="2"/>
  <c r="N1313" i="2"/>
  <c r="N1312" i="2"/>
  <c r="N1311" i="2"/>
  <c r="N1310" i="2"/>
  <c r="N1309" i="2"/>
  <c r="N1308" i="2"/>
  <c r="N1307" i="2"/>
  <c r="N1306" i="2"/>
  <c r="N1305" i="2"/>
  <c r="N576" i="2"/>
  <c r="N1932" i="2"/>
  <c r="N136" i="2"/>
  <c r="N135" i="2"/>
  <c r="N134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575" i="2"/>
  <c r="N574" i="2"/>
  <c r="N573" i="2"/>
  <c r="N572" i="2"/>
  <c r="N571" i="2"/>
  <c r="N570" i="2"/>
  <c r="N1915" i="2"/>
  <c r="N1914" i="2"/>
  <c r="N1913" i="2"/>
  <c r="N1912" i="2"/>
  <c r="N1911" i="2"/>
  <c r="N1910" i="2"/>
  <c r="N1909" i="2"/>
  <c r="N1908" i="2"/>
  <c r="N1907" i="2"/>
  <c r="N1906" i="2"/>
  <c r="N133" i="2"/>
  <c r="N132" i="2"/>
  <c r="N1905" i="2"/>
  <c r="N1904" i="2"/>
  <c r="N1903" i="2"/>
  <c r="N1902" i="2"/>
  <c r="N1901" i="2"/>
  <c r="N1900" i="2"/>
  <c r="N1899" i="2"/>
  <c r="N1898" i="2"/>
  <c r="N1897" i="2"/>
  <c r="N674" i="2"/>
  <c r="N1304" i="2"/>
  <c r="N1303" i="2"/>
  <c r="N1302" i="2"/>
  <c r="N1301" i="2"/>
  <c r="N131" i="2"/>
  <c r="N1896" i="2"/>
  <c r="N130" i="2"/>
  <c r="N129" i="2"/>
  <c r="N128" i="2"/>
  <c r="N127" i="2"/>
  <c r="N126" i="2"/>
  <c r="N125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300" i="2"/>
  <c r="N124" i="2"/>
  <c r="N1299" i="2"/>
  <c r="N1298" i="2"/>
  <c r="N1878" i="2"/>
  <c r="N1877" i="2"/>
  <c r="N1876" i="2"/>
  <c r="N1875" i="2"/>
  <c r="N1874" i="2"/>
  <c r="N1873" i="2"/>
  <c r="N1872" i="2"/>
  <c r="N1871" i="2"/>
  <c r="N569" i="2"/>
  <c r="N1870" i="2"/>
  <c r="N568" i="2"/>
  <c r="N567" i="2"/>
  <c r="N1869" i="2"/>
  <c r="N566" i="2"/>
  <c r="N1868" i="2"/>
  <c r="N123" i="2"/>
  <c r="N122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565" i="2"/>
  <c r="N564" i="2"/>
  <c r="N563" i="2"/>
  <c r="N562" i="2"/>
  <c r="N561" i="2"/>
  <c r="N560" i="2"/>
  <c r="N559" i="2"/>
  <c r="N558" i="2"/>
  <c r="N557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21" i="2"/>
  <c r="N673" i="2"/>
  <c r="N803" i="2"/>
  <c r="N802" i="2"/>
  <c r="N801" i="2"/>
  <c r="N556" i="2"/>
  <c r="N555" i="2"/>
  <c r="N554" i="2"/>
  <c r="N553" i="2"/>
  <c r="N552" i="2"/>
  <c r="N551" i="2"/>
  <c r="N550" i="2"/>
  <c r="N549" i="2"/>
  <c r="N548" i="2"/>
  <c r="N547" i="2"/>
  <c r="N546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800" i="2"/>
  <c r="N799" i="2"/>
  <c r="N798" i="2"/>
  <c r="N797" i="2"/>
  <c r="N672" i="2"/>
  <c r="N671" i="2"/>
  <c r="N670" i="2"/>
  <c r="N669" i="2"/>
  <c r="N1822" i="2"/>
  <c r="N1821" i="2"/>
  <c r="N1820" i="2"/>
  <c r="N120" i="2"/>
  <c r="N668" i="2"/>
  <c r="N1297" i="2"/>
  <c r="N1296" i="2"/>
  <c r="N1295" i="2"/>
  <c r="N1294" i="2"/>
  <c r="N1293" i="2"/>
  <c r="N1292" i="2"/>
  <c r="N1819" i="2"/>
  <c r="N1818" i="2"/>
  <c r="N1817" i="2"/>
  <c r="N1291" i="2"/>
  <c r="N1290" i="2"/>
  <c r="N1289" i="2"/>
  <c r="N1288" i="2"/>
  <c r="N1287" i="2"/>
  <c r="N1286" i="2"/>
  <c r="N1285" i="2"/>
  <c r="N1816" i="2"/>
  <c r="N667" i="2"/>
  <c r="N666" i="2"/>
  <c r="N1815" i="2"/>
  <c r="N1814" i="2"/>
  <c r="N1813" i="2"/>
  <c r="N1812" i="2"/>
  <c r="N1811" i="2"/>
  <c r="N796" i="2"/>
  <c r="N795" i="2"/>
  <c r="N1810" i="2"/>
  <c r="N1809" i="2"/>
  <c r="N1808" i="2"/>
  <c r="N1807" i="2"/>
  <c r="N1806" i="2"/>
  <c r="N1805" i="2"/>
  <c r="N1804" i="2"/>
  <c r="N1803" i="2"/>
  <c r="N1802" i="2"/>
  <c r="N1801" i="2"/>
  <c r="N1800" i="2"/>
  <c r="N665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664" i="2"/>
  <c r="N1284" i="2"/>
  <c r="N1283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19" i="2"/>
  <c r="N1282" i="2"/>
  <c r="N1281" i="2"/>
  <c r="N1280" i="2"/>
  <c r="N1279" i="2"/>
  <c r="N1737" i="2"/>
  <c r="N1736" i="2"/>
  <c r="N1735" i="2"/>
  <c r="N1734" i="2"/>
  <c r="N1733" i="2"/>
  <c r="N1732" i="2"/>
  <c r="N1731" i="2"/>
  <c r="N1730" i="2"/>
  <c r="N1729" i="2"/>
  <c r="N1728" i="2"/>
  <c r="N1278" i="2"/>
  <c r="N1727" i="2"/>
  <c r="N1726" i="2"/>
  <c r="N1725" i="2"/>
  <c r="N1724" i="2"/>
  <c r="N1723" i="2"/>
  <c r="N118" i="2"/>
  <c r="N117" i="2"/>
  <c r="N116" i="2"/>
  <c r="N115" i="2"/>
  <c r="N114" i="2"/>
  <c r="N113" i="2"/>
  <c r="N1277" i="2"/>
  <c r="N1276" i="2"/>
  <c r="N1275" i="2"/>
  <c r="N1274" i="2"/>
  <c r="N1273" i="2"/>
  <c r="N1272" i="2"/>
  <c r="N1271" i="2"/>
  <c r="N112" i="2"/>
  <c r="N111" i="2"/>
  <c r="N110" i="2"/>
  <c r="N109" i="2"/>
  <c r="N108" i="2"/>
  <c r="N107" i="2"/>
  <c r="N106" i="2"/>
  <c r="N1270" i="2"/>
  <c r="N1269" i="2"/>
  <c r="N1268" i="2"/>
  <c r="N1267" i="2"/>
  <c r="N794" i="2"/>
  <c r="N793" i="2"/>
  <c r="N792" i="2"/>
  <c r="N791" i="2"/>
  <c r="N790" i="2"/>
  <c r="N789" i="2"/>
  <c r="N663" i="2"/>
  <c r="N662" i="2"/>
  <c r="N661" i="2"/>
  <c r="N1266" i="2"/>
  <c r="N1265" i="2"/>
  <c r="N1264" i="2"/>
  <c r="N1263" i="2"/>
  <c r="N1262" i="2"/>
  <c r="N1261" i="2"/>
  <c r="N1260" i="2"/>
  <c r="N1259" i="2"/>
  <c r="N1258" i="2"/>
  <c r="N1257" i="2"/>
  <c r="N125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788" i="2"/>
  <c r="N1255" i="2"/>
  <c r="N1254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1253" i="2"/>
  <c r="N1252" i="2"/>
  <c r="N1251" i="2"/>
  <c r="N1250" i="2"/>
  <c r="N1249" i="2"/>
  <c r="N511" i="2"/>
  <c r="N510" i="2"/>
  <c r="N509" i="2"/>
  <c r="N508" i="2"/>
  <c r="N507" i="2"/>
  <c r="N506" i="2"/>
  <c r="N505" i="2"/>
  <c r="N504" i="2"/>
  <c r="N503" i="2"/>
  <c r="N502" i="2"/>
  <c r="N660" i="2"/>
  <c r="N659" i="2"/>
  <c r="N1593" i="2"/>
  <c r="N1248" i="2"/>
  <c r="N1592" i="2"/>
  <c r="N1247" i="2"/>
  <c r="N1246" i="2"/>
  <c r="N1245" i="2"/>
  <c r="N1591" i="2"/>
  <c r="N1244" i="2"/>
  <c r="N1243" i="2"/>
  <c r="N1242" i="2"/>
  <c r="N1241" i="2"/>
  <c r="N1240" i="2"/>
  <c r="N1239" i="2"/>
  <c r="N1238" i="2"/>
  <c r="N1237" i="2"/>
  <c r="N658" i="2"/>
  <c r="N657" i="2"/>
  <c r="N1236" i="2"/>
  <c r="N1235" i="2"/>
  <c r="N1234" i="2"/>
  <c r="N1233" i="2"/>
  <c r="N1232" i="2"/>
  <c r="N1231" i="2"/>
  <c r="N1230" i="2"/>
  <c r="N656" i="2"/>
  <c r="N655" i="2"/>
  <c r="N654" i="2"/>
  <c r="N653" i="2"/>
  <c r="N652" i="2"/>
  <c r="N501" i="2"/>
  <c r="N500" i="2"/>
  <c r="N499" i="2"/>
  <c r="N498" i="2"/>
  <c r="N497" i="2"/>
  <c r="N1229" i="2"/>
  <c r="N1228" i="2"/>
  <c r="N651" i="2"/>
  <c r="N650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05" i="2"/>
  <c r="N104" i="2"/>
  <c r="N103" i="2"/>
  <c r="N102" i="2"/>
  <c r="N1161" i="2"/>
  <c r="N1160" i="2"/>
  <c r="N1159" i="2"/>
  <c r="N1158" i="2"/>
  <c r="N1157" i="2"/>
  <c r="N101" i="2"/>
  <c r="N100" i="2"/>
  <c r="N99" i="2"/>
  <c r="N98" i="2"/>
  <c r="N97" i="2"/>
  <c r="N96" i="2"/>
  <c r="N95" i="2"/>
  <c r="N94" i="2"/>
  <c r="N93" i="2"/>
  <c r="N649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72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721" i="2"/>
  <c r="N1128" i="2"/>
  <c r="N1720" i="2"/>
  <c r="N1127" i="2"/>
  <c r="N1126" i="2"/>
  <c r="N1719" i="2"/>
  <c r="N1718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92" i="2"/>
  <c r="N91" i="2"/>
  <c r="N1717" i="2"/>
  <c r="N1109" i="2"/>
  <c r="N1108" i="2"/>
  <c r="N1107" i="2"/>
  <c r="N1106" i="2"/>
  <c r="N1105" i="2"/>
  <c r="N1104" i="2"/>
  <c r="N648" i="2"/>
  <c r="N647" i="2"/>
  <c r="N1103" i="2"/>
  <c r="N1102" i="2"/>
  <c r="N90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89" i="2"/>
  <c r="N88" i="2"/>
  <c r="N646" i="2"/>
  <c r="N645" i="2"/>
  <c r="N644" i="2"/>
  <c r="N643" i="2"/>
  <c r="N642" i="2"/>
  <c r="N1085" i="2"/>
  <c r="N1084" i="2"/>
  <c r="N1083" i="2"/>
  <c r="N1082" i="2"/>
  <c r="N87" i="2"/>
  <c r="N1081" i="2"/>
  <c r="N1080" i="2"/>
  <c r="N641" i="2"/>
  <c r="N1079" i="2"/>
  <c r="N86" i="2"/>
  <c r="N85" i="2"/>
  <c r="N84" i="2"/>
  <c r="N1078" i="2"/>
  <c r="N83" i="2"/>
  <c r="N82" i="2"/>
  <c r="N81" i="2"/>
  <c r="N80" i="2"/>
  <c r="N79" i="2"/>
  <c r="N1077" i="2"/>
  <c r="N1076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8" i="2"/>
  <c r="N77" i="2"/>
  <c r="N76" i="2"/>
  <c r="N75" i="2"/>
  <c r="N775" i="2"/>
  <c r="N774" i="2"/>
  <c r="N773" i="2"/>
  <c r="N772" i="2"/>
  <c r="N771" i="2"/>
  <c r="N770" i="2"/>
  <c r="N769" i="2"/>
  <c r="N1716" i="2"/>
  <c r="N1715" i="2"/>
  <c r="N74" i="2"/>
  <c r="N73" i="2"/>
  <c r="N72" i="2"/>
  <c r="N71" i="2"/>
  <c r="N70" i="2"/>
  <c r="N69" i="2"/>
  <c r="N68" i="2"/>
  <c r="N768" i="2"/>
  <c r="N767" i="2"/>
  <c r="N766" i="2"/>
  <c r="N765" i="2"/>
  <c r="N764" i="2"/>
  <c r="N763" i="2"/>
  <c r="N762" i="2"/>
  <c r="N761" i="2"/>
  <c r="N67" i="2"/>
  <c r="N66" i="2"/>
  <c r="N65" i="2"/>
  <c r="N64" i="2"/>
  <c r="N1075" i="2"/>
  <c r="N63" i="2"/>
  <c r="N62" i="2"/>
  <c r="N1714" i="2"/>
  <c r="N1713" i="2"/>
  <c r="N1712" i="2"/>
  <c r="N1711" i="2"/>
  <c r="N1710" i="2"/>
  <c r="N760" i="2"/>
  <c r="N1709" i="2"/>
  <c r="N759" i="2"/>
  <c r="N758" i="2"/>
  <c r="N1708" i="2"/>
  <c r="N757" i="2"/>
  <c r="N756" i="2"/>
  <c r="N755" i="2"/>
  <c r="N754" i="2"/>
  <c r="N640" i="2"/>
  <c r="N753" i="2"/>
  <c r="N61" i="2"/>
  <c r="N60" i="2"/>
  <c r="N59" i="2"/>
  <c r="N58" i="2"/>
  <c r="N57" i="2"/>
  <c r="N56" i="2"/>
  <c r="N55" i="2"/>
  <c r="N54" i="2"/>
  <c r="N53" i="2"/>
  <c r="N1707" i="2"/>
  <c r="N1706" i="2"/>
  <c r="N1705" i="2"/>
  <c r="N52" i="2"/>
  <c r="N51" i="2"/>
  <c r="N50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1704" i="2"/>
  <c r="N1703" i="2"/>
  <c r="N1702" i="2"/>
  <c r="N1701" i="2"/>
  <c r="N1074" i="2"/>
  <c r="N1073" i="2"/>
  <c r="N1072" i="2"/>
  <c r="N1071" i="2"/>
  <c r="N1700" i="2"/>
  <c r="N1699" i="2"/>
  <c r="N1698" i="2"/>
  <c r="N1697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1696" i="2"/>
  <c r="N1695" i="2"/>
  <c r="N1694" i="2"/>
  <c r="N1693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639" i="2"/>
  <c r="N638" i="2"/>
  <c r="N1692" i="2"/>
  <c r="N1691" i="2"/>
  <c r="N637" i="2"/>
  <c r="N1690" i="2"/>
  <c r="N636" i="2"/>
  <c r="N468" i="2"/>
  <c r="N467" i="2"/>
  <c r="N466" i="2"/>
  <c r="N465" i="2"/>
  <c r="N464" i="2"/>
  <c r="N463" i="2"/>
  <c r="N462" i="2"/>
  <c r="N461" i="2"/>
  <c r="N1055" i="2"/>
  <c r="N1054" i="2"/>
  <c r="N1053" i="2"/>
  <c r="N1052" i="2"/>
  <c r="N1689" i="2"/>
  <c r="N1051" i="2"/>
  <c r="N1050" i="2"/>
  <c r="N752" i="2"/>
  <c r="N751" i="2"/>
  <c r="N1049" i="2"/>
  <c r="N1048" i="2"/>
  <c r="N1047" i="2"/>
  <c r="N1046" i="2"/>
  <c r="N1045" i="2"/>
  <c r="N1044" i="2"/>
  <c r="N750" i="2"/>
  <c r="N1043" i="2"/>
  <c r="N1042" i="2"/>
  <c r="N1041" i="2"/>
  <c r="N1040" i="2"/>
  <c r="N635" i="2"/>
  <c r="N634" i="2"/>
  <c r="N1688" i="2"/>
  <c r="N1687" i="2"/>
  <c r="N1686" i="2"/>
  <c r="N1039" i="2"/>
  <c r="N1685" i="2"/>
  <c r="N1684" i="2"/>
  <c r="N1683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749" i="2"/>
  <c r="N1025" i="2"/>
  <c r="N1024" i="2"/>
  <c r="N1023" i="2"/>
  <c r="N748" i="2"/>
  <c r="N747" i="2"/>
  <c r="N746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682" i="2"/>
  <c r="N49" i="2"/>
  <c r="N48" i="2"/>
  <c r="N47" i="2"/>
  <c r="N633" i="2"/>
  <c r="N632" i="2"/>
  <c r="N46" i="2"/>
  <c r="N631" i="2"/>
  <c r="N630" i="2"/>
  <c r="N629" i="2"/>
  <c r="N628" i="2"/>
  <c r="N627" i="2"/>
  <c r="N1681" i="2"/>
  <c r="N45" i="2"/>
  <c r="N1008" i="2"/>
  <c r="N44" i="2"/>
  <c r="N43" i="2"/>
  <c r="N1007" i="2"/>
  <c r="N1006" i="2"/>
  <c r="N745" i="2"/>
  <c r="N744" i="2"/>
  <c r="N743" i="2"/>
  <c r="N742" i="2"/>
  <c r="N741" i="2"/>
  <c r="N740" i="2"/>
  <c r="N739" i="2"/>
  <c r="N626" i="2"/>
  <c r="N625" i="2"/>
  <c r="N624" i="2"/>
  <c r="N623" i="2"/>
  <c r="N1005" i="2"/>
  <c r="N460" i="2"/>
  <c r="N459" i="2"/>
  <c r="N458" i="2"/>
  <c r="N457" i="2"/>
  <c r="N456" i="2"/>
  <c r="N45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1680" i="2"/>
  <c r="N1590" i="2"/>
  <c r="N1589" i="2"/>
  <c r="N622" i="2"/>
  <c r="N621" i="2"/>
  <c r="N620" i="2"/>
  <c r="N619" i="2"/>
  <c r="N1588" i="2"/>
  <c r="N1587" i="2"/>
  <c r="N1586" i="2"/>
  <c r="N1585" i="2"/>
  <c r="N1584" i="2"/>
  <c r="N1583" i="2"/>
  <c r="N1679" i="2"/>
  <c r="N1678" i="2"/>
  <c r="N1677" i="2"/>
  <c r="N1676" i="2"/>
  <c r="N988" i="2"/>
  <c r="N987" i="2"/>
  <c r="N986" i="2"/>
  <c r="N618" i="2"/>
  <c r="N985" i="2"/>
  <c r="N984" i="2"/>
  <c r="N983" i="2"/>
  <c r="N982" i="2"/>
  <c r="N981" i="2"/>
  <c r="N980" i="2"/>
  <c r="N979" i="2"/>
  <c r="N978" i="2"/>
  <c r="N977" i="2"/>
  <c r="N976" i="2"/>
  <c r="N617" i="2"/>
  <c r="N616" i="2"/>
  <c r="N615" i="2"/>
  <c r="N614" i="2"/>
  <c r="N613" i="2"/>
  <c r="N975" i="2"/>
  <c r="N974" i="2"/>
  <c r="N973" i="2"/>
  <c r="N972" i="2"/>
  <c r="N971" i="2"/>
  <c r="N738" i="2"/>
  <c r="N612" i="2"/>
  <c r="N42" i="2"/>
  <c r="N970" i="2"/>
  <c r="N969" i="2"/>
  <c r="N968" i="2"/>
  <c r="N41" i="2"/>
  <c r="N40" i="2"/>
  <c r="N39" i="2"/>
  <c r="N967" i="2"/>
  <c r="N966" i="2"/>
  <c r="N965" i="2"/>
  <c r="N611" i="2"/>
  <c r="N964" i="2"/>
  <c r="N963" i="2"/>
  <c r="N962" i="2"/>
  <c r="N961" i="2"/>
  <c r="N610" i="2"/>
  <c r="N960" i="2"/>
  <c r="N959" i="2"/>
  <c r="N958" i="2"/>
  <c r="N957" i="2"/>
  <c r="N956" i="2"/>
  <c r="N955" i="2"/>
  <c r="N954" i="2"/>
  <c r="N953" i="2"/>
  <c r="N952" i="2"/>
  <c r="N1675" i="2"/>
  <c r="N1674" i="2"/>
  <c r="N1673" i="2"/>
  <c r="N951" i="2"/>
  <c r="N1672" i="2"/>
  <c r="N1671" i="2"/>
  <c r="N1670" i="2"/>
  <c r="N950" i="2"/>
  <c r="N1669" i="2"/>
  <c r="N1668" i="2"/>
  <c r="N1667" i="2"/>
  <c r="N1666" i="2"/>
  <c r="N1665" i="2"/>
  <c r="N1664" i="2"/>
  <c r="N949" i="2"/>
  <c r="N454" i="2"/>
  <c r="N453" i="2"/>
  <c r="N609" i="2"/>
  <c r="N608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1663" i="2"/>
  <c r="N1662" i="2"/>
  <c r="N1661" i="2"/>
  <c r="N935" i="2"/>
  <c r="N1660" i="2"/>
  <c r="N934" i="2"/>
  <c r="N1659" i="2"/>
  <c r="N933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932" i="2"/>
  <c r="N931" i="2"/>
  <c r="N38" i="2"/>
  <c r="N37" i="2"/>
  <c r="N36" i="2"/>
  <c r="N607" i="2"/>
  <c r="N606" i="2"/>
  <c r="N1646" i="2"/>
  <c r="N1645" i="2"/>
  <c r="N1644" i="2"/>
  <c r="N1643" i="2"/>
  <c r="N1642" i="2"/>
  <c r="N1641" i="2"/>
  <c r="N1640" i="2"/>
  <c r="N1639" i="2"/>
  <c r="N1638" i="2"/>
  <c r="N605" i="2"/>
  <c r="N604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930" i="2"/>
  <c r="N1620" i="2"/>
  <c r="N1619" i="2"/>
  <c r="N929" i="2"/>
  <c r="N928" i="2"/>
  <c r="N927" i="2"/>
  <c r="N926" i="2"/>
  <c r="N925" i="2"/>
  <c r="N924" i="2"/>
  <c r="N923" i="2"/>
  <c r="N922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35" i="2"/>
  <c r="N921" i="2"/>
  <c r="N920" i="2"/>
  <c r="N919" i="2"/>
  <c r="N918" i="2"/>
  <c r="N917" i="2"/>
  <c r="N916" i="2"/>
  <c r="N915" i="2"/>
  <c r="N914" i="2"/>
  <c r="N913" i="2"/>
  <c r="N34" i="2"/>
  <c r="N912" i="2"/>
  <c r="N911" i="2"/>
  <c r="N910" i="2"/>
  <c r="N909" i="2"/>
  <c r="N452" i="2"/>
  <c r="N451" i="2"/>
  <c r="N450" i="2"/>
  <c r="N449" i="2"/>
  <c r="N448" i="2"/>
  <c r="N447" i="2"/>
  <c r="N446" i="2"/>
  <c r="N445" i="2"/>
  <c r="N444" i="2"/>
  <c r="N443" i="2"/>
  <c r="N60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33" i="2"/>
  <c r="N32" i="2"/>
  <c r="N31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908" i="2"/>
  <c r="N907" i="2"/>
  <c r="N906" i="2"/>
  <c r="N905" i="2"/>
  <c r="N904" i="2"/>
  <c r="N903" i="2"/>
  <c r="N902" i="2"/>
  <c r="N602" i="2"/>
  <c r="N601" i="2"/>
  <c r="N30" i="2"/>
  <c r="N29" i="2"/>
  <c r="N28" i="2"/>
  <c r="N27" i="2"/>
  <c r="N26" i="2"/>
  <c r="N25" i="2"/>
  <c r="N24" i="2"/>
  <c r="N901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900" i="2"/>
  <c r="N899" i="2"/>
  <c r="N898" i="2"/>
  <c r="N897" i="2"/>
  <c r="N896" i="2"/>
  <c r="N895" i="2"/>
  <c r="N715" i="2"/>
  <c r="N714" i="2"/>
  <c r="N894" i="2"/>
  <c r="N893" i="2"/>
  <c r="N892" i="2"/>
  <c r="N891" i="2"/>
  <c r="N713" i="2"/>
  <c r="N600" i="2"/>
  <c r="N599" i="2"/>
  <c r="N598" i="2"/>
  <c r="N597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712" i="2"/>
  <c r="N711" i="2"/>
  <c r="N710" i="2"/>
  <c r="N709" i="2"/>
  <c r="N708" i="2"/>
  <c r="N707" i="2"/>
  <c r="N706" i="2"/>
  <c r="N876" i="2"/>
  <c r="N875" i="2"/>
  <c r="N874" i="2"/>
  <c r="N705" i="2"/>
  <c r="N873" i="2"/>
  <c r="N872" i="2"/>
  <c r="N871" i="2"/>
  <c r="N596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704" i="2"/>
  <c r="N848" i="2"/>
  <c r="N847" i="2"/>
  <c r="N846" i="2"/>
  <c r="N845" i="2"/>
  <c r="N595" i="2"/>
  <c r="N844" i="2"/>
  <c r="N843" i="2"/>
  <c r="N842" i="2"/>
  <c r="N841" i="2"/>
  <c r="N840" i="2"/>
  <c r="N703" i="2"/>
  <c r="N702" i="2"/>
  <c r="N701" i="2"/>
  <c r="N700" i="2"/>
  <c r="N699" i="2"/>
  <c r="N839" i="2"/>
  <c r="N838" i="2"/>
  <c r="N837" i="2"/>
  <c r="N836" i="2"/>
  <c r="N835" i="2"/>
  <c r="N834" i="2"/>
  <c r="N833" i="2"/>
  <c r="N832" i="2"/>
  <c r="N831" i="2"/>
  <c r="N23" i="2"/>
  <c r="N22" i="2"/>
  <c r="N2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20" i="2"/>
  <c r="N19" i="2"/>
  <c r="N18" i="2"/>
  <c r="N17" i="2"/>
  <c r="N16" i="2"/>
  <c r="N15" i="2"/>
  <c r="N14" i="2"/>
  <c r="N13" i="2"/>
  <c r="N812" i="2"/>
  <c r="N811" i="2"/>
  <c r="N810" i="2"/>
  <c r="N12" i="2"/>
  <c r="N11" i="2"/>
  <c r="N594" i="2"/>
  <c r="N593" i="2"/>
  <c r="N592" i="2"/>
  <c r="N591" i="2"/>
  <c r="N590" i="2"/>
  <c r="N589" i="2"/>
  <c r="N588" i="2"/>
  <c r="N10" i="2"/>
  <c r="N9" i="2"/>
  <c r="N8" i="2"/>
  <c r="N7" i="2"/>
  <c r="N6" i="2"/>
  <c r="N5" i="2"/>
  <c r="N4" i="2"/>
  <c r="N3" i="2"/>
  <c r="N2" i="2"/>
  <c r="P2452" i="1"/>
  <c r="O2452" i="1"/>
  <c r="P2451" i="1"/>
  <c r="O2451" i="1"/>
  <c r="P2450" i="1"/>
  <c r="O2450" i="1"/>
  <c r="P2449" i="1"/>
  <c r="O2449" i="1"/>
  <c r="P2448" i="1"/>
  <c r="O2448" i="1"/>
  <c r="P2447" i="1"/>
  <c r="O2447" i="1"/>
  <c r="P2446" i="1"/>
  <c r="O2446" i="1"/>
  <c r="P2445" i="1"/>
  <c r="O2445" i="1"/>
  <c r="P2444" i="1"/>
  <c r="O2444" i="1"/>
  <c r="P2443" i="1"/>
  <c r="O2443" i="1"/>
  <c r="P2442" i="1"/>
  <c r="O2442" i="1"/>
  <c r="P2441" i="1"/>
  <c r="O2441" i="1"/>
  <c r="P2440" i="1"/>
  <c r="O2440" i="1"/>
  <c r="P2439" i="1"/>
  <c r="O2439" i="1"/>
  <c r="P2438" i="1"/>
  <c r="O2438" i="1"/>
  <c r="P2437" i="1"/>
  <c r="O2437" i="1"/>
  <c r="P2436" i="1"/>
  <c r="O2436" i="1"/>
  <c r="P2435" i="1"/>
  <c r="O2435" i="1"/>
  <c r="P2434" i="1"/>
  <c r="O2434" i="1"/>
  <c r="P2433" i="1"/>
  <c r="O2433" i="1"/>
  <c r="P2432" i="1"/>
  <c r="O2432" i="1"/>
  <c r="P2431" i="1"/>
  <c r="O2431" i="1"/>
  <c r="P2430" i="1"/>
  <c r="O2430" i="1"/>
  <c r="P2429" i="1"/>
  <c r="O2429" i="1"/>
  <c r="P2428" i="1"/>
  <c r="O2428" i="1"/>
  <c r="P2427" i="1"/>
  <c r="O2427" i="1"/>
  <c r="P2426" i="1"/>
  <c r="O2426" i="1"/>
  <c r="P2425" i="1"/>
  <c r="O2425" i="1"/>
  <c r="P2424" i="1"/>
  <c r="O2424" i="1"/>
  <c r="P2423" i="1"/>
  <c r="O2423" i="1"/>
  <c r="P2422" i="1"/>
  <c r="O2422" i="1"/>
  <c r="P2421" i="1"/>
  <c r="O2421" i="1"/>
  <c r="P2420" i="1"/>
  <c r="O2420" i="1"/>
  <c r="P2419" i="1"/>
  <c r="O2419" i="1"/>
  <c r="P2418" i="1"/>
  <c r="O2418" i="1"/>
  <c r="P2417" i="1"/>
  <c r="O2417" i="1"/>
  <c r="P2416" i="1"/>
  <c r="O2416" i="1"/>
  <c r="P2415" i="1"/>
  <c r="O2415" i="1"/>
  <c r="P2414" i="1"/>
  <c r="O2414" i="1"/>
  <c r="P2413" i="1"/>
  <c r="O2413" i="1"/>
  <c r="P2412" i="1"/>
  <c r="O2412" i="1"/>
  <c r="P2411" i="1"/>
  <c r="O2411" i="1"/>
  <c r="P2410" i="1"/>
  <c r="O2410" i="1"/>
  <c r="P2409" i="1"/>
  <c r="O2409" i="1"/>
  <c r="P2408" i="1"/>
  <c r="O2408" i="1"/>
  <c r="P2407" i="1"/>
  <c r="O2407" i="1"/>
  <c r="P2406" i="1"/>
  <c r="O2406" i="1"/>
  <c r="P2405" i="1"/>
  <c r="O2405" i="1"/>
  <c r="P2404" i="1"/>
  <c r="O2404" i="1"/>
  <c r="P2403" i="1"/>
  <c r="O2403" i="1"/>
  <c r="P2402" i="1"/>
  <c r="O2402" i="1"/>
  <c r="P2401" i="1"/>
  <c r="O2401" i="1"/>
  <c r="P2400" i="1"/>
  <c r="O2400" i="1"/>
  <c r="P2399" i="1"/>
  <c r="O2399" i="1"/>
  <c r="P2398" i="1"/>
  <c r="O2398" i="1"/>
  <c r="P2397" i="1"/>
  <c r="O2397" i="1"/>
  <c r="P2396" i="1"/>
  <c r="O2396" i="1"/>
  <c r="P2395" i="1"/>
  <c r="O2395" i="1"/>
  <c r="P2394" i="1"/>
  <c r="O2394" i="1"/>
  <c r="P2393" i="1"/>
  <c r="O2393" i="1"/>
  <c r="P2392" i="1"/>
  <c r="O2392" i="1"/>
  <c r="P2391" i="1"/>
  <c r="O2391" i="1"/>
  <c r="P2390" i="1"/>
  <c r="O2390" i="1"/>
  <c r="P2389" i="1"/>
  <c r="O2389" i="1"/>
  <c r="P2388" i="1"/>
  <c r="O2388" i="1"/>
  <c r="P2387" i="1"/>
  <c r="O2387" i="1"/>
  <c r="P2386" i="1"/>
  <c r="O2386" i="1"/>
  <c r="P2385" i="1"/>
  <c r="O2385" i="1"/>
  <c r="P2384" i="1"/>
  <c r="O2384" i="1"/>
  <c r="P2383" i="1"/>
  <c r="O2383" i="1"/>
  <c r="P2382" i="1"/>
  <c r="O2382" i="1"/>
  <c r="P2381" i="1"/>
  <c r="O2381" i="1"/>
  <c r="P2380" i="1"/>
  <c r="O2380" i="1"/>
  <c r="P2379" i="1"/>
  <c r="O2379" i="1"/>
  <c r="P2378" i="1"/>
  <c r="O2378" i="1"/>
  <c r="P2377" i="1"/>
  <c r="O2377" i="1"/>
  <c r="P2376" i="1"/>
  <c r="O2376" i="1"/>
  <c r="P2375" i="1"/>
  <c r="O2375" i="1"/>
  <c r="P2374" i="1"/>
  <c r="O2374" i="1"/>
  <c r="P2373" i="1"/>
  <c r="O2373" i="1"/>
  <c r="P2372" i="1"/>
  <c r="O2372" i="1"/>
  <c r="P2371" i="1"/>
  <c r="O2371" i="1"/>
  <c r="P2370" i="1"/>
  <c r="O2370" i="1"/>
  <c r="P2369" i="1"/>
  <c r="O2369" i="1"/>
  <c r="P2368" i="1"/>
  <c r="O2368" i="1"/>
  <c r="P2367" i="1"/>
  <c r="O2367" i="1"/>
  <c r="P2366" i="1"/>
  <c r="O2366" i="1"/>
  <c r="P2365" i="1"/>
  <c r="O2365" i="1"/>
  <c r="P2364" i="1"/>
  <c r="O2364" i="1"/>
  <c r="P2363" i="1"/>
  <c r="O2363" i="1"/>
  <c r="P2362" i="1"/>
  <c r="O2362" i="1"/>
  <c r="P2361" i="1"/>
  <c r="O2361" i="1"/>
  <c r="P2360" i="1"/>
  <c r="O2360" i="1"/>
  <c r="P2359" i="1"/>
  <c r="O2359" i="1"/>
  <c r="P2358" i="1"/>
  <c r="O2358" i="1"/>
  <c r="P2357" i="1"/>
  <c r="O2357" i="1"/>
  <c r="P2356" i="1"/>
  <c r="O2356" i="1"/>
  <c r="P2355" i="1"/>
  <c r="O2355" i="1"/>
  <c r="P2354" i="1"/>
  <c r="O2354" i="1"/>
  <c r="P2353" i="1"/>
  <c r="O2353" i="1"/>
  <c r="P2352" i="1"/>
  <c r="O2352" i="1"/>
  <c r="P2351" i="1"/>
  <c r="O2351" i="1"/>
  <c r="P2350" i="1"/>
  <c r="O2350" i="1"/>
  <c r="P2349" i="1"/>
  <c r="O2349" i="1"/>
  <c r="P2348" i="1"/>
  <c r="O2348" i="1"/>
  <c r="P2347" i="1"/>
  <c r="O2347" i="1"/>
  <c r="P2346" i="1"/>
  <c r="O2346" i="1"/>
  <c r="P2345" i="1"/>
  <c r="O2345" i="1"/>
  <c r="P2344" i="1"/>
  <c r="O2344" i="1"/>
  <c r="P2343" i="1"/>
  <c r="O2343" i="1"/>
  <c r="P2342" i="1"/>
  <c r="O2342" i="1"/>
  <c r="P2341" i="1"/>
  <c r="O2341" i="1"/>
  <c r="P2340" i="1"/>
  <c r="O2340" i="1"/>
  <c r="P2339" i="1"/>
  <c r="O2339" i="1"/>
  <c r="P2338" i="1"/>
  <c r="O2338" i="1"/>
  <c r="P2337" i="1"/>
  <c r="O2337" i="1"/>
  <c r="P2336" i="1"/>
  <c r="O2336" i="1"/>
  <c r="P2335" i="1"/>
  <c r="O2335" i="1"/>
  <c r="P2334" i="1"/>
  <c r="O2334" i="1"/>
  <c r="P2333" i="1"/>
  <c r="O2333" i="1"/>
  <c r="P2332" i="1"/>
  <c r="O2332" i="1"/>
  <c r="P2331" i="1"/>
  <c r="O2331" i="1"/>
  <c r="P2330" i="1"/>
  <c r="O2330" i="1"/>
  <c r="P2329" i="1"/>
  <c r="O2329" i="1"/>
  <c r="P2328" i="1"/>
  <c r="O2328" i="1"/>
  <c r="P2327" i="1"/>
  <c r="O2327" i="1"/>
  <c r="P2326" i="1"/>
  <c r="O2326" i="1"/>
  <c r="P2325" i="1"/>
  <c r="O2325" i="1"/>
  <c r="P2324" i="1"/>
  <c r="O2324" i="1"/>
  <c r="P2323" i="1"/>
  <c r="O2323" i="1"/>
  <c r="P2322" i="1"/>
  <c r="O2322" i="1"/>
  <c r="P2321" i="1"/>
  <c r="O2321" i="1"/>
  <c r="P2320" i="1"/>
  <c r="O2320" i="1"/>
  <c r="P2319" i="1"/>
  <c r="O2319" i="1"/>
  <c r="P2318" i="1"/>
  <c r="O2318" i="1"/>
  <c r="P2317" i="1"/>
  <c r="O2317" i="1"/>
  <c r="P2316" i="1"/>
  <c r="O2316" i="1"/>
  <c r="P2315" i="1"/>
  <c r="O2315" i="1"/>
  <c r="P2314" i="1"/>
  <c r="O2314" i="1"/>
  <c r="P2313" i="1"/>
  <c r="O2313" i="1"/>
  <c r="P2312" i="1"/>
  <c r="O2312" i="1"/>
  <c r="P2311" i="1"/>
  <c r="O2311" i="1"/>
  <c r="P2310" i="1"/>
  <c r="O2310" i="1"/>
  <c r="P2309" i="1"/>
  <c r="O2309" i="1"/>
  <c r="P2308" i="1"/>
  <c r="O2308" i="1"/>
  <c r="P2307" i="1"/>
  <c r="O2307" i="1"/>
  <c r="P2306" i="1"/>
  <c r="O2306" i="1"/>
  <c r="P2305" i="1"/>
  <c r="O2305" i="1"/>
  <c r="P2304" i="1"/>
  <c r="O2304" i="1"/>
  <c r="P2303" i="1"/>
  <c r="O2303" i="1"/>
  <c r="P2302" i="1"/>
  <c r="O2302" i="1"/>
  <c r="P2301" i="1"/>
  <c r="O2301" i="1"/>
  <c r="P2300" i="1"/>
  <c r="O2300" i="1"/>
  <c r="P2299" i="1"/>
  <c r="O2299" i="1"/>
  <c r="P2298" i="1"/>
  <c r="O2298" i="1"/>
  <c r="P2297" i="1"/>
  <c r="O2297" i="1"/>
  <c r="P2296" i="1"/>
  <c r="O2296" i="1"/>
  <c r="P2295" i="1"/>
  <c r="O2295" i="1"/>
  <c r="P2294" i="1"/>
  <c r="O2294" i="1"/>
  <c r="P2293" i="1"/>
  <c r="O2293" i="1"/>
  <c r="P2292" i="1"/>
  <c r="O2292" i="1"/>
  <c r="P2291" i="1"/>
  <c r="O2291" i="1"/>
  <c r="P2290" i="1"/>
  <c r="O2290" i="1"/>
  <c r="P2289" i="1"/>
  <c r="O2289" i="1"/>
  <c r="P2288" i="1"/>
  <c r="O2288" i="1"/>
  <c r="P2287" i="1"/>
  <c r="O2287" i="1"/>
  <c r="P2286" i="1"/>
  <c r="O2286" i="1"/>
  <c r="P2285" i="1"/>
  <c r="O2285" i="1"/>
  <c r="P2284" i="1"/>
  <c r="O2284" i="1"/>
  <c r="P2283" i="1"/>
  <c r="O2283" i="1"/>
  <c r="P2282" i="1"/>
  <c r="O2282" i="1"/>
  <c r="P2281" i="1"/>
  <c r="O2281" i="1"/>
  <c r="P2280" i="1"/>
  <c r="O2280" i="1"/>
  <c r="P2279" i="1"/>
  <c r="O2279" i="1"/>
  <c r="P2278" i="1"/>
  <c r="O2278" i="1"/>
  <c r="P2277" i="1"/>
  <c r="O2277" i="1"/>
  <c r="P2276" i="1"/>
  <c r="O2276" i="1"/>
  <c r="P2275" i="1"/>
  <c r="O2275" i="1"/>
  <c r="P2274" i="1"/>
  <c r="O2274" i="1"/>
  <c r="P2273" i="1"/>
  <c r="O2273" i="1"/>
  <c r="P2272" i="1"/>
  <c r="O2272" i="1"/>
  <c r="P2271" i="1"/>
  <c r="O2271" i="1"/>
  <c r="P2270" i="1"/>
  <c r="O2270" i="1"/>
  <c r="P2269" i="1"/>
  <c r="O2269" i="1"/>
  <c r="P2268" i="1"/>
  <c r="O2268" i="1"/>
  <c r="P2267" i="1"/>
  <c r="O2267" i="1"/>
  <c r="P2266" i="1"/>
  <c r="O2266" i="1"/>
  <c r="P2265" i="1"/>
  <c r="O2265" i="1"/>
  <c r="P2264" i="1"/>
  <c r="O2264" i="1"/>
  <c r="P2263" i="1"/>
  <c r="O2263" i="1"/>
  <c r="P2262" i="1"/>
  <c r="O2262" i="1"/>
  <c r="P2261" i="1"/>
  <c r="O2261" i="1"/>
  <c r="P2260" i="1"/>
  <c r="O2260" i="1"/>
  <c r="P2259" i="1"/>
  <c r="O2259" i="1"/>
  <c r="P2258" i="1"/>
  <c r="O2258" i="1"/>
  <c r="P2257" i="1"/>
  <c r="O2257" i="1"/>
  <c r="P2256" i="1"/>
  <c r="O2256" i="1"/>
  <c r="P2255" i="1"/>
  <c r="O2255" i="1"/>
  <c r="P2254" i="1"/>
  <c r="O2254" i="1"/>
  <c r="P2253" i="1"/>
  <c r="O2253" i="1"/>
  <c r="P2252" i="1"/>
  <c r="O2252" i="1"/>
  <c r="P2251" i="1"/>
  <c r="O2251" i="1"/>
  <c r="P2250" i="1"/>
  <c r="O2250" i="1"/>
  <c r="P2249" i="1"/>
  <c r="O2249" i="1"/>
  <c r="P2248" i="1"/>
  <c r="O2248" i="1"/>
  <c r="P2247" i="1"/>
  <c r="O2247" i="1"/>
  <c r="P2246" i="1"/>
  <c r="O2246" i="1"/>
  <c r="P2245" i="1"/>
  <c r="O2245" i="1"/>
  <c r="P2244" i="1"/>
  <c r="O2244" i="1"/>
  <c r="P2243" i="1"/>
  <c r="O2243" i="1"/>
  <c r="P2242" i="1"/>
  <c r="O2242" i="1"/>
  <c r="P2241" i="1"/>
  <c r="O2241" i="1"/>
  <c r="P2240" i="1"/>
  <c r="O2240" i="1"/>
  <c r="P2239" i="1"/>
  <c r="O2239" i="1"/>
  <c r="P2238" i="1"/>
  <c r="O2238" i="1"/>
  <c r="P2237" i="1"/>
  <c r="O2237" i="1"/>
  <c r="P2236" i="1"/>
  <c r="O2236" i="1"/>
  <c r="P2235" i="1"/>
  <c r="O2235" i="1"/>
  <c r="P2234" i="1"/>
  <c r="O2234" i="1"/>
  <c r="P2233" i="1"/>
  <c r="O2233" i="1"/>
  <c r="P2232" i="1"/>
  <c r="O2232" i="1"/>
  <c r="P2231" i="1"/>
  <c r="O2231" i="1"/>
  <c r="P2230" i="1"/>
  <c r="O2230" i="1"/>
  <c r="P2229" i="1"/>
  <c r="O2229" i="1"/>
  <c r="P2228" i="1"/>
  <c r="O2228" i="1"/>
  <c r="P2227" i="1"/>
  <c r="O2227" i="1"/>
  <c r="P2226" i="1"/>
  <c r="O2226" i="1"/>
  <c r="P2225" i="1"/>
  <c r="O2225" i="1"/>
  <c r="P2224" i="1"/>
  <c r="O2224" i="1"/>
  <c r="P2223" i="1"/>
  <c r="O2223" i="1"/>
  <c r="P2222" i="1"/>
  <c r="O2222" i="1"/>
  <c r="P2221" i="1"/>
  <c r="O2221" i="1"/>
  <c r="P2220" i="1"/>
  <c r="O2220" i="1"/>
  <c r="P2219" i="1"/>
  <c r="O2219" i="1"/>
  <c r="P2218" i="1"/>
  <c r="O2218" i="1"/>
  <c r="P2217" i="1"/>
  <c r="O2217" i="1"/>
  <c r="P2216" i="1"/>
  <c r="O2216" i="1"/>
  <c r="P2215" i="1"/>
  <c r="O2215" i="1"/>
  <c r="P2214" i="1"/>
  <c r="O2214" i="1"/>
  <c r="P2213" i="1"/>
  <c r="O2213" i="1"/>
  <c r="P2212" i="1"/>
  <c r="O2212" i="1"/>
  <c r="P2211" i="1"/>
  <c r="O2211" i="1"/>
  <c r="P2210" i="1"/>
  <c r="O2210" i="1"/>
  <c r="P2209" i="1"/>
  <c r="O2209" i="1"/>
  <c r="P2208" i="1"/>
  <c r="O2208" i="1"/>
  <c r="P2207" i="1"/>
  <c r="O2207" i="1"/>
  <c r="P2206" i="1"/>
  <c r="O2206" i="1"/>
  <c r="P2205" i="1"/>
  <c r="O2205" i="1"/>
  <c r="P2204" i="1"/>
  <c r="O2204" i="1"/>
  <c r="P2203" i="1"/>
  <c r="O2203" i="1"/>
  <c r="P2202" i="1"/>
  <c r="O2202" i="1"/>
  <c r="P2201" i="1"/>
  <c r="O2201" i="1"/>
  <c r="P2200" i="1"/>
  <c r="O2200" i="1"/>
  <c r="P2199" i="1"/>
  <c r="O2199" i="1"/>
  <c r="P2198" i="1"/>
  <c r="O2198" i="1"/>
  <c r="P2197" i="1"/>
  <c r="O2197" i="1"/>
  <c r="P2196" i="1"/>
  <c r="O2196" i="1"/>
  <c r="P2195" i="1"/>
  <c r="O2195" i="1"/>
  <c r="P2194" i="1"/>
  <c r="O2194" i="1"/>
  <c r="P2193" i="1"/>
  <c r="O2193" i="1"/>
  <c r="P2192" i="1"/>
  <c r="O2192" i="1"/>
  <c r="P2191" i="1"/>
  <c r="O2191" i="1"/>
  <c r="P2190" i="1"/>
  <c r="O2190" i="1"/>
  <c r="P2189" i="1"/>
  <c r="O2189" i="1"/>
  <c r="P2188" i="1"/>
  <c r="O2188" i="1"/>
  <c r="P2187" i="1"/>
  <c r="O2187" i="1"/>
  <c r="P2186" i="1"/>
  <c r="O2186" i="1"/>
  <c r="P2185" i="1"/>
  <c r="O2185" i="1"/>
  <c r="P2184" i="1"/>
  <c r="O2184" i="1"/>
  <c r="P2183" i="1"/>
  <c r="O2183" i="1"/>
  <c r="P2182" i="1"/>
  <c r="O2182" i="1"/>
  <c r="P2181" i="1"/>
  <c r="O2181" i="1"/>
  <c r="P2180" i="1"/>
  <c r="O2180" i="1"/>
  <c r="P2179" i="1"/>
  <c r="O2179" i="1"/>
  <c r="P2178" i="1"/>
  <c r="O2178" i="1"/>
  <c r="P2177" i="1"/>
  <c r="O2177" i="1"/>
  <c r="P2176" i="1"/>
  <c r="O2176" i="1"/>
  <c r="P2175" i="1"/>
  <c r="O2175" i="1"/>
  <c r="P2174" i="1"/>
  <c r="O2174" i="1"/>
  <c r="P2173" i="1"/>
  <c r="O2173" i="1"/>
  <c r="P2172" i="1"/>
  <c r="O2172" i="1"/>
  <c r="P2171" i="1"/>
  <c r="O2171" i="1"/>
  <c r="P2170" i="1"/>
  <c r="O2170" i="1"/>
  <c r="P2169" i="1"/>
  <c r="O2169" i="1"/>
  <c r="P2168" i="1"/>
  <c r="O2168" i="1"/>
  <c r="P2167" i="1"/>
  <c r="O2167" i="1"/>
  <c r="P2166" i="1"/>
  <c r="O2166" i="1"/>
  <c r="P2165" i="1"/>
  <c r="O2165" i="1"/>
  <c r="P2164" i="1"/>
  <c r="O2164" i="1"/>
  <c r="P2163" i="1"/>
  <c r="O2163" i="1"/>
  <c r="P2162" i="1"/>
  <c r="O2162" i="1"/>
  <c r="P2161" i="1"/>
  <c r="O2161" i="1"/>
  <c r="P2160" i="1"/>
  <c r="O2160" i="1"/>
  <c r="P2159" i="1"/>
  <c r="O2159" i="1"/>
  <c r="P2158" i="1"/>
  <c r="O2158" i="1"/>
  <c r="P2157" i="1"/>
  <c r="O2157" i="1"/>
  <c r="P2156" i="1"/>
  <c r="O2156" i="1"/>
  <c r="P2155" i="1"/>
  <c r="O2155" i="1"/>
  <c r="P2154" i="1"/>
  <c r="O2154" i="1"/>
  <c r="P2153" i="1"/>
  <c r="O2153" i="1"/>
  <c r="P2152" i="1"/>
  <c r="O2152" i="1"/>
  <c r="P2151" i="1"/>
  <c r="O2151" i="1"/>
  <c r="P2150" i="1"/>
  <c r="O2150" i="1"/>
  <c r="P2149" i="1"/>
  <c r="O2149" i="1"/>
  <c r="P2148" i="1"/>
  <c r="O2148" i="1"/>
  <c r="P2147" i="1"/>
  <c r="O2147" i="1"/>
  <c r="P2146" i="1"/>
  <c r="O2146" i="1"/>
  <c r="P2145" i="1"/>
  <c r="O2145" i="1"/>
  <c r="P2144" i="1"/>
  <c r="O2144" i="1"/>
  <c r="P2143" i="1"/>
  <c r="O2143" i="1"/>
  <c r="P2142" i="1"/>
  <c r="O2142" i="1"/>
  <c r="P2141" i="1"/>
  <c r="O2141" i="1"/>
  <c r="P2140" i="1"/>
  <c r="O2140" i="1"/>
  <c r="P2139" i="1"/>
  <c r="O2139" i="1"/>
  <c r="P2138" i="1"/>
  <c r="O2138" i="1"/>
  <c r="P2137" i="1"/>
  <c r="O2137" i="1"/>
  <c r="P2136" i="1"/>
  <c r="O2136" i="1"/>
  <c r="P2135" i="1"/>
  <c r="O2135" i="1"/>
  <c r="P2134" i="1"/>
  <c r="O2134" i="1"/>
  <c r="P2133" i="1"/>
  <c r="O2133" i="1"/>
  <c r="P2132" i="1"/>
  <c r="O2132" i="1"/>
  <c r="P2131" i="1"/>
  <c r="O2131" i="1"/>
  <c r="P2130" i="1"/>
  <c r="O2130" i="1"/>
  <c r="P2129" i="1"/>
  <c r="O2129" i="1"/>
  <c r="P2128" i="1"/>
  <c r="O2128" i="1"/>
  <c r="P2127" i="1"/>
  <c r="O2127" i="1"/>
  <c r="P2126" i="1"/>
  <c r="O2126" i="1"/>
  <c r="P2125" i="1"/>
  <c r="O2125" i="1"/>
  <c r="P2124" i="1"/>
  <c r="O2124" i="1"/>
  <c r="P2123" i="1"/>
  <c r="O2123" i="1"/>
  <c r="P2122" i="1"/>
  <c r="O2122" i="1"/>
  <c r="P2121" i="1"/>
  <c r="O2121" i="1"/>
  <c r="P2120" i="1"/>
  <c r="O2120" i="1"/>
  <c r="P2119" i="1"/>
  <c r="O2119" i="1"/>
  <c r="P2118" i="1"/>
  <c r="O2118" i="1"/>
  <c r="P2117" i="1"/>
  <c r="O2117" i="1"/>
  <c r="P2116" i="1"/>
  <c r="O2116" i="1"/>
  <c r="P2115" i="1"/>
  <c r="O2115" i="1"/>
  <c r="P2114" i="1"/>
  <c r="O2114" i="1"/>
  <c r="P2113" i="1"/>
  <c r="O2113" i="1"/>
  <c r="P2112" i="1"/>
  <c r="O2112" i="1"/>
  <c r="P2111" i="1"/>
  <c r="O2111" i="1"/>
  <c r="P2110" i="1"/>
  <c r="O2110" i="1"/>
  <c r="P2109" i="1"/>
  <c r="O2109" i="1"/>
  <c r="P2108" i="1"/>
  <c r="O2108" i="1"/>
  <c r="P2107" i="1"/>
  <c r="O2107" i="1"/>
  <c r="P2106" i="1"/>
  <c r="O2106" i="1"/>
  <c r="P2105" i="1"/>
  <c r="O2105" i="1"/>
  <c r="P2104" i="1"/>
  <c r="O2104" i="1"/>
  <c r="P2103" i="1"/>
  <c r="O2103" i="1"/>
  <c r="P2102" i="1"/>
  <c r="O2102" i="1"/>
  <c r="P2101" i="1"/>
  <c r="O2101" i="1"/>
  <c r="P2100" i="1"/>
  <c r="O2100" i="1"/>
  <c r="P2099" i="1"/>
  <c r="O2099" i="1"/>
  <c r="P2098" i="1"/>
  <c r="O2098" i="1"/>
  <c r="P2097" i="1"/>
  <c r="O2097" i="1"/>
  <c r="P2096" i="1"/>
  <c r="O2096" i="1"/>
  <c r="P2095" i="1"/>
  <c r="O2095" i="1"/>
  <c r="P2094" i="1"/>
  <c r="O2094" i="1"/>
  <c r="P2093" i="1"/>
  <c r="O2093" i="1"/>
  <c r="P2092" i="1"/>
  <c r="O2092" i="1"/>
  <c r="P2091" i="1"/>
  <c r="O2091" i="1"/>
  <c r="P2090" i="1"/>
  <c r="O2090" i="1"/>
  <c r="P2089" i="1"/>
  <c r="O2089" i="1"/>
  <c r="P2088" i="1"/>
  <c r="O2088" i="1"/>
  <c r="P2087" i="1"/>
  <c r="O2087" i="1"/>
  <c r="P2086" i="1"/>
  <c r="O2086" i="1"/>
  <c r="P2085" i="1"/>
  <c r="O2085" i="1"/>
  <c r="P2084" i="1"/>
  <c r="O2084" i="1"/>
  <c r="P2083" i="1"/>
  <c r="O2083" i="1"/>
  <c r="P2082" i="1"/>
  <c r="O2082" i="1"/>
  <c r="P2081" i="1"/>
  <c r="O2081" i="1"/>
  <c r="P2080" i="1"/>
  <c r="O2080" i="1"/>
  <c r="P2079" i="1"/>
  <c r="O2079" i="1"/>
  <c r="P2078" i="1"/>
  <c r="O2078" i="1"/>
  <c r="P2077" i="1"/>
  <c r="O2077" i="1"/>
  <c r="P2076" i="1"/>
  <c r="O2076" i="1"/>
  <c r="P2075" i="1"/>
  <c r="O2075" i="1"/>
  <c r="P2074" i="1"/>
  <c r="O2074" i="1"/>
  <c r="P2073" i="1"/>
  <c r="O2073" i="1"/>
  <c r="P2072" i="1"/>
  <c r="O2072" i="1"/>
  <c r="P2071" i="1"/>
  <c r="O2071" i="1"/>
  <c r="P2070" i="1"/>
  <c r="O2070" i="1"/>
  <c r="P2069" i="1"/>
  <c r="O2069" i="1"/>
  <c r="P2068" i="1"/>
  <c r="O2068" i="1"/>
  <c r="P2067" i="1"/>
  <c r="O2067" i="1"/>
  <c r="P2066" i="1"/>
  <c r="O2066" i="1"/>
  <c r="P2065" i="1"/>
  <c r="O2065" i="1"/>
  <c r="P2064" i="1"/>
  <c r="O2064" i="1"/>
  <c r="P2063" i="1"/>
  <c r="O2063" i="1"/>
  <c r="P2062" i="1"/>
  <c r="O2062" i="1"/>
  <c r="P2061" i="1"/>
  <c r="O2061" i="1"/>
  <c r="P2060" i="1"/>
  <c r="O2060" i="1"/>
  <c r="P2059" i="1"/>
  <c r="O2059" i="1"/>
  <c r="P2058" i="1"/>
  <c r="O2058" i="1"/>
  <c r="P2057" i="1"/>
  <c r="O2057" i="1"/>
  <c r="P2056" i="1"/>
  <c r="O2056" i="1"/>
  <c r="P2055" i="1"/>
  <c r="O2055" i="1"/>
  <c r="P2054" i="1"/>
  <c r="O2054" i="1"/>
  <c r="P2053" i="1"/>
  <c r="O2053" i="1"/>
  <c r="P2052" i="1"/>
  <c r="O2052" i="1"/>
  <c r="P2051" i="1"/>
  <c r="O2051" i="1"/>
  <c r="P2050" i="1"/>
  <c r="O2050" i="1"/>
  <c r="P2049" i="1"/>
  <c r="O2049" i="1"/>
  <c r="P2048" i="1"/>
  <c r="O2048" i="1"/>
  <c r="P2047" i="1"/>
  <c r="O2047" i="1"/>
  <c r="P2046" i="1"/>
  <c r="O2046" i="1"/>
  <c r="P2045" i="1"/>
  <c r="O2045" i="1"/>
  <c r="P2044" i="1"/>
  <c r="O2044" i="1"/>
  <c r="P2043" i="1"/>
  <c r="O2043" i="1"/>
  <c r="P2042" i="1"/>
  <c r="O2042" i="1"/>
  <c r="P2041" i="1"/>
  <c r="O2041" i="1"/>
  <c r="P2040" i="1"/>
  <c r="O2040" i="1"/>
  <c r="P2039" i="1"/>
  <c r="O2039" i="1"/>
  <c r="P2038" i="1"/>
  <c r="O2038" i="1"/>
  <c r="P2037" i="1"/>
  <c r="O2037" i="1"/>
  <c r="P2036" i="1"/>
  <c r="O2036" i="1"/>
  <c r="P2035" i="1"/>
  <c r="O2035" i="1"/>
  <c r="P2034" i="1"/>
  <c r="O2034" i="1"/>
  <c r="P2033" i="1"/>
  <c r="O2033" i="1"/>
  <c r="P2032" i="1"/>
  <c r="O2032" i="1"/>
  <c r="P2031" i="1"/>
  <c r="O2031" i="1"/>
  <c r="P2030" i="1"/>
  <c r="O2030" i="1"/>
  <c r="P2029" i="1"/>
  <c r="O2029" i="1"/>
  <c r="P2028" i="1"/>
  <c r="O2028" i="1"/>
  <c r="P2027" i="1"/>
  <c r="O2027" i="1"/>
  <c r="P2026" i="1"/>
  <c r="O2026" i="1"/>
  <c r="P2025" i="1"/>
  <c r="O2025" i="1"/>
  <c r="P2024" i="1"/>
  <c r="O2024" i="1"/>
  <c r="P2023" i="1"/>
  <c r="O2023" i="1"/>
  <c r="P2022" i="1"/>
  <c r="O2022" i="1"/>
  <c r="P2021" i="1"/>
  <c r="O2021" i="1"/>
  <c r="P2020" i="1"/>
  <c r="O2020" i="1"/>
  <c r="P2019" i="1"/>
  <c r="O2019" i="1"/>
  <c r="P2018" i="1"/>
  <c r="O2018" i="1"/>
  <c r="P2017" i="1"/>
  <c r="O2017" i="1"/>
  <c r="P2016" i="1"/>
  <c r="O2016" i="1"/>
  <c r="P2015" i="1"/>
  <c r="O2015" i="1"/>
  <c r="P2014" i="1"/>
  <c r="O2014" i="1"/>
  <c r="P2013" i="1"/>
  <c r="O2013" i="1"/>
  <c r="P2012" i="1"/>
  <c r="O2012" i="1"/>
  <c r="P2011" i="1"/>
  <c r="O2011" i="1"/>
  <c r="P2010" i="1"/>
  <c r="O2010" i="1"/>
  <c r="P2009" i="1"/>
  <c r="O2009" i="1"/>
  <c r="P2008" i="1"/>
  <c r="O2008" i="1"/>
  <c r="P2007" i="1"/>
  <c r="O2007" i="1"/>
  <c r="P2006" i="1"/>
  <c r="O2006" i="1"/>
  <c r="P2005" i="1"/>
  <c r="O2005" i="1"/>
  <c r="P2004" i="1"/>
  <c r="O2004" i="1"/>
  <c r="P2003" i="1"/>
  <c r="O2003" i="1"/>
  <c r="P2002" i="1"/>
  <c r="O2002" i="1"/>
  <c r="P2001" i="1"/>
  <c r="O2001" i="1"/>
  <c r="P2000" i="1"/>
  <c r="O2000" i="1"/>
  <c r="P1999" i="1"/>
  <c r="O1999" i="1"/>
  <c r="P1998" i="1"/>
  <c r="O1998" i="1"/>
  <c r="P1997" i="1"/>
  <c r="O1997" i="1"/>
  <c r="P1996" i="1"/>
  <c r="O1996" i="1"/>
  <c r="P1995" i="1"/>
  <c r="O1995" i="1"/>
  <c r="P1994" i="1"/>
  <c r="O1994" i="1"/>
  <c r="P1993" i="1"/>
  <c r="O1993" i="1"/>
  <c r="P1992" i="1"/>
  <c r="O1992" i="1"/>
  <c r="P1991" i="1"/>
  <c r="O1991" i="1"/>
  <c r="P1990" i="1"/>
  <c r="O1990" i="1"/>
  <c r="P1989" i="1"/>
  <c r="O1989" i="1"/>
  <c r="P1988" i="1"/>
  <c r="O1988" i="1"/>
  <c r="P1987" i="1"/>
  <c r="O1987" i="1"/>
  <c r="P1986" i="1"/>
  <c r="O1986" i="1"/>
  <c r="P1985" i="1"/>
  <c r="O1985" i="1"/>
  <c r="P1984" i="1"/>
  <c r="O1984" i="1"/>
  <c r="P1983" i="1"/>
  <c r="O1983" i="1"/>
  <c r="P1982" i="1"/>
  <c r="O1982" i="1"/>
  <c r="P1981" i="1"/>
  <c r="O1981" i="1"/>
  <c r="P1980" i="1"/>
  <c r="O1980" i="1"/>
  <c r="P1979" i="1"/>
  <c r="O1979" i="1"/>
  <c r="P1978" i="1"/>
  <c r="O1978" i="1"/>
  <c r="P1977" i="1"/>
  <c r="O1977" i="1"/>
  <c r="P1976" i="1"/>
  <c r="O1976" i="1"/>
  <c r="P1975" i="1"/>
  <c r="O1975" i="1"/>
  <c r="P1974" i="1"/>
  <c r="O1974" i="1"/>
  <c r="P1973" i="1"/>
  <c r="O1973" i="1"/>
  <c r="P1972" i="1"/>
  <c r="O1972" i="1"/>
  <c r="P1971" i="1"/>
  <c r="O1971" i="1"/>
  <c r="P1970" i="1"/>
  <c r="O1970" i="1"/>
  <c r="P1969" i="1"/>
  <c r="O1969" i="1"/>
  <c r="P1968" i="1"/>
  <c r="O1968" i="1"/>
  <c r="P1967" i="1"/>
  <c r="O1967" i="1"/>
  <c r="P1966" i="1"/>
  <c r="O1966" i="1"/>
  <c r="P1965" i="1"/>
  <c r="O1965" i="1"/>
  <c r="P1964" i="1"/>
  <c r="O1964" i="1"/>
  <c r="P1963" i="1"/>
  <c r="O1963" i="1"/>
  <c r="P1962" i="1"/>
  <c r="O1962" i="1"/>
  <c r="P1961" i="1"/>
  <c r="O1961" i="1"/>
  <c r="P1960" i="1"/>
  <c r="O1960" i="1"/>
  <c r="P1959" i="1"/>
  <c r="O1959" i="1"/>
  <c r="P1958" i="1"/>
  <c r="O1958" i="1"/>
  <c r="P1957" i="1"/>
  <c r="O1957" i="1"/>
  <c r="P1956" i="1"/>
  <c r="O1956" i="1"/>
  <c r="P1955" i="1"/>
  <c r="O1955" i="1"/>
  <c r="P1954" i="1"/>
  <c r="O1954" i="1"/>
  <c r="P1953" i="1"/>
  <c r="O1953" i="1"/>
  <c r="P1952" i="1"/>
  <c r="O1952" i="1"/>
  <c r="P1951" i="1"/>
  <c r="O1951" i="1"/>
  <c r="P1950" i="1"/>
  <c r="O1950" i="1"/>
  <c r="P1949" i="1"/>
  <c r="O1949" i="1"/>
  <c r="P1948" i="1"/>
  <c r="O1948" i="1"/>
  <c r="P1947" i="1"/>
  <c r="O1947" i="1"/>
  <c r="P1946" i="1"/>
  <c r="O1946" i="1"/>
  <c r="P1945" i="1"/>
  <c r="O1945" i="1"/>
  <c r="P1944" i="1"/>
  <c r="O1944" i="1"/>
  <c r="P1943" i="1"/>
  <c r="O1943" i="1"/>
  <c r="P1942" i="1"/>
  <c r="O1942" i="1"/>
  <c r="P1941" i="1"/>
  <c r="O1941" i="1"/>
  <c r="P1940" i="1"/>
  <c r="O1940" i="1"/>
  <c r="P1939" i="1"/>
  <c r="O1939" i="1"/>
  <c r="P1938" i="1"/>
  <c r="O1938" i="1"/>
  <c r="P1937" i="1"/>
  <c r="O1937" i="1"/>
  <c r="P1936" i="1"/>
  <c r="O1936" i="1"/>
  <c r="P1935" i="1"/>
  <c r="O1935" i="1"/>
  <c r="P1934" i="1"/>
  <c r="O1934" i="1"/>
  <c r="P1933" i="1"/>
  <c r="O1933" i="1"/>
  <c r="P1932" i="1"/>
  <c r="O1932" i="1"/>
  <c r="P1931" i="1"/>
  <c r="O1931" i="1"/>
  <c r="P1930" i="1"/>
  <c r="O1930" i="1"/>
  <c r="P1929" i="1"/>
  <c r="O1929" i="1"/>
  <c r="P1928" i="1"/>
  <c r="O1928" i="1"/>
  <c r="P1927" i="1"/>
  <c r="O1927" i="1"/>
  <c r="P1926" i="1"/>
  <c r="O1926" i="1"/>
  <c r="P1925" i="1"/>
  <c r="O1925" i="1"/>
  <c r="P1924" i="1"/>
  <c r="O1924" i="1"/>
  <c r="P1923" i="1"/>
  <c r="O1923" i="1"/>
  <c r="P1922" i="1"/>
  <c r="O1922" i="1"/>
  <c r="P1921" i="1"/>
  <c r="O1921" i="1"/>
  <c r="P1920" i="1"/>
  <c r="O1920" i="1"/>
  <c r="P1919" i="1"/>
  <c r="O1919" i="1"/>
  <c r="P1918" i="1"/>
  <c r="O1918" i="1"/>
  <c r="P1917" i="1"/>
  <c r="O1917" i="1"/>
  <c r="P1916" i="1"/>
  <c r="O1916" i="1"/>
  <c r="P1915" i="1"/>
  <c r="O1915" i="1"/>
  <c r="P1914" i="1"/>
  <c r="O1914" i="1"/>
  <c r="P1913" i="1"/>
  <c r="O1913" i="1"/>
  <c r="P1912" i="1"/>
  <c r="O1912" i="1"/>
  <c r="P1911" i="1"/>
  <c r="O1911" i="1"/>
  <c r="P1910" i="1"/>
  <c r="O1910" i="1"/>
  <c r="P1909" i="1"/>
  <c r="O1909" i="1"/>
  <c r="P1908" i="1"/>
  <c r="O1908" i="1"/>
  <c r="P1907" i="1"/>
  <c r="O1907" i="1"/>
  <c r="P1906" i="1"/>
  <c r="O1906" i="1"/>
  <c r="P1905" i="1"/>
  <c r="O1905" i="1"/>
  <c r="P1904" i="1"/>
  <c r="O1904" i="1"/>
  <c r="P1903" i="1"/>
  <c r="O1903" i="1"/>
  <c r="P1902" i="1"/>
  <c r="O1902" i="1"/>
  <c r="P1901" i="1"/>
  <c r="O1901" i="1"/>
  <c r="P1900" i="1"/>
  <c r="O1900" i="1"/>
  <c r="P1899" i="1"/>
  <c r="O1899" i="1"/>
  <c r="P1898" i="1"/>
  <c r="O1898" i="1"/>
  <c r="P1897" i="1"/>
  <c r="O1897" i="1"/>
  <c r="P1896" i="1"/>
  <c r="O1896" i="1"/>
  <c r="P1895" i="1"/>
  <c r="O1895" i="1"/>
  <c r="P1894" i="1"/>
  <c r="O1894" i="1"/>
  <c r="P1893" i="1"/>
  <c r="O1893" i="1"/>
  <c r="P1892" i="1"/>
  <c r="O1892" i="1"/>
  <c r="P1891" i="1"/>
  <c r="O1891" i="1"/>
  <c r="P1890" i="1"/>
  <c r="O1890" i="1"/>
  <c r="P1889" i="1"/>
  <c r="O1889" i="1"/>
  <c r="P1888" i="1"/>
  <c r="O1888" i="1"/>
  <c r="P1887" i="1"/>
  <c r="O1887" i="1"/>
  <c r="P1886" i="1"/>
  <c r="O1886" i="1"/>
  <c r="P1885" i="1"/>
  <c r="O1885" i="1"/>
  <c r="P1884" i="1"/>
  <c r="O1884" i="1"/>
  <c r="P1883" i="1"/>
  <c r="O1883" i="1"/>
  <c r="P1882" i="1"/>
  <c r="O1882" i="1"/>
  <c r="P1881" i="1"/>
  <c r="O1881" i="1"/>
  <c r="P1880" i="1"/>
  <c r="O1880" i="1"/>
  <c r="P1879" i="1"/>
  <c r="O1879" i="1"/>
  <c r="P1878" i="1"/>
  <c r="O1878" i="1"/>
  <c r="P1877" i="1"/>
  <c r="O1877" i="1"/>
  <c r="P1876" i="1"/>
  <c r="O1876" i="1"/>
  <c r="P1875" i="1"/>
  <c r="O1875" i="1"/>
  <c r="P1874" i="1"/>
  <c r="O1874" i="1"/>
  <c r="P1873" i="1"/>
  <c r="O1873" i="1"/>
  <c r="P1872" i="1"/>
  <c r="O1872" i="1"/>
  <c r="P1871" i="1"/>
  <c r="O1871" i="1"/>
  <c r="P1870" i="1"/>
  <c r="O1870" i="1"/>
  <c r="P1869" i="1"/>
  <c r="O1869" i="1"/>
  <c r="P1868" i="1"/>
  <c r="O1868" i="1"/>
  <c r="P1867" i="1"/>
  <c r="O1867" i="1"/>
  <c r="P1866" i="1"/>
  <c r="O1866" i="1"/>
  <c r="P1865" i="1"/>
  <c r="O1865" i="1"/>
  <c r="P1864" i="1"/>
  <c r="O1864" i="1"/>
  <c r="P1863" i="1"/>
  <c r="O1863" i="1"/>
  <c r="P1862" i="1"/>
  <c r="O1862" i="1"/>
  <c r="P1861" i="1"/>
  <c r="O1861" i="1"/>
  <c r="P1860" i="1"/>
  <c r="O1860" i="1"/>
  <c r="P1859" i="1"/>
  <c r="O1859" i="1"/>
  <c r="P1858" i="1"/>
  <c r="O1858" i="1"/>
  <c r="P1857" i="1"/>
  <c r="O1857" i="1"/>
  <c r="P1856" i="1"/>
  <c r="O1856" i="1"/>
  <c r="P1855" i="1"/>
  <c r="O1855" i="1"/>
  <c r="P1854" i="1"/>
  <c r="O1854" i="1"/>
  <c r="P1853" i="1"/>
  <c r="O1853" i="1"/>
  <c r="P1852" i="1"/>
  <c r="O1852" i="1"/>
  <c r="P1851" i="1"/>
  <c r="O1851" i="1"/>
  <c r="P1850" i="1"/>
  <c r="O1850" i="1"/>
  <c r="P1849" i="1"/>
  <c r="O1849" i="1"/>
  <c r="P1848" i="1"/>
  <c r="O1848" i="1"/>
  <c r="P1847" i="1"/>
  <c r="O1847" i="1"/>
  <c r="P1846" i="1"/>
  <c r="O1846" i="1"/>
  <c r="P1845" i="1"/>
  <c r="O1845" i="1"/>
  <c r="P1844" i="1"/>
  <c r="O1844" i="1"/>
  <c r="P1843" i="1"/>
  <c r="O1843" i="1"/>
  <c r="P1842" i="1"/>
  <c r="O1842" i="1"/>
  <c r="P1841" i="1"/>
  <c r="O1841" i="1"/>
  <c r="P1840" i="1"/>
  <c r="O1840" i="1"/>
  <c r="P1839" i="1"/>
  <c r="O1839" i="1"/>
  <c r="P1838" i="1"/>
  <c r="O1838" i="1"/>
  <c r="P1837" i="1"/>
  <c r="O1837" i="1"/>
  <c r="P1836" i="1"/>
  <c r="O1836" i="1"/>
  <c r="P1835" i="1"/>
  <c r="O1835" i="1"/>
  <c r="P1834" i="1"/>
  <c r="O1834" i="1"/>
  <c r="P1833" i="1"/>
  <c r="O1833" i="1"/>
  <c r="P1832" i="1"/>
  <c r="O1832" i="1"/>
  <c r="P1831" i="1"/>
  <c r="O1831" i="1"/>
  <c r="P1830" i="1"/>
  <c r="O1830" i="1"/>
  <c r="P1829" i="1"/>
  <c r="O1829" i="1"/>
  <c r="P1828" i="1"/>
  <c r="O1828" i="1"/>
  <c r="P1827" i="1"/>
  <c r="O1827" i="1"/>
  <c r="P1826" i="1"/>
  <c r="O1826" i="1"/>
  <c r="P1825" i="1"/>
  <c r="O1825" i="1"/>
  <c r="P1824" i="1"/>
  <c r="O1824" i="1"/>
  <c r="P1823" i="1"/>
  <c r="O1823" i="1"/>
  <c r="P1822" i="1"/>
  <c r="O1822" i="1"/>
  <c r="P1821" i="1"/>
  <c r="O1821" i="1"/>
  <c r="P1820" i="1"/>
  <c r="O1820" i="1"/>
  <c r="P1819" i="1"/>
  <c r="O1819" i="1"/>
  <c r="P1818" i="1"/>
  <c r="O1818" i="1"/>
  <c r="P1817" i="1"/>
  <c r="O1817" i="1"/>
  <c r="P1816" i="1"/>
  <c r="O1816" i="1"/>
  <c r="P1815" i="1"/>
  <c r="O1815" i="1"/>
  <c r="P1814" i="1"/>
  <c r="O1814" i="1"/>
  <c r="P1813" i="1"/>
  <c r="O1813" i="1"/>
  <c r="P1812" i="1"/>
  <c r="O1812" i="1"/>
  <c r="P1811" i="1"/>
  <c r="O1811" i="1"/>
  <c r="P1810" i="1"/>
  <c r="O1810" i="1"/>
  <c r="P1809" i="1"/>
  <c r="O1809" i="1"/>
  <c r="P1808" i="1"/>
  <c r="O1808" i="1"/>
  <c r="P1807" i="1"/>
  <c r="O1807" i="1"/>
  <c r="P1806" i="1"/>
  <c r="O1806" i="1"/>
  <c r="P1805" i="1"/>
  <c r="O1805" i="1"/>
  <c r="P1804" i="1"/>
  <c r="O1804" i="1"/>
  <c r="P1803" i="1"/>
  <c r="O1803" i="1"/>
  <c r="P1802" i="1"/>
  <c r="O1802" i="1"/>
  <c r="P1801" i="1"/>
  <c r="O1801" i="1"/>
  <c r="P1800" i="1"/>
  <c r="O1800" i="1"/>
  <c r="P1799" i="1"/>
  <c r="O1799" i="1"/>
  <c r="P1798" i="1"/>
  <c r="O1798" i="1"/>
  <c r="P1797" i="1"/>
  <c r="O1797" i="1"/>
  <c r="P1796" i="1"/>
  <c r="O1796" i="1"/>
  <c r="P1795" i="1"/>
  <c r="O1795" i="1"/>
  <c r="P1794" i="1"/>
  <c r="O1794" i="1"/>
  <c r="P1793" i="1"/>
  <c r="O1793" i="1"/>
  <c r="P1792" i="1"/>
  <c r="O1792" i="1"/>
  <c r="P1791" i="1"/>
  <c r="O1791" i="1"/>
  <c r="P1790" i="1"/>
  <c r="O1790" i="1"/>
  <c r="P1789" i="1"/>
  <c r="O1789" i="1"/>
  <c r="P1788" i="1"/>
  <c r="O1788" i="1"/>
  <c r="P1787" i="1"/>
  <c r="O1787" i="1"/>
  <c r="P1786" i="1"/>
  <c r="O1786" i="1"/>
  <c r="P1785" i="1"/>
  <c r="O1785" i="1"/>
  <c r="P1784" i="1"/>
  <c r="O1784" i="1"/>
  <c r="P1783" i="1"/>
  <c r="O1783" i="1"/>
  <c r="P1782" i="1"/>
  <c r="O1782" i="1"/>
  <c r="P1781" i="1"/>
  <c r="O1781" i="1"/>
  <c r="P1780" i="1"/>
  <c r="O1780" i="1"/>
  <c r="P1779" i="1"/>
  <c r="O1779" i="1"/>
  <c r="P1778" i="1"/>
  <c r="O1778" i="1"/>
  <c r="P1777" i="1"/>
  <c r="O1777" i="1"/>
  <c r="P1776" i="1"/>
  <c r="O1776" i="1"/>
  <c r="P1775" i="1"/>
  <c r="O1775" i="1"/>
  <c r="P1774" i="1"/>
  <c r="O1774" i="1"/>
  <c r="P1773" i="1"/>
  <c r="O1773" i="1"/>
  <c r="P1772" i="1"/>
  <c r="O1772" i="1"/>
  <c r="P1771" i="1"/>
  <c r="O1771" i="1"/>
  <c r="P1770" i="1"/>
  <c r="O1770" i="1"/>
  <c r="P1769" i="1"/>
  <c r="O1769" i="1"/>
  <c r="P1768" i="1"/>
  <c r="O1768" i="1"/>
  <c r="P1767" i="1"/>
  <c r="O1767" i="1"/>
  <c r="P1766" i="1"/>
  <c r="O1766" i="1"/>
  <c r="P1765" i="1"/>
  <c r="O1765" i="1"/>
  <c r="P1764" i="1"/>
  <c r="O1764" i="1"/>
  <c r="P1763" i="1"/>
  <c r="O1763" i="1"/>
  <c r="P1762" i="1"/>
  <c r="O1762" i="1"/>
  <c r="P1761" i="1"/>
  <c r="O1761" i="1"/>
  <c r="P1760" i="1"/>
  <c r="O1760" i="1"/>
  <c r="P1759" i="1"/>
  <c r="O1759" i="1"/>
  <c r="P1758" i="1"/>
  <c r="O1758" i="1"/>
  <c r="P1757" i="1"/>
  <c r="O1757" i="1"/>
  <c r="P1756" i="1"/>
  <c r="O1756" i="1"/>
  <c r="P1755" i="1"/>
  <c r="O1755" i="1"/>
  <c r="P1754" i="1"/>
  <c r="O1754" i="1"/>
  <c r="P1753" i="1"/>
  <c r="O1753" i="1"/>
  <c r="P1752" i="1"/>
  <c r="O1752" i="1"/>
  <c r="P1751" i="1"/>
  <c r="O1751" i="1"/>
  <c r="P1750" i="1"/>
  <c r="O1750" i="1"/>
  <c r="P1749" i="1"/>
  <c r="O1749" i="1"/>
  <c r="P1748" i="1"/>
  <c r="O1748" i="1"/>
  <c r="P1747" i="1"/>
  <c r="O1747" i="1"/>
  <c r="P1746" i="1"/>
  <c r="O1746" i="1"/>
  <c r="P1745" i="1"/>
  <c r="O1745" i="1"/>
  <c r="P1744" i="1"/>
  <c r="O1744" i="1"/>
  <c r="P1743" i="1"/>
  <c r="O1743" i="1"/>
  <c r="P1742" i="1"/>
  <c r="O1742" i="1"/>
  <c r="P1741" i="1"/>
  <c r="O1741" i="1"/>
  <c r="P1740" i="1"/>
  <c r="O1740" i="1"/>
  <c r="P1739" i="1"/>
  <c r="O1739" i="1"/>
  <c r="P1738" i="1"/>
  <c r="O1738" i="1"/>
  <c r="P1737" i="1"/>
  <c r="O1737" i="1"/>
  <c r="P1736" i="1"/>
  <c r="O1736" i="1"/>
  <c r="P1735" i="1"/>
  <c r="O1735" i="1"/>
  <c r="P1734" i="1"/>
  <c r="O1734" i="1"/>
  <c r="P1733" i="1"/>
  <c r="O1733" i="1"/>
  <c r="P1732" i="1"/>
  <c r="O1732" i="1"/>
  <c r="P1731" i="1"/>
  <c r="O1731" i="1"/>
  <c r="P1730" i="1"/>
  <c r="O1730" i="1"/>
  <c r="P1729" i="1"/>
  <c r="O1729" i="1"/>
  <c r="P1728" i="1"/>
  <c r="O1728" i="1"/>
  <c r="P1727" i="1"/>
  <c r="O1727" i="1"/>
  <c r="P1726" i="1"/>
  <c r="O1726" i="1"/>
  <c r="P1725" i="1"/>
  <c r="O1725" i="1"/>
  <c r="P1724" i="1"/>
  <c r="O1724" i="1"/>
  <c r="P1723" i="1"/>
  <c r="O1723" i="1"/>
  <c r="P1722" i="1"/>
  <c r="O1722" i="1"/>
  <c r="P1721" i="1"/>
  <c r="O1721" i="1"/>
  <c r="P1720" i="1"/>
  <c r="O1720" i="1"/>
  <c r="P1719" i="1"/>
  <c r="O1719" i="1"/>
  <c r="P1718" i="1"/>
  <c r="O1718" i="1"/>
  <c r="P1717" i="1"/>
  <c r="O1717" i="1"/>
  <c r="P1716" i="1"/>
  <c r="O1716" i="1"/>
  <c r="P1715" i="1"/>
  <c r="O1715" i="1"/>
  <c r="P1714" i="1"/>
  <c r="O1714" i="1"/>
  <c r="P1713" i="1"/>
  <c r="O1713" i="1"/>
  <c r="P1712" i="1"/>
  <c r="O1712" i="1"/>
  <c r="P1711" i="1"/>
  <c r="O1711" i="1"/>
  <c r="P1710" i="1"/>
  <c r="O1710" i="1"/>
  <c r="P1709" i="1"/>
  <c r="O1709" i="1"/>
  <c r="P1708" i="1"/>
  <c r="O1708" i="1"/>
  <c r="P1707" i="1"/>
  <c r="O1707" i="1"/>
  <c r="P1706" i="1"/>
  <c r="O1706" i="1"/>
  <c r="P1705" i="1"/>
  <c r="O1705" i="1"/>
  <c r="P1704" i="1"/>
  <c r="O1704" i="1"/>
  <c r="P1703" i="1"/>
  <c r="O1703" i="1"/>
  <c r="P1702" i="1"/>
  <c r="O1702" i="1"/>
  <c r="P1701" i="1"/>
  <c r="O1701" i="1"/>
  <c r="P1700" i="1"/>
  <c r="O1700" i="1"/>
  <c r="P1699" i="1"/>
  <c r="O1699" i="1"/>
  <c r="P1698" i="1"/>
  <c r="O1698" i="1"/>
  <c r="P1697" i="1"/>
  <c r="O1697" i="1"/>
  <c r="P1696" i="1"/>
  <c r="O1696" i="1"/>
  <c r="P1695" i="1"/>
  <c r="O1695" i="1"/>
  <c r="P1694" i="1"/>
  <c r="O1694" i="1"/>
  <c r="P1693" i="1"/>
  <c r="O1693" i="1"/>
  <c r="P1692" i="1"/>
  <c r="O1692" i="1"/>
  <c r="P1691" i="1"/>
  <c r="O1691" i="1"/>
  <c r="P1690" i="1"/>
  <c r="O1690" i="1"/>
  <c r="P1689" i="1"/>
  <c r="O1689" i="1"/>
  <c r="P1688" i="1"/>
  <c r="O1688" i="1"/>
  <c r="P1687" i="1"/>
  <c r="O1687" i="1"/>
  <c r="P1686" i="1"/>
  <c r="O1686" i="1"/>
  <c r="P1685" i="1"/>
  <c r="O1685" i="1"/>
  <c r="P1684" i="1"/>
  <c r="O1684" i="1"/>
  <c r="P1683" i="1"/>
  <c r="O1683" i="1"/>
  <c r="P1682" i="1"/>
  <c r="O1682" i="1"/>
  <c r="P1681" i="1"/>
  <c r="O1681" i="1"/>
  <c r="P1680" i="1"/>
  <c r="O1680" i="1"/>
  <c r="P1679" i="1"/>
  <c r="O1679" i="1"/>
  <c r="P1678" i="1"/>
  <c r="O1678" i="1"/>
  <c r="P1677" i="1"/>
  <c r="O1677" i="1"/>
  <c r="P1676" i="1"/>
  <c r="O1676" i="1"/>
  <c r="P1675" i="1"/>
  <c r="O1675" i="1"/>
  <c r="P1674" i="1"/>
  <c r="O1674" i="1"/>
  <c r="P1673" i="1"/>
  <c r="O1673" i="1"/>
  <c r="P1672" i="1"/>
  <c r="O1672" i="1"/>
  <c r="P1671" i="1"/>
  <c r="O1671" i="1"/>
  <c r="P1670" i="1"/>
  <c r="O1670" i="1"/>
  <c r="P1669" i="1"/>
  <c r="O1669" i="1"/>
  <c r="P1668" i="1"/>
  <c r="O1668" i="1"/>
  <c r="P1667" i="1"/>
  <c r="O1667" i="1"/>
  <c r="P1666" i="1"/>
  <c r="O1666" i="1"/>
  <c r="P1665" i="1"/>
  <c r="O1665" i="1"/>
  <c r="P1664" i="1"/>
  <c r="O1664" i="1"/>
  <c r="P1663" i="1"/>
  <c r="O1663" i="1"/>
  <c r="P1662" i="1"/>
  <c r="O1662" i="1"/>
  <c r="P1661" i="1"/>
  <c r="O1661" i="1"/>
  <c r="P1660" i="1"/>
  <c r="O1660" i="1"/>
  <c r="P1659" i="1"/>
  <c r="O1659" i="1"/>
  <c r="P1658" i="1"/>
  <c r="O1658" i="1"/>
  <c r="P1657" i="1"/>
  <c r="O1657" i="1"/>
  <c r="P1656" i="1"/>
  <c r="O1656" i="1"/>
  <c r="P1655" i="1"/>
  <c r="O1655" i="1"/>
  <c r="P1654" i="1"/>
  <c r="O1654" i="1"/>
  <c r="P1653" i="1"/>
  <c r="O1653" i="1"/>
  <c r="P1652" i="1"/>
  <c r="O1652" i="1"/>
  <c r="P1651" i="1"/>
  <c r="O1651" i="1"/>
  <c r="P1650" i="1"/>
  <c r="O1650" i="1"/>
  <c r="P1649" i="1"/>
  <c r="O1649" i="1"/>
  <c r="P1648" i="1"/>
  <c r="O1648" i="1"/>
  <c r="P1647" i="1"/>
  <c r="O1647" i="1"/>
  <c r="P1646" i="1"/>
  <c r="O1646" i="1"/>
  <c r="P1645" i="1"/>
  <c r="O1645" i="1"/>
  <c r="P1644" i="1"/>
  <c r="O1644" i="1"/>
  <c r="P1643" i="1"/>
  <c r="O1643" i="1"/>
  <c r="P1642" i="1"/>
  <c r="O1642" i="1"/>
  <c r="P1641" i="1"/>
  <c r="O1641" i="1"/>
  <c r="P1640" i="1"/>
  <c r="O1640" i="1"/>
  <c r="P1639" i="1"/>
  <c r="O1639" i="1"/>
  <c r="P1638" i="1"/>
  <c r="O1638" i="1"/>
  <c r="P1637" i="1"/>
  <c r="O1637" i="1"/>
  <c r="P1636" i="1"/>
  <c r="O1636" i="1"/>
  <c r="P1635" i="1"/>
  <c r="O1635" i="1"/>
  <c r="P1634" i="1"/>
  <c r="O1634" i="1"/>
  <c r="P1633" i="1"/>
  <c r="O1633" i="1"/>
  <c r="P1632" i="1"/>
  <c r="O1632" i="1"/>
  <c r="P1631" i="1"/>
  <c r="O1631" i="1"/>
  <c r="P1630" i="1"/>
  <c r="O1630" i="1"/>
  <c r="P1629" i="1"/>
  <c r="O1629" i="1"/>
  <c r="P1628" i="1"/>
  <c r="O1628" i="1"/>
  <c r="P1627" i="1"/>
  <c r="O1627" i="1"/>
  <c r="P1626" i="1"/>
  <c r="O1626" i="1"/>
  <c r="P1625" i="1"/>
  <c r="O1625" i="1"/>
  <c r="P1624" i="1"/>
  <c r="O1624" i="1"/>
  <c r="P1623" i="1"/>
  <c r="O1623" i="1"/>
  <c r="P1622" i="1"/>
  <c r="O1622" i="1"/>
  <c r="P1621" i="1"/>
  <c r="O1621" i="1"/>
  <c r="P1620" i="1"/>
  <c r="O1620" i="1"/>
  <c r="P1619" i="1"/>
  <c r="O1619" i="1"/>
  <c r="P1618" i="1"/>
  <c r="O1618" i="1"/>
  <c r="P1617" i="1"/>
  <c r="O1617" i="1"/>
  <c r="P1616" i="1"/>
  <c r="O1616" i="1"/>
  <c r="P1615" i="1"/>
  <c r="O1615" i="1"/>
  <c r="P1614" i="1"/>
  <c r="O1614" i="1"/>
  <c r="P1613" i="1"/>
  <c r="O1613" i="1"/>
  <c r="P1612" i="1"/>
  <c r="O1612" i="1"/>
  <c r="P1611" i="1"/>
  <c r="O1611" i="1"/>
  <c r="P1610" i="1"/>
  <c r="O1610" i="1"/>
  <c r="P1609" i="1"/>
  <c r="O1609" i="1"/>
  <c r="P1608" i="1"/>
  <c r="O1608" i="1"/>
  <c r="P1607" i="1"/>
  <c r="O1607" i="1"/>
  <c r="P1606" i="1"/>
  <c r="O1606" i="1"/>
  <c r="P1605" i="1"/>
  <c r="O1605" i="1"/>
  <c r="P1604" i="1"/>
  <c r="O1604" i="1"/>
  <c r="P1603" i="1"/>
  <c r="O1603" i="1"/>
  <c r="P1602" i="1"/>
  <c r="O1602" i="1"/>
  <c r="P1601" i="1"/>
  <c r="O1601" i="1"/>
  <c r="P1600" i="1"/>
  <c r="O1600" i="1"/>
  <c r="P1599" i="1"/>
  <c r="O1599" i="1"/>
  <c r="P1598" i="1"/>
  <c r="O1598" i="1"/>
  <c r="P1597" i="1"/>
  <c r="O1597" i="1"/>
  <c r="P1596" i="1"/>
  <c r="O1596" i="1"/>
  <c r="P1595" i="1"/>
  <c r="O1595" i="1"/>
  <c r="P1594" i="1"/>
  <c r="O1594" i="1"/>
  <c r="P1593" i="1"/>
  <c r="O1593" i="1"/>
  <c r="P1592" i="1"/>
  <c r="O1592" i="1"/>
  <c r="P1591" i="1"/>
  <c r="O1591" i="1"/>
  <c r="P1590" i="1"/>
  <c r="O1590" i="1"/>
  <c r="P1589" i="1"/>
  <c r="O1589" i="1"/>
  <c r="P1588" i="1"/>
  <c r="O1588" i="1"/>
  <c r="P1587" i="1"/>
  <c r="O1587" i="1"/>
  <c r="P1586" i="1"/>
  <c r="O1586" i="1"/>
  <c r="P1585" i="1"/>
  <c r="O1585" i="1"/>
  <c r="P1584" i="1"/>
  <c r="O1584" i="1"/>
  <c r="P1583" i="1"/>
  <c r="O1583" i="1"/>
  <c r="P1582" i="1"/>
  <c r="O1582" i="1"/>
  <c r="P1581" i="1"/>
  <c r="O1581" i="1"/>
  <c r="P1580" i="1"/>
  <c r="O1580" i="1"/>
  <c r="P1579" i="1"/>
  <c r="O1579" i="1"/>
  <c r="P1578" i="1"/>
  <c r="O1578" i="1"/>
  <c r="P1577" i="1"/>
  <c r="O1577" i="1"/>
  <c r="P1576" i="1"/>
  <c r="O1576" i="1"/>
  <c r="P1575" i="1"/>
  <c r="O1575" i="1"/>
  <c r="P1574" i="1"/>
  <c r="O1574" i="1"/>
  <c r="P1573" i="1"/>
  <c r="O1573" i="1"/>
  <c r="P1572" i="1"/>
  <c r="O1572" i="1"/>
  <c r="P1571" i="1"/>
  <c r="O1571" i="1"/>
  <c r="P1570" i="1"/>
  <c r="O1570" i="1"/>
  <c r="P1569" i="1"/>
  <c r="O1569" i="1"/>
  <c r="P1568" i="1"/>
  <c r="O1568" i="1"/>
  <c r="P1567" i="1"/>
  <c r="O1567" i="1"/>
  <c r="P1566" i="1"/>
  <c r="O1566" i="1"/>
  <c r="P1565" i="1"/>
  <c r="O1565" i="1"/>
  <c r="P1564" i="1"/>
  <c r="O1564" i="1"/>
  <c r="P1563" i="1"/>
  <c r="O1563" i="1"/>
  <c r="P1562" i="1"/>
  <c r="O1562" i="1"/>
  <c r="P1561" i="1"/>
  <c r="O1561" i="1"/>
  <c r="P1560" i="1"/>
  <c r="O1560" i="1"/>
  <c r="P1559" i="1"/>
  <c r="O1559" i="1"/>
  <c r="P1558" i="1"/>
  <c r="O1558" i="1"/>
  <c r="P1557" i="1"/>
  <c r="O1557" i="1"/>
  <c r="P1556" i="1"/>
  <c r="O1556" i="1"/>
  <c r="P1555" i="1"/>
  <c r="O1555" i="1"/>
  <c r="P1554" i="1"/>
  <c r="O1554" i="1"/>
  <c r="P1553" i="1"/>
  <c r="O1553" i="1"/>
  <c r="P1552" i="1"/>
  <c r="O1552" i="1"/>
  <c r="P1551" i="1"/>
  <c r="O1551" i="1"/>
  <c r="P1550" i="1"/>
  <c r="O1550" i="1"/>
  <c r="P1549" i="1"/>
  <c r="O1549" i="1"/>
  <c r="P1548" i="1"/>
  <c r="O1548" i="1"/>
  <c r="P1547" i="1"/>
  <c r="O1547" i="1"/>
  <c r="P1546" i="1"/>
  <c r="O1546" i="1"/>
  <c r="P1545" i="1"/>
  <c r="O1545" i="1"/>
  <c r="P1544" i="1"/>
  <c r="O1544" i="1"/>
  <c r="P1543" i="1"/>
  <c r="O1543" i="1"/>
  <c r="P1542" i="1"/>
  <c r="O1542" i="1"/>
  <c r="P1541" i="1"/>
  <c r="O1541" i="1"/>
  <c r="P1540" i="1"/>
  <c r="O1540" i="1"/>
  <c r="P1539" i="1"/>
  <c r="O1539" i="1"/>
  <c r="P1538" i="1"/>
  <c r="O1538" i="1"/>
  <c r="P1537" i="1"/>
  <c r="O1537" i="1"/>
  <c r="P1536" i="1"/>
  <c r="O1536" i="1"/>
  <c r="P1535" i="1"/>
  <c r="O1535" i="1"/>
  <c r="P1534" i="1"/>
  <c r="O1534" i="1"/>
  <c r="P1533" i="1"/>
  <c r="O1533" i="1"/>
  <c r="P1532" i="1"/>
  <c r="O1532" i="1"/>
  <c r="P1531" i="1"/>
  <c r="O1531" i="1"/>
  <c r="P1530" i="1"/>
  <c r="O1530" i="1"/>
  <c r="P1529" i="1"/>
  <c r="O1529" i="1"/>
  <c r="P1528" i="1"/>
  <c r="O1528" i="1"/>
  <c r="P1527" i="1"/>
  <c r="O1527" i="1"/>
  <c r="P1526" i="1"/>
  <c r="O1526" i="1"/>
  <c r="P1525" i="1"/>
  <c r="O1525" i="1"/>
  <c r="P1524" i="1"/>
  <c r="O1524" i="1"/>
  <c r="P1523" i="1"/>
  <c r="O1523" i="1"/>
  <c r="P1522" i="1"/>
  <c r="O1522" i="1"/>
  <c r="P1521" i="1"/>
  <c r="O1521" i="1"/>
  <c r="P1520" i="1"/>
  <c r="O1520" i="1"/>
  <c r="P1519" i="1"/>
  <c r="O1519" i="1"/>
  <c r="P1518" i="1"/>
  <c r="O1518" i="1"/>
  <c r="P1517" i="1"/>
  <c r="O1517" i="1"/>
  <c r="P1516" i="1"/>
  <c r="O1516" i="1"/>
  <c r="P1515" i="1"/>
  <c r="O1515" i="1"/>
  <c r="P1514" i="1"/>
  <c r="O1514" i="1"/>
  <c r="P1513" i="1"/>
  <c r="O1513" i="1"/>
  <c r="P1512" i="1"/>
  <c r="O1512" i="1"/>
  <c r="P1511" i="1"/>
  <c r="O1511" i="1"/>
  <c r="P1510" i="1"/>
  <c r="O1510" i="1"/>
  <c r="P1509" i="1"/>
  <c r="O1509" i="1"/>
  <c r="P1508" i="1"/>
  <c r="O1508" i="1"/>
  <c r="P1507" i="1"/>
  <c r="O1507" i="1"/>
  <c r="P1506" i="1"/>
  <c r="O1506" i="1"/>
  <c r="P1505" i="1"/>
  <c r="O1505" i="1"/>
  <c r="P1504" i="1"/>
  <c r="O1504" i="1"/>
  <c r="P1503" i="1"/>
  <c r="O1503" i="1"/>
  <c r="P1502" i="1"/>
  <c r="O1502" i="1"/>
  <c r="P1501" i="1"/>
  <c r="O1501" i="1"/>
  <c r="P1500" i="1"/>
  <c r="O1500" i="1"/>
  <c r="P1499" i="1"/>
  <c r="O1499" i="1"/>
  <c r="P1498" i="1"/>
  <c r="O1498" i="1"/>
  <c r="P1497" i="1"/>
  <c r="O1497" i="1"/>
  <c r="P1496" i="1"/>
  <c r="O1496" i="1"/>
  <c r="P1495" i="1"/>
  <c r="O1495" i="1"/>
  <c r="P1494" i="1"/>
  <c r="O1494" i="1"/>
  <c r="P1493" i="1"/>
  <c r="O1493" i="1"/>
  <c r="P1492" i="1"/>
  <c r="O1492" i="1"/>
  <c r="P1491" i="1"/>
  <c r="O1491" i="1"/>
  <c r="P1490" i="1"/>
  <c r="O1490" i="1"/>
  <c r="P1489" i="1"/>
  <c r="O1489" i="1"/>
  <c r="P1488" i="1"/>
  <c r="O1488" i="1"/>
  <c r="P1487" i="1"/>
  <c r="O1487" i="1"/>
  <c r="P1486" i="1"/>
  <c r="O1486" i="1"/>
  <c r="P1485" i="1"/>
  <c r="O1485" i="1"/>
  <c r="P1484" i="1"/>
  <c r="O1484" i="1"/>
  <c r="P1483" i="1"/>
  <c r="O1483" i="1"/>
  <c r="P1482" i="1"/>
  <c r="O1482" i="1"/>
  <c r="P1481" i="1"/>
  <c r="O1481" i="1"/>
  <c r="P1480" i="1"/>
  <c r="O1480" i="1"/>
  <c r="P1479" i="1"/>
  <c r="O1479" i="1"/>
  <c r="P1478" i="1"/>
  <c r="O1478" i="1"/>
  <c r="P1477" i="1"/>
  <c r="O1477" i="1"/>
  <c r="P1476" i="1"/>
  <c r="O1476" i="1"/>
  <c r="P1475" i="1"/>
  <c r="O1475" i="1"/>
  <c r="P1474" i="1"/>
  <c r="O1474" i="1"/>
  <c r="P1473" i="1"/>
  <c r="O1473" i="1"/>
  <c r="P1472" i="1"/>
  <c r="O1472" i="1"/>
  <c r="P1471" i="1"/>
  <c r="O1471" i="1"/>
  <c r="P1470" i="1"/>
  <c r="O1470" i="1"/>
  <c r="P1469" i="1"/>
  <c r="O1469" i="1"/>
  <c r="P1468" i="1"/>
  <c r="O1468" i="1"/>
  <c r="P1467" i="1"/>
  <c r="O1467" i="1"/>
  <c r="P1466" i="1"/>
  <c r="O1466" i="1"/>
  <c r="P1465" i="1"/>
  <c r="O1465" i="1"/>
  <c r="P1464" i="1"/>
  <c r="O1464" i="1"/>
  <c r="P1463" i="1"/>
  <c r="O1463" i="1"/>
  <c r="P1462" i="1"/>
  <c r="O1462" i="1"/>
  <c r="P1461" i="1"/>
  <c r="O1461" i="1"/>
  <c r="P1460" i="1"/>
  <c r="O1460" i="1"/>
  <c r="P1459" i="1"/>
  <c r="O1459" i="1"/>
  <c r="P1458" i="1"/>
  <c r="O1458" i="1"/>
  <c r="P1457" i="1"/>
  <c r="O1457" i="1"/>
  <c r="P1456" i="1"/>
  <c r="O1456" i="1"/>
  <c r="P1455" i="1"/>
  <c r="O1455" i="1"/>
  <c r="P1454" i="1"/>
  <c r="O1454" i="1"/>
  <c r="P1453" i="1"/>
  <c r="O1453" i="1"/>
  <c r="P1452" i="1"/>
  <c r="O1452" i="1"/>
  <c r="P1451" i="1"/>
  <c r="O1451" i="1"/>
  <c r="P1450" i="1"/>
  <c r="O1450" i="1"/>
  <c r="P1449" i="1"/>
  <c r="O1449" i="1"/>
  <c r="P1448" i="1"/>
  <c r="O1448" i="1"/>
  <c r="P1447" i="1"/>
  <c r="O1447" i="1"/>
  <c r="P1446" i="1"/>
  <c r="O1446" i="1"/>
  <c r="P1445" i="1"/>
  <c r="O1445" i="1"/>
  <c r="P1444" i="1"/>
  <c r="O1444" i="1"/>
  <c r="P1443" i="1"/>
  <c r="O1443" i="1"/>
  <c r="P1442" i="1"/>
  <c r="O1442" i="1"/>
  <c r="P1441" i="1"/>
  <c r="O1441" i="1"/>
  <c r="P1440" i="1"/>
  <c r="O1440" i="1"/>
  <c r="P1439" i="1"/>
  <c r="O1439" i="1"/>
  <c r="P1438" i="1"/>
  <c r="O1438" i="1"/>
  <c r="P1437" i="1"/>
  <c r="O1437" i="1"/>
  <c r="P1436" i="1"/>
  <c r="O1436" i="1"/>
  <c r="P1435" i="1"/>
  <c r="O1435" i="1"/>
  <c r="P1434" i="1"/>
  <c r="O1434" i="1"/>
  <c r="P1433" i="1"/>
  <c r="O1433" i="1"/>
  <c r="P1432" i="1"/>
  <c r="O1432" i="1"/>
  <c r="P1431" i="1"/>
  <c r="O1431" i="1"/>
  <c r="P1430" i="1"/>
  <c r="O1430" i="1"/>
  <c r="P1429" i="1"/>
  <c r="O1429" i="1"/>
  <c r="P1428" i="1"/>
  <c r="O1428" i="1"/>
  <c r="P1427" i="1"/>
  <c r="O1427" i="1"/>
  <c r="P1426" i="1"/>
  <c r="O1426" i="1"/>
  <c r="P1425" i="1"/>
  <c r="O1425" i="1"/>
  <c r="P1424" i="1"/>
  <c r="O1424" i="1"/>
  <c r="P1423" i="1"/>
  <c r="O1423" i="1"/>
  <c r="P1422" i="1"/>
  <c r="O1422" i="1"/>
  <c r="P1421" i="1"/>
  <c r="O1421" i="1"/>
  <c r="P1420" i="1"/>
  <c r="O1420" i="1"/>
  <c r="P1419" i="1"/>
  <c r="O1419" i="1"/>
  <c r="P1418" i="1"/>
  <c r="O1418" i="1"/>
  <c r="P1417" i="1"/>
  <c r="O1417" i="1"/>
  <c r="P1416" i="1"/>
  <c r="O1416" i="1"/>
  <c r="P1415" i="1"/>
  <c r="O1415" i="1"/>
  <c r="P1414" i="1"/>
  <c r="O1414" i="1"/>
  <c r="P1413" i="1"/>
  <c r="O1413" i="1"/>
  <c r="P1412" i="1"/>
  <c r="O1412" i="1"/>
  <c r="P1411" i="1"/>
  <c r="O1411" i="1"/>
  <c r="P1410" i="1"/>
  <c r="O1410" i="1"/>
  <c r="P1409" i="1"/>
  <c r="O1409" i="1"/>
  <c r="P1408" i="1"/>
  <c r="O1408" i="1"/>
  <c r="P1407" i="1"/>
  <c r="O1407" i="1"/>
  <c r="P1406" i="1"/>
  <c r="O1406" i="1"/>
  <c r="P1405" i="1"/>
  <c r="O1405" i="1"/>
  <c r="P1404" i="1"/>
  <c r="O1404" i="1"/>
  <c r="P1403" i="1"/>
  <c r="O1403" i="1"/>
  <c r="P1402" i="1"/>
  <c r="O1402" i="1"/>
  <c r="P1401" i="1"/>
  <c r="O1401" i="1"/>
  <c r="P1400" i="1"/>
  <c r="O1400" i="1"/>
  <c r="P1399" i="1"/>
  <c r="O1399" i="1"/>
  <c r="P1398" i="1"/>
  <c r="O1398" i="1"/>
  <c r="P1397" i="1"/>
  <c r="O1397" i="1"/>
  <c r="P1396" i="1"/>
  <c r="O1396" i="1"/>
  <c r="P1395" i="1"/>
  <c r="O1395" i="1"/>
  <c r="P1394" i="1"/>
  <c r="O1394" i="1"/>
  <c r="P1393" i="1"/>
  <c r="O1393" i="1"/>
  <c r="P1392" i="1"/>
  <c r="O1392" i="1"/>
  <c r="P1391" i="1"/>
  <c r="O1391" i="1"/>
  <c r="P1390" i="1"/>
  <c r="O1390" i="1"/>
  <c r="P1389" i="1"/>
  <c r="O1389" i="1"/>
  <c r="P1388" i="1"/>
  <c r="O1388" i="1"/>
  <c r="P1387" i="1"/>
  <c r="O1387" i="1"/>
  <c r="P1386" i="1"/>
  <c r="O1386" i="1"/>
  <c r="P1385" i="1"/>
  <c r="O1385" i="1"/>
  <c r="P1384" i="1"/>
  <c r="O1384" i="1"/>
  <c r="P1383" i="1"/>
  <c r="O1383" i="1"/>
  <c r="P1382" i="1"/>
  <c r="O1382" i="1"/>
  <c r="P1381" i="1"/>
  <c r="O1381" i="1"/>
  <c r="P1380" i="1"/>
  <c r="O1380" i="1"/>
  <c r="P1379" i="1"/>
  <c r="O1379" i="1"/>
  <c r="P1378" i="1"/>
  <c r="O1378" i="1"/>
  <c r="P1377" i="1"/>
  <c r="O1377" i="1"/>
  <c r="P1376" i="1"/>
  <c r="O1376" i="1"/>
  <c r="P1375" i="1"/>
  <c r="O1375" i="1"/>
  <c r="P1374" i="1"/>
  <c r="O1374" i="1"/>
  <c r="P1373" i="1"/>
  <c r="O1373" i="1"/>
  <c r="P1372" i="1"/>
  <c r="O1372" i="1"/>
  <c r="P1371" i="1"/>
  <c r="O1371" i="1"/>
  <c r="P1370" i="1"/>
  <c r="O1370" i="1"/>
  <c r="P1369" i="1"/>
  <c r="O1369" i="1"/>
  <c r="P1368" i="1"/>
  <c r="O1368" i="1"/>
  <c r="P1367" i="1"/>
  <c r="O1367" i="1"/>
  <c r="P1366" i="1"/>
  <c r="O1366" i="1"/>
  <c r="P1365" i="1"/>
  <c r="O1365" i="1"/>
  <c r="P1364" i="1"/>
  <c r="O1364" i="1"/>
  <c r="P1363" i="1"/>
  <c r="O1363" i="1"/>
  <c r="P1362" i="1"/>
  <c r="O1362" i="1"/>
  <c r="P1361" i="1"/>
  <c r="O1361" i="1"/>
  <c r="P1360" i="1"/>
  <c r="O1360" i="1"/>
  <c r="P1359" i="1"/>
  <c r="O1359" i="1"/>
  <c r="P1358" i="1"/>
  <c r="O1358" i="1"/>
  <c r="P1357" i="1"/>
  <c r="O1357" i="1"/>
  <c r="P1356" i="1"/>
  <c r="O1356" i="1"/>
  <c r="P1355" i="1"/>
  <c r="O1355" i="1"/>
  <c r="P1354" i="1"/>
  <c r="O1354" i="1"/>
  <c r="P1353" i="1"/>
  <c r="O1353" i="1"/>
  <c r="P1352" i="1"/>
  <c r="O1352" i="1"/>
  <c r="P1351" i="1"/>
  <c r="O1351" i="1"/>
  <c r="P1350" i="1"/>
  <c r="O1350" i="1"/>
  <c r="P1349" i="1"/>
  <c r="O1349" i="1"/>
  <c r="P1348" i="1"/>
  <c r="O1348" i="1"/>
  <c r="P1347" i="1"/>
  <c r="O1347" i="1"/>
  <c r="P1346" i="1"/>
  <c r="O1346" i="1"/>
  <c r="P1345" i="1"/>
  <c r="O1345" i="1"/>
  <c r="P1344" i="1"/>
  <c r="O1344" i="1"/>
  <c r="P1343" i="1"/>
  <c r="O1343" i="1"/>
  <c r="P1342" i="1"/>
  <c r="O1342" i="1"/>
  <c r="P1341" i="1"/>
  <c r="O1341" i="1"/>
  <c r="P1340" i="1"/>
  <c r="O1340" i="1"/>
  <c r="P1339" i="1"/>
  <c r="O1339" i="1"/>
  <c r="P1338" i="1"/>
  <c r="O1338" i="1"/>
  <c r="P1337" i="1"/>
  <c r="O1337" i="1"/>
  <c r="P1336" i="1"/>
  <c r="O1336" i="1"/>
  <c r="P1335" i="1"/>
  <c r="O1335" i="1"/>
  <c r="P1334" i="1"/>
  <c r="O1334" i="1"/>
  <c r="P1333" i="1"/>
  <c r="O1333" i="1"/>
  <c r="P1332" i="1"/>
  <c r="O1332" i="1"/>
  <c r="P1331" i="1"/>
  <c r="O1331" i="1"/>
  <c r="P1330" i="1"/>
  <c r="O1330" i="1"/>
  <c r="P1329" i="1"/>
  <c r="O1329" i="1"/>
  <c r="P1328" i="1"/>
  <c r="O1328" i="1"/>
  <c r="P1327" i="1"/>
  <c r="O1327" i="1"/>
  <c r="P1326" i="1"/>
  <c r="O1326" i="1"/>
  <c r="P1325" i="1"/>
  <c r="O1325" i="1"/>
  <c r="P1324" i="1"/>
  <c r="O1324" i="1"/>
  <c r="P1323" i="1"/>
  <c r="O1323" i="1"/>
  <c r="P1322" i="1"/>
  <c r="O1322" i="1"/>
  <c r="P1321" i="1"/>
  <c r="O1321" i="1"/>
  <c r="P1320" i="1"/>
  <c r="O1320" i="1"/>
  <c r="P1319" i="1"/>
  <c r="O1319" i="1"/>
  <c r="P1318" i="1"/>
  <c r="O1318" i="1"/>
  <c r="P1317" i="1"/>
  <c r="O1317" i="1"/>
  <c r="P1316" i="1"/>
  <c r="O1316" i="1"/>
  <c r="P1315" i="1"/>
  <c r="O1315" i="1"/>
  <c r="P1314" i="1"/>
  <c r="O1314" i="1"/>
  <c r="P1313" i="1"/>
  <c r="O1313" i="1"/>
  <c r="P1312" i="1"/>
  <c r="O1312" i="1"/>
  <c r="P1311" i="1"/>
  <c r="O1311" i="1"/>
  <c r="P1310" i="1"/>
  <c r="O1310" i="1"/>
  <c r="P1309" i="1"/>
  <c r="O1309" i="1"/>
  <c r="P1308" i="1"/>
  <c r="O1308" i="1"/>
  <c r="P1307" i="1"/>
  <c r="O1307" i="1"/>
  <c r="P1306" i="1"/>
  <c r="O1306" i="1"/>
  <c r="P1305" i="1"/>
  <c r="O1305" i="1"/>
  <c r="P1304" i="1"/>
  <c r="O1304" i="1"/>
  <c r="P1303" i="1"/>
  <c r="O1303" i="1"/>
  <c r="P1302" i="1"/>
  <c r="O1302" i="1"/>
  <c r="P1301" i="1"/>
  <c r="O1301" i="1"/>
  <c r="P1300" i="1"/>
  <c r="O1300" i="1"/>
  <c r="P1299" i="1"/>
  <c r="O1299" i="1"/>
  <c r="P1298" i="1"/>
  <c r="O1298" i="1"/>
  <c r="P1297" i="1"/>
  <c r="O1297" i="1"/>
  <c r="P1296" i="1"/>
  <c r="O1296" i="1"/>
  <c r="P1295" i="1"/>
  <c r="O1295" i="1"/>
  <c r="P1294" i="1"/>
  <c r="O1294" i="1"/>
  <c r="P1293" i="1"/>
  <c r="O1293" i="1"/>
  <c r="P1292" i="1"/>
  <c r="O1292" i="1"/>
  <c r="P1291" i="1"/>
  <c r="O1291" i="1"/>
  <c r="P1290" i="1"/>
  <c r="O1290" i="1"/>
  <c r="P1289" i="1"/>
  <c r="O1289" i="1"/>
  <c r="P1288" i="1"/>
  <c r="O1288" i="1"/>
  <c r="P1287" i="1"/>
  <c r="O1287" i="1"/>
  <c r="P1286" i="1"/>
  <c r="O1286" i="1"/>
  <c r="P1285" i="1"/>
  <c r="O1285" i="1"/>
  <c r="P1284" i="1"/>
  <c r="O1284" i="1"/>
  <c r="P1283" i="1"/>
  <c r="O1283" i="1"/>
  <c r="P1282" i="1"/>
  <c r="O1282" i="1"/>
  <c r="P1281" i="1"/>
  <c r="O1281" i="1"/>
  <c r="P1280" i="1"/>
  <c r="O1280" i="1"/>
  <c r="P1279" i="1"/>
  <c r="O1279" i="1"/>
  <c r="P1278" i="1"/>
  <c r="O1278" i="1"/>
  <c r="P1277" i="1"/>
  <c r="O1277" i="1"/>
  <c r="P1276" i="1"/>
  <c r="O1276" i="1"/>
  <c r="P1275" i="1"/>
  <c r="O1275" i="1"/>
  <c r="P1274" i="1"/>
  <c r="O1274" i="1"/>
  <c r="P1273" i="1"/>
  <c r="O1273" i="1"/>
  <c r="P1272" i="1"/>
  <c r="O1272" i="1"/>
  <c r="P1271" i="1"/>
  <c r="O1271" i="1"/>
  <c r="P1270" i="1"/>
  <c r="O1270" i="1"/>
  <c r="P1269" i="1"/>
  <c r="O1269" i="1"/>
  <c r="P1268" i="1"/>
  <c r="O1268" i="1"/>
  <c r="P1267" i="1"/>
  <c r="O1267" i="1"/>
  <c r="P1266" i="1"/>
  <c r="O1266" i="1"/>
  <c r="P1265" i="1"/>
  <c r="O1265" i="1"/>
  <c r="P1264" i="1"/>
  <c r="O1264" i="1"/>
  <c r="P1263" i="1"/>
  <c r="O1263" i="1"/>
  <c r="P1262" i="1"/>
  <c r="O1262" i="1"/>
  <c r="P1261" i="1"/>
  <c r="O1261" i="1"/>
  <c r="P1260" i="1"/>
  <c r="O1260" i="1"/>
  <c r="P1259" i="1"/>
  <c r="O1259" i="1"/>
  <c r="P1258" i="1"/>
  <c r="O1258" i="1"/>
  <c r="P1257" i="1"/>
  <c r="O1257" i="1"/>
  <c r="P1256" i="1"/>
  <c r="O1256" i="1"/>
  <c r="P1255" i="1"/>
  <c r="O1255" i="1"/>
  <c r="P1254" i="1"/>
  <c r="O1254" i="1"/>
  <c r="P1253" i="1"/>
  <c r="O1253" i="1"/>
  <c r="P1252" i="1"/>
  <c r="O1252" i="1"/>
  <c r="P1251" i="1"/>
  <c r="O1251" i="1"/>
  <c r="P1250" i="1"/>
  <c r="O1250" i="1"/>
  <c r="P1249" i="1"/>
  <c r="O1249" i="1"/>
  <c r="P1248" i="1"/>
  <c r="O1248" i="1"/>
  <c r="P1247" i="1"/>
  <c r="O1247" i="1"/>
  <c r="P1246" i="1"/>
  <c r="O1246" i="1"/>
  <c r="P1245" i="1"/>
  <c r="O1245" i="1"/>
  <c r="P1244" i="1"/>
  <c r="O1244" i="1"/>
  <c r="P1243" i="1"/>
  <c r="O1243" i="1"/>
  <c r="P1242" i="1"/>
  <c r="O1242" i="1"/>
  <c r="P1241" i="1"/>
  <c r="O1241" i="1"/>
  <c r="P1240" i="1"/>
  <c r="O1240" i="1"/>
  <c r="P1239" i="1"/>
  <c r="O1239" i="1"/>
  <c r="P1238" i="1"/>
  <c r="O1238" i="1"/>
  <c r="P1237" i="1"/>
  <c r="O1237" i="1"/>
  <c r="P1236" i="1"/>
  <c r="O1236" i="1"/>
  <c r="P1235" i="1"/>
  <c r="O1235" i="1"/>
  <c r="P1234" i="1"/>
  <c r="O1234" i="1"/>
  <c r="P1233" i="1"/>
  <c r="O1233" i="1"/>
  <c r="P1232" i="1"/>
  <c r="O1232" i="1"/>
  <c r="P1231" i="1"/>
  <c r="O1231" i="1"/>
  <c r="P1230" i="1"/>
  <c r="O1230" i="1"/>
  <c r="P1229" i="1"/>
  <c r="O1229" i="1"/>
  <c r="P1228" i="1"/>
  <c r="O1228" i="1"/>
  <c r="P1227" i="1"/>
  <c r="O1227" i="1"/>
  <c r="P1226" i="1"/>
  <c r="O1226" i="1"/>
  <c r="P1225" i="1"/>
  <c r="O1225" i="1"/>
  <c r="P1224" i="1"/>
  <c r="O1224" i="1"/>
  <c r="P1223" i="1"/>
  <c r="O1223" i="1"/>
  <c r="P1222" i="1"/>
  <c r="O1222" i="1"/>
  <c r="P1221" i="1"/>
  <c r="O1221" i="1"/>
  <c r="P1220" i="1"/>
  <c r="O1220" i="1"/>
  <c r="P1219" i="1"/>
  <c r="O1219" i="1"/>
  <c r="P1218" i="1"/>
  <c r="O1218" i="1"/>
  <c r="P1217" i="1"/>
  <c r="O1217" i="1"/>
  <c r="P1216" i="1"/>
  <c r="O1216" i="1"/>
  <c r="P1215" i="1"/>
  <c r="O1215" i="1"/>
  <c r="P1214" i="1"/>
  <c r="O1214" i="1"/>
  <c r="P1213" i="1"/>
  <c r="O1213" i="1"/>
  <c r="P1212" i="1"/>
  <c r="O1212" i="1"/>
  <c r="P1211" i="1"/>
  <c r="O1211" i="1"/>
  <c r="P1210" i="1"/>
  <c r="O1210" i="1"/>
  <c r="P1209" i="1"/>
  <c r="O1209" i="1"/>
  <c r="P1208" i="1"/>
  <c r="O1208" i="1"/>
  <c r="P1207" i="1"/>
  <c r="O1207" i="1"/>
  <c r="P1206" i="1"/>
  <c r="O1206" i="1"/>
  <c r="P1205" i="1"/>
  <c r="O1205" i="1"/>
  <c r="P1204" i="1"/>
  <c r="O1204" i="1"/>
  <c r="P1203" i="1"/>
  <c r="O1203" i="1"/>
  <c r="P1202" i="1"/>
  <c r="O1202" i="1"/>
  <c r="P1201" i="1"/>
  <c r="O1201" i="1"/>
  <c r="P1200" i="1"/>
  <c r="O1200" i="1"/>
  <c r="P1199" i="1"/>
  <c r="O1199" i="1"/>
  <c r="P1198" i="1"/>
  <c r="O1198" i="1"/>
  <c r="P1197" i="1"/>
  <c r="O1197" i="1"/>
  <c r="P1196" i="1"/>
  <c r="O1196" i="1"/>
  <c r="P1195" i="1"/>
  <c r="O1195" i="1"/>
  <c r="P1194" i="1"/>
  <c r="O1194" i="1"/>
  <c r="P1193" i="1"/>
  <c r="O1193" i="1"/>
  <c r="P1192" i="1"/>
  <c r="O1192" i="1"/>
  <c r="P1191" i="1"/>
  <c r="O1191" i="1"/>
  <c r="P1190" i="1"/>
  <c r="O1190" i="1"/>
  <c r="P1189" i="1"/>
  <c r="O1189" i="1"/>
  <c r="P1188" i="1"/>
  <c r="O1188" i="1"/>
  <c r="P1187" i="1"/>
  <c r="O1187" i="1"/>
  <c r="P1186" i="1"/>
  <c r="O1186" i="1"/>
  <c r="P1185" i="1"/>
  <c r="O1185" i="1"/>
  <c r="P1184" i="1"/>
  <c r="O1184" i="1"/>
  <c r="P1183" i="1"/>
  <c r="O1183" i="1"/>
  <c r="P1182" i="1"/>
  <c r="O1182" i="1"/>
  <c r="P1181" i="1"/>
  <c r="O1181" i="1"/>
  <c r="P1180" i="1"/>
  <c r="O1180" i="1"/>
  <c r="P1179" i="1"/>
  <c r="O1179" i="1"/>
  <c r="P1178" i="1"/>
  <c r="O1178" i="1"/>
  <c r="P1177" i="1"/>
  <c r="O1177" i="1"/>
  <c r="P1176" i="1"/>
  <c r="O1176" i="1"/>
  <c r="P1175" i="1"/>
  <c r="O1175" i="1"/>
  <c r="P1174" i="1"/>
  <c r="O1174" i="1"/>
  <c r="P1173" i="1"/>
  <c r="O1173" i="1"/>
  <c r="P1172" i="1"/>
  <c r="O1172" i="1"/>
  <c r="P1171" i="1"/>
  <c r="O1171" i="1"/>
  <c r="P1170" i="1"/>
  <c r="O1170" i="1"/>
  <c r="P1169" i="1"/>
  <c r="O1169" i="1"/>
  <c r="P1168" i="1"/>
  <c r="O1168" i="1"/>
  <c r="P1167" i="1"/>
  <c r="O1167" i="1"/>
  <c r="P1166" i="1"/>
  <c r="O1166" i="1"/>
  <c r="P1165" i="1"/>
  <c r="O1165" i="1"/>
  <c r="P1164" i="1"/>
  <c r="O1164" i="1"/>
  <c r="P1163" i="1"/>
  <c r="O1163" i="1"/>
  <c r="P1162" i="1"/>
  <c r="O1162" i="1"/>
  <c r="P1161" i="1"/>
  <c r="O1161" i="1"/>
  <c r="P1160" i="1"/>
  <c r="O1160" i="1"/>
  <c r="P1159" i="1"/>
  <c r="O1159" i="1"/>
  <c r="P1158" i="1"/>
  <c r="O1158" i="1"/>
  <c r="P1157" i="1"/>
  <c r="O1157" i="1"/>
  <c r="P1156" i="1"/>
  <c r="O1156" i="1"/>
  <c r="P1155" i="1"/>
  <c r="O1155" i="1"/>
  <c r="P1154" i="1"/>
  <c r="O1154" i="1"/>
  <c r="P1153" i="1"/>
  <c r="O1153" i="1"/>
  <c r="P1152" i="1"/>
  <c r="O1152" i="1"/>
  <c r="P1151" i="1"/>
  <c r="O1151" i="1"/>
  <c r="P1150" i="1"/>
  <c r="O1150" i="1"/>
  <c r="P1149" i="1"/>
  <c r="O1149" i="1"/>
  <c r="P1148" i="1"/>
  <c r="O1148" i="1"/>
  <c r="P1147" i="1"/>
  <c r="O1147" i="1"/>
  <c r="P1146" i="1"/>
  <c r="O1146" i="1"/>
  <c r="P1145" i="1"/>
  <c r="O1145" i="1"/>
  <c r="P1144" i="1"/>
  <c r="O1144" i="1"/>
  <c r="P1143" i="1"/>
  <c r="O1143" i="1"/>
  <c r="P1142" i="1"/>
  <c r="O1142" i="1"/>
  <c r="P1141" i="1"/>
  <c r="O1141" i="1"/>
  <c r="P1140" i="1"/>
  <c r="O1140" i="1"/>
  <c r="P1139" i="1"/>
  <c r="O1139" i="1"/>
  <c r="P1138" i="1"/>
  <c r="O1138" i="1"/>
  <c r="P1137" i="1"/>
  <c r="O1137" i="1"/>
  <c r="P1136" i="1"/>
  <c r="O1136" i="1"/>
  <c r="P1135" i="1"/>
  <c r="O1135" i="1"/>
  <c r="P1134" i="1"/>
  <c r="O1134" i="1"/>
  <c r="P1133" i="1"/>
  <c r="O1133" i="1"/>
  <c r="P1132" i="1"/>
  <c r="O1132" i="1"/>
  <c r="P1131" i="1"/>
  <c r="O1131" i="1"/>
  <c r="P1130" i="1"/>
  <c r="O1130" i="1"/>
  <c r="P1129" i="1"/>
  <c r="O1129" i="1"/>
  <c r="P1128" i="1"/>
  <c r="O1128" i="1"/>
  <c r="P1127" i="1"/>
  <c r="O1127" i="1"/>
  <c r="P1126" i="1"/>
  <c r="O1126" i="1"/>
  <c r="P1125" i="1"/>
  <c r="O1125" i="1"/>
  <c r="P1124" i="1"/>
  <c r="O1124" i="1"/>
  <c r="P1123" i="1"/>
  <c r="O1123" i="1"/>
  <c r="P1122" i="1"/>
  <c r="O1122" i="1"/>
  <c r="P1121" i="1"/>
  <c r="O1121" i="1"/>
  <c r="P1120" i="1"/>
  <c r="O1120" i="1"/>
  <c r="P1119" i="1"/>
  <c r="O1119" i="1"/>
  <c r="P1118" i="1"/>
  <c r="O1118" i="1"/>
  <c r="P1117" i="1"/>
  <c r="O1117" i="1"/>
  <c r="P1116" i="1"/>
  <c r="O1116" i="1"/>
  <c r="P1115" i="1"/>
  <c r="O1115" i="1"/>
  <c r="P1114" i="1"/>
  <c r="O1114" i="1"/>
  <c r="P1113" i="1"/>
  <c r="O1113" i="1"/>
  <c r="P1112" i="1"/>
  <c r="O1112" i="1"/>
  <c r="P1111" i="1"/>
  <c r="O1111" i="1"/>
  <c r="P1110" i="1"/>
  <c r="O1110" i="1"/>
  <c r="P1109" i="1"/>
  <c r="O1109" i="1"/>
  <c r="P1108" i="1"/>
  <c r="O1108" i="1"/>
  <c r="P1107" i="1"/>
  <c r="O1107" i="1"/>
  <c r="P1106" i="1"/>
  <c r="O1106" i="1"/>
  <c r="P1105" i="1"/>
  <c r="O1105" i="1"/>
  <c r="P1104" i="1"/>
  <c r="O1104" i="1"/>
  <c r="P1103" i="1"/>
  <c r="O1103" i="1"/>
  <c r="P1102" i="1"/>
  <c r="O1102" i="1"/>
  <c r="P1101" i="1"/>
  <c r="O1101" i="1"/>
  <c r="P1100" i="1"/>
  <c r="O1100" i="1"/>
  <c r="P1099" i="1"/>
  <c r="O1099" i="1"/>
  <c r="P1098" i="1"/>
  <c r="O1098" i="1"/>
  <c r="P1097" i="1"/>
  <c r="O1097" i="1"/>
  <c r="P1096" i="1"/>
  <c r="O1096" i="1"/>
  <c r="P1095" i="1"/>
  <c r="O1095" i="1"/>
  <c r="P1094" i="1"/>
  <c r="O1094" i="1"/>
  <c r="P1093" i="1"/>
  <c r="O1093" i="1"/>
  <c r="P1092" i="1"/>
  <c r="O1092" i="1"/>
  <c r="P1091" i="1"/>
  <c r="O1091" i="1"/>
  <c r="P1090" i="1"/>
  <c r="O1090" i="1"/>
  <c r="P1089" i="1"/>
  <c r="O1089" i="1"/>
  <c r="P1088" i="1"/>
  <c r="O1088" i="1"/>
  <c r="P1087" i="1"/>
  <c r="O1087" i="1"/>
  <c r="P1086" i="1"/>
  <c r="O1086" i="1"/>
  <c r="P1085" i="1"/>
  <c r="O1085" i="1"/>
  <c r="P1084" i="1"/>
  <c r="O1084" i="1"/>
  <c r="P1083" i="1"/>
  <c r="O1083" i="1"/>
  <c r="P1082" i="1"/>
  <c r="O1082" i="1"/>
  <c r="P1081" i="1"/>
  <c r="O1081" i="1"/>
  <c r="P1080" i="1"/>
  <c r="O1080" i="1"/>
  <c r="P1079" i="1"/>
  <c r="O1079" i="1"/>
  <c r="P1078" i="1"/>
  <c r="O1078" i="1"/>
  <c r="P1077" i="1"/>
  <c r="O1077" i="1"/>
  <c r="P1076" i="1"/>
  <c r="O1076" i="1"/>
  <c r="P1075" i="1"/>
  <c r="O1075" i="1"/>
  <c r="P1074" i="1"/>
  <c r="O1074" i="1"/>
  <c r="P1073" i="1"/>
  <c r="O1073" i="1"/>
  <c r="P1072" i="1"/>
  <c r="O1072" i="1"/>
  <c r="P1071" i="1"/>
  <c r="O1071" i="1"/>
  <c r="P1070" i="1"/>
  <c r="O1070" i="1"/>
  <c r="P1069" i="1"/>
  <c r="O1069" i="1"/>
  <c r="P1068" i="1"/>
  <c r="O1068" i="1"/>
  <c r="P1067" i="1"/>
  <c r="O1067" i="1"/>
  <c r="P1066" i="1"/>
  <c r="O1066" i="1"/>
  <c r="P1065" i="1"/>
  <c r="O1065" i="1"/>
  <c r="P1064" i="1"/>
  <c r="O1064" i="1"/>
  <c r="P1063" i="1"/>
  <c r="O1063" i="1"/>
  <c r="P1062" i="1"/>
  <c r="O1062" i="1"/>
  <c r="P1061" i="1"/>
  <c r="O1061" i="1"/>
  <c r="P1060" i="1"/>
  <c r="O1060" i="1"/>
  <c r="P1059" i="1"/>
  <c r="O1059" i="1"/>
  <c r="P1058" i="1"/>
  <c r="O1058" i="1"/>
  <c r="P1057" i="1"/>
  <c r="O1057" i="1"/>
  <c r="P1056" i="1"/>
  <c r="O1056" i="1"/>
  <c r="P1055" i="1"/>
  <c r="O1055" i="1"/>
  <c r="P1054" i="1"/>
  <c r="O1054" i="1"/>
  <c r="P1053" i="1"/>
  <c r="O1053" i="1"/>
  <c r="P1052" i="1"/>
  <c r="O1052" i="1"/>
  <c r="P1051" i="1"/>
  <c r="O1051" i="1"/>
  <c r="P1050" i="1"/>
  <c r="O1050" i="1"/>
  <c r="P1049" i="1"/>
  <c r="O1049" i="1"/>
  <c r="P1048" i="1"/>
  <c r="O1048" i="1"/>
  <c r="P1047" i="1"/>
  <c r="O1047" i="1"/>
  <c r="P1046" i="1"/>
  <c r="O1046" i="1"/>
  <c r="P1045" i="1"/>
  <c r="O1045" i="1"/>
  <c r="P1044" i="1"/>
  <c r="O1044" i="1"/>
  <c r="P1043" i="1"/>
  <c r="O1043" i="1"/>
  <c r="P1042" i="1"/>
  <c r="O1042" i="1"/>
  <c r="P1041" i="1"/>
  <c r="O1041" i="1"/>
  <c r="P1040" i="1"/>
  <c r="O1040" i="1"/>
  <c r="P1039" i="1"/>
  <c r="O1039" i="1"/>
  <c r="P1038" i="1"/>
  <c r="O1038" i="1"/>
  <c r="P1037" i="1"/>
  <c r="O1037" i="1"/>
  <c r="P1036" i="1"/>
  <c r="O1036" i="1"/>
  <c r="P1035" i="1"/>
  <c r="O1035" i="1"/>
  <c r="P1034" i="1"/>
  <c r="O1034" i="1"/>
  <c r="P1033" i="1"/>
  <c r="O1033" i="1"/>
  <c r="P1032" i="1"/>
  <c r="O1032" i="1"/>
  <c r="P1031" i="1"/>
  <c r="O1031" i="1"/>
  <c r="P1030" i="1"/>
  <c r="O1030" i="1"/>
  <c r="P1029" i="1"/>
  <c r="O1029" i="1"/>
  <c r="P1028" i="1"/>
  <c r="O1028" i="1"/>
  <c r="P1027" i="1"/>
  <c r="O1027" i="1"/>
  <c r="P1026" i="1"/>
  <c r="O1026" i="1"/>
  <c r="P1025" i="1"/>
  <c r="O1025" i="1"/>
  <c r="P1024" i="1"/>
  <c r="O1024" i="1"/>
  <c r="P1023" i="1"/>
  <c r="O1023" i="1"/>
  <c r="P1022" i="1"/>
  <c r="O1022" i="1"/>
  <c r="P1021" i="1"/>
  <c r="O1021" i="1"/>
  <c r="P1020" i="1"/>
  <c r="O1020" i="1"/>
  <c r="P1019" i="1"/>
  <c r="O1019" i="1"/>
  <c r="P1018" i="1"/>
  <c r="O1018" i="1"/>
  <c r="P1017" i="1"/>
  <c r="O1017" i="1"/>
  <c r="P1016" i="1"/>
  <c r="O1016" i="1"/>
  <c r="P1015" i="1"/>
  <c r="O1015" i="1"/>
  <c r="P1014" i="1"/>
  <c r="O1014" i="1"/>
  <c r="P1013" i="1"/>
  <c r="O1013" i="1"/>
  <c r="P1012" i="1"/>
  <c r="O1012" i="1"/>
  <c r="P1011" i="1"/>
  <c r="O1011" i="1"/>
  <c r="P1010" i="1"/>
  <c r="O1010" i="1"/>
  <c r="P1009" i="1"/>
  <c r="O1009" i="1"/>
  <c r="P1008" i="1"/>
  <c r="O1008" i="1"/>
  <c r="P1007" i="1"/>
  <c r="O1007" i="1"/>
  <c r="P1006" i="1"/>
  <c r="O1006" i="1"/>
  <c r="P1005" i="1"/>
  <c r="O1005" i="1"/>
  <c r="P1004" i="1"/>
  <c r="O1004" i="1"/>
  <c r="P1003" i="1"/>
  <c r="O1003" i="1"/>
  <c r="P1002" i="1"/>
  <c r="O1002" i="1"/>
  <c r="P1001" i="1"/>
  <c r="O1001" i="1"/>
  <c r="P1000" i="1"/>
  <c r="O1000" i="1"/>
  <c r="P999" i="1"/>
  <c r="O999" i="1"/>
  <c r="P998" i="1"/>
  <c r="O998" i="1"/>
  <c r="P997" i="1"/>
  <c r="O997" i="1"/>
  <c r="P996" i="1"/>
  <c r="O996" i="1"/>
  <c r="P995" i="1"/>
  <c r="O995" i="1"/>
  <c r="P994" i="1"/>
  <c r="O994" i="1"/>
  <c r="P993" i="1"/>
  <c r="O993" i="1"/>
  <c r="P992" i="1"/>
  <c r="O992" i="1"/>
  <c r="P991" i="1"/>
  <c r="O991" i="1"/>
  <c r="P990" i="1"/>
  <c r="O990" i="1"/>
  <c r="P989" i="1"/>
  <c r="O989" i="1"/>
  <c r="P988" i="1"/>
  <c r="O988" i="1"/>
  <c r="P987" i="1"/>
  <c r="O987" i="1"/>
  <c r="P986" i="1"/>
  <c r="O986" i="1"/>
  <c r="P985" i="1"/>
  <c r="O985" i="1"/>
  <c r="P984" i="1"/>
  <c r="O984" i="1"/>
  <c r="P983" i="1"/>
  <c r="O983" i="1"/>
  <c r="P982" i="1"/>
  <c r="O982" i="1"/>
  <c r="P981" i="1"/>
  <c r="O981" i="1"/>
  <c r="P980" i="1"/>
  <c r="O980" i="1"/>
  <c r="P979" i="1"/>
  <c r="O979" i="1"/>
  <c r="P978" i="1"/>
  <c r="O978" i="1"/>
  <c r="P977" i="1"/>
  <c r="O977" i="1"/>
  <c r="P976" i="1"/>
  <c r="O976" i="1"/>
  <c r="P975" i="1"/>
  <c r="O975" i="1"/>
  <c r="P974" i="1"/>
  <c r="O974" i="1"/>
  <c r="P973" i="1"/>
  <c r="O973" i="1"/>
  <c r="P972" i="1"/>
  <c r="O972" i="1"/>
  <c r="P971" i="1"/>
  <c r="O971" i="1"/>
  <c r="P970" i="1"/>
  <c r="O970" i="1"/>
  <c r="P969" i="1"/>
  <c r="O969" i="1"/>
  <c r="P968" i="1"/>
  <c r="O968" i="1"/>
  <c r="P967" i="1"/>
  <c r="O967" i="1"/>
  <c r="P966" i="1"/>
  <c r="O966" i="1"/>
  <c r="P965" i="1"/>
  <c r="O965" i="1"/>
  <c r="P964" i="1"/>
  <c r="O964" i="1"/>
  <c r="P963" i="1"/>
  <c r="O963" i="1"/>
  <c r="P962" i="1"/>
  <c r="O962" i="1"/>
  <c r="P961" i="1"/>
  <c r="O961" i="1"/>
  <c r="P960" i="1"/>
  <c r="O960" i="1"/>
  <c r="P959" i="1"/>
  <c r="O959" i="1"/>
  <c r="P958" i="1"/>
  <c r="O958" i="1"/>
  <c r="P957" i="1"/>
  <c r="O957" i="1"/>
  <c r="P956" i="1"/>
  <c r="O956" i="1"/>
  <c r="P955" i="1"/>
  <c r="O955" i="1"/>
  <c r="P954" i="1"/>
  <c r="O954" i="1"/>
  <c r="P953" i="1"/>
  <c r="O953" i="1"/>
  <c r="P952" i="1"/>
  <c r="O952" i="1"/>
  <c r="P951" i="1"/>
  <c r="O951" i="1"/>
  <c r="P950" i="1"/>
  <c r="O950" i="1"/>
  <c r="P949" i="1"/>
  <c r="O949" i="1"/>
  <c r="P948" i="1"/>
  <c r="O948" i="1"/>
  <c r="P947" i="1"/>
  <c r="O947" i="1"/>
  <c r="P946" i="1"/>
  <c r="O946" i="1"/>
  <c r="P945" i="1"/>
  <c r="O945" i="1"/>
  <c r="P944" i="1"/>
  <c r="O944" i="1"/>
  <c r="P943" i="1"/>
  <c r="O943" i="1"/>
  <c r="P942" i="1"/>
  <c r="O942" i="1"/>
  <c r="P941" i="1"/>
  <c r="O941" i="1"/>
  <c r="P940" i="1"/>
  <c r="O940" i="1"/>
  <c r="P939" i="1"/>
  <c r="O939" i="1"/>
  <c r="P938" i="1"/>
  <c r="O938" i="1"/>
  <c r="P937" i="1"/>
  <c r="O937" i="1"/>
  <c r="P936" i="1"/>
  <c r="O936" i="1"/>
  <c r="P935" i="1"/>
  <c r="O935" i="1"/>
  <c r="P934" i="1"/>
  <c r="O934" i="1"/>
  <c r="P933" i="1"/>
  <c r="O933" i="1"/>
  <c r="P932" i="1"/>
  <c r="O932" i="1"/>
  <c r="P931" i="1"/>
  <c r="O931" i="1"/>
  <c r="P930" i="1"/>
  <c r="O930" i="1"/>
  <c r="P929" i="1"/>
  <c r="O929" i="1"/>
  <c r="P928" i="1"/>
  <c r="O928" i="1"/>
  <c r="P927" i="1"/>
  <c r="O927" i="1"/>
  <c r="P926" i="1"/>
  <c r="O926" i="1"/>
  <c r="P925" i="1"/>
  <c r="O925" i="1"/>
  <c r="P924" i="1"/>
  <c r="O924" i="1"/>
  <c r="P923" i="1"/>
  <c r="O923" i="1"/>
  <c r="P922" i="1"/>
  <c r="O922" i="1"/>
  <c r="P921" i="1"/>
  <c r="O921" i="1"/>
  <c r="P920" i="1"/>
  <c r="O920" i="1"/>
  <c r="P919" i="1"/>
  <c r="O919" i="1"/>
  <c r="P918" i="1"/>
  <c r="O918" i="1"/>
  <c r="P917" i="1"/>
  <c r="O917" i="1"/>
  <c r="P916" i="1"/>
  <c r="O916" i="1"/>
  <c r="P915" i="1"/>
  <c r="O915" i="1"/>
  <c r="P914" i="1"/>
  <c r="O914" i="1"/>
  <c r="P913" i="1"/>
  <c r="O913" i="1"/>
  <c r="P912" i="1"/>
  <c r="O912" i="1"/>
  <c r="P911" i="1"/>
  <c r="O911" i="1"/>
  <c r="P910" i="1"/>
  <c r="O910" i="1"/>
  <c r="P909" i="1"/>
  <c r="O909" i="1"/>
  <c r="P908" i="1"/>
  <c r="O908" i="1"/>
  <c r="P907" i="1"/>
  <c r="O907" i="1"/>
  <c r="P906" i="1"/>
  <c r="O906" i="1"/>
  <c r="P905" i="1"/>
  <c r="O905" i="1"/>
  <c r="P904" i="1"/>
  <c r="O904" i="1"/>
  <c r="P903" i="1"/>
  <c r="O903" i="1"/>
  <c r="P902" i="1"/>
  <c r="O902" i="1"/>
  <c r="P901" i="1"/>
  <c r="O901" i="1"/>
  <c r="P900" i="1"/>
  <c r="O900" i="1"/>
  <c r="P899" i="1"/>
  <c r="O899" i="1"/>
  <c r="P898" i="1"/>
  <c r="O898" i="1"/>
  <c r="P897" i="1"/>
  <c r="O897" i="1"/>
  <c r="P896" i="1"/>
  <c r="O896" i="1"/>
  <c r="P895" i="1"/>
  <c r="O895" i="1"/>
  <c r="P894" i="1"/>
  <c r="O894" i="1"/>
  <c r="P893" i="1"/>
  <c r="O893" i="1"/>
  <c r="P892" i="1"/>
  <c r="O892" i="1"/>
  <c r="P891" i="1"/>
  <c r="O891" i="1"/>
  <c r="P890" i="1"/>
  <c r="O890" i="1"/>
  <c r="P889" i="1"/>
  <c r="O889" i="1"/>
  <c r="P888" i="1"/>
  <c r="O888" i="1"/>
  <c r="P887" i="1"/>
  <c r="O887" i="1"/>
  <c r="P886" i="1"/>
  <c r="O886" i="1"/>
  <c r="P885" i="1"/>
  <c r="O885" i="1"/>
  <c r="P884" i="1"/>
  <c r="O884" i="1"/>
  <c r="P883" i="1"/>
  <c r="O883" i="1"/>
  <c r="P882" i="1"/>
  <c r="O882" i="1"/>
  <c r="P881" i="1"/>
  <c r="O881" i="1"/>
  <c r="P880" i="1"/>
  <c r="O880" i="1"/>
  <c r="P879" i="1"/>
  <c r="O879" i="1"/>
  <c r="P878" i="1"/>
  <c r="O878" i="1"/>
  <c r="P877" i="1"/>
  <c r="O877" i="1"/>
  <c r="P876" i="1"/>
  <c r="O876" i="1"/>
  <c r="P875" i="1"/>
  <c r="O875" i="1"/>
  <c r="P874" i="1"/>
  <c r="O874" i="1"/>
  <c r="P873" i="1"/>
  <c r="O873" i="1"/>
  <c r="P872" i="1"/>
  <c r="O872" i="1"/>
  <c r="P871" i="1"/>
  <c r="O871" i="1"/>
  <c r="P870" i="1"/>
  <c r="O870" i="1"/>
  <c r="P869" i="1"/>
  <c r="O869" i="1"/>
  <c r="P868" i="1"/>
  <c r="O868" i="1"/>
  <c r="P867" i="1"/>
  <c r="O867" i="1"/>
  <c r="P866" i="1"/>
  <c r="O866" i="1"/>
  <c r="P865" i="1"/>
  <c r="O865" i="1"/>
  <c r="P864" i="1"/>
  <c r="O864" i="1"/>
  <c r="P863" i="1"/>
  <c r="O863" i="1"/>
  <c r="P862" i="1"/>
  <c r="O862" i="1"/>
  <c r="P861" i="1"/>
  <c r="O861" i="1"/>
  <c r="P860" i="1"/>
  <c r="O860" i="1"/>
  <c r="P859" i="1"/>
  <c r="O859" i="1"/>
  <c r="P858" i="1"/>
  <c r="O858" i="1"/>
  <c r="P857" i="1"/>
  <c r="O857" i="1"/>
  <c r="P856" i="1"/>
  <c r="O856" i="1"/>
  <c r="P855" i="1"/>
  <c r="O855" i="1"/>
  <c r="P854" i="1"/>
  <c r="O854" i="1"/>
  <c r="P853" i="1"/>
  <c r="O853" i="1"/>
  <c r="P852" i="1"/>
  <c r="O852" i="1"/>
  <c r="P851" i="1"/>
  <c r="O851" i="1"/>
  <c r="P850" i="1"/>
  <c r="O850" i="1"/>
  <c r="P849" i="1"/>
  <c r="O849" i="1"/>
  <c r="P848" i="1"/>
  <c r="O848" i="1"/>
  <c r="P847" i="1"/>
  <c r="O847" i="1"/>
  <c r="P846" i="1"/>
  <c r="O846" i="1"/>
  <c r="P845" i="1"/>
  <c r="O845" i="1"/>
  <c r="P844" i="1"/>
  <c r="O844" i="1"/>
  <c r="P843" i="1"/>
  <c r="O843" i="1"/>
  <c r="P842" i="1"/>
  <c r="O842" i="1"/>
  <c r="P841" i="1"/>
  <c r="O841" i="1"/>
  <c r="P840" i="1"/>
  <c r="O840" i="1"/>
  <c r="P839" i="1"/>
  <c r="O839" i="1"/>
  <c r="P838" i="1"/>
  <c r="O838" i="1"/>
  <c r="P837" i="1"/>
  <c r="O837" i="1"/>
  <c r="P836" i="1"/>
  <c r="O836" i="1"/>
  <c r="P835" i="1"/>
  <c r="O835" i="1"/>
  <c r="P834" i="1"/>
  <c r="O834" i="1"/>
  <c r="P833" i="1"/>
  <c r="O833" i="1"/>
  <c r="P832" i="1"/>
  <c r="O832" i="1"/>
  <c r="P831" i="1"/>
  <c r="O831" i="1"/>
  <c r="P830" i="1"/>
  <c r="O830" i="1"/>
  <c r="P829" i="1"/>
  <c r="O829" i="1"/>
  <c r="P828" i="1"/>
  <c r="O828" i="1"/>
  <c r="P827" i="1"/>
  <c r="O827" i="1"/>
  <c r="P826" i="1"/>
  <c r="O826" i="1"/>
  <c r="P825" i="1"/>
  <c r="O825" i="1"/>
  <c r="P824" i="1"/>
  <c r="O824" i="1"/>
  <c r="P823" i="1"/>
  <c r="O823" i="1"/>
  <c r="P822" i="1"/>
  <c r="O822" i="1"/>
  <c r="P821" i="1"/>
  <c r="O821" i="1"/>
  <c r="P820" i="1"/>
  <c r="O820" i="1"/>
  <c r="P819" i="1"/>
  <c r="O819" i="1"/>
  <c r="P818" i="1"/>
  <c r="O818" i="1"/>
  <c r="P817" i="1"/>
  <c r="O817" i="1"/>
  <c r="P816" i="1"/>
  <c r="O816" i="1"/>
  <c r="P815" i="1"/>
  <c r="O815" i="1"/>
  <c r="P814" i="1"/>
  <c r="O814" i="1"/>
  <c r="P813" i="1"/>
  <c r="O813" i="1"/>
  <c r="P812" i="1"/>
  <c r="O812" i="1"/>
  <c r="P811" i="1"/>
  <c r="O811" i="1"/>
  <c r="P810" i="1"/>
  <c r="O810" i="1"/>
  <c r="P809" i="1"/>
  <c r="O809" i="1"/>
  <c r="P808" i="1"/>
  <c r="O808" i="1"/>
  <c r="P807" i="1"/>
  <c r="O807" i="1"/>
  <c r="P806" i="1"/>
  <c r="O806" i="1"/>
  <c r="P805" i="1"/>
  <c r="O805" i="1"/>
  <c r="P804" i="1"/>
  <c r="O804" i="1"/>
  <c r="P803" i="1"/>
  <c r="O803" i="1"/>
  <c r="P802" i="1"/>
  <c r="O802" i="1"/>
  <c r="P801" i="1"/>
  <c r="O801" i="1"/>
  <c r="P800" i="1"/>
  <c r="O800" i="1"/>
  <c r="P799" i="1"/>
  <c r="O799" i="1"/>
  <c r="P798" i="1"/>
  <c r="O798" i="1"/>
  <c r="P797" i="1"/>
  <c r="O797" i="1"/>
  <c r="P796" i="1"/>
  <c r="O796" i="1"/>
  <c r="P795" i="1"/>
  <c r="O795" i="1"/>
  <c r="P794" i="1"/>
  <c r="O794" i="1"/>
  <c r="P793" i="1"/>
  <c r="O793" i="1"/>
  <c r="P792" i="1"/>
  <c r="O792" i="1"/>
  <c r="P791" i="1"/>
  <c r="O791" i="1"/>
  <c r="P790" i="1"/>
  <c r="O790" i="1"/>
  <c r="P789" i="1"/>
  <c r="O789" i="1"/>
  <c r="P788" i="1"/>
  <c r="O788" i="1"/>
  <c r="P787" i="1"/>
  <c r="O787" i="1"/>
  <c r="P786" i="1"/>
  <c r="O786" i="1"/>
  <c r="P785" i="1"/>
  <c r="O785" i="1"/>
  <c r="P784" i="1"/>
  <c r="O784" i="1"/>
  <c r="P783" i="1"/>
  <c r="O783" i="1"/>
  <c r="P782" i="1"/>
  <c r="O782" i="1"/>
  <c r="P781" i="1"/>
  <c r="O781" i="1"/>
  <c r="P780" i="1"/>
  <c r="O780" i="1"/>
  <c r="P779" i="1"/>
  <c r="O779" i="1"/>
  <c r="P778" i="1"/>
  <c r="O778" i="1"/>
  <c r="P777" i="1"/>
  <c r="O777" i="1"/>
  <c r="P776" i="1"/>
  <c r="O776" i="1"/>
  <c r="P775" i="1"/>
  <c r="O775" i="1"/>
  <c r="P774" i="1"/>
  <c r="O774" i="1"/>
  <c r="P773" i="1"/>
  <c r="O773" i="1"/>
  <c r="P772" i="1"/>
  <c r="O772" i="1"/>
  <c r="P771" i="1"/>
  <c r="O771" i="1"/>
  <c r="P770" i="1"/>
  <c r="O770" i="1"/>
  <c r="P769" i="1"/>
  <c r="O769" i="1"/>
  <c r="P768" i="1"/>
  <c r="O768" i="1"/>
  <c r="P767" i="1"/>
  <c r="O767" i="1"/>
  <c r="P766" i="1"/>
  <c r="O766" i="1"/>
  <c r="P765" i="1"/>
  <c r="O765" i="1"/>
  <c r="P764" i="1"/>
  <c r="O764" i="1"/>
  <c r="P763" i="1"/>
  <c r="O763" i="1"/>
  <c r="P762" i="1"/>
  <c r="O762" i="1"/>
  <c r="P761" i="1"/>
  <c r="O761" i="1"/>
  <c r="P760" i="1"/>
  <c r="O760" i="1"/>
  <c r="P759" i="1"/>
  <c r="O759" i="1"/>
  <c r="P758" i="1"/>
  <c r="O758" i="1"/>
  <c r="P757" i="1"/>
  <c r="O757" i="1"/>
  <c r="P756" i="1"/>
  <c r="O756" i="1"/>
  <c r="P755" i="1"/>
  <c r="O755" i="1"/>
  <c r="P754" i="1"/>
  <c r="O754" i="1"/>
  <c r="P753" i="1"/>
  <c r="O753" i="1"/>
  <c r="P752" i="1"/>
  <c r="O752" i="1"/>
  <c r="P751" i="1"/>
  <c r="O751" i="1"/>
  <c r="P750" i="1"/>
  <c r="O750" i="1"/>
  <c r="P749" i="1"/>
  <c r="O749" i="1"/>
  <c r="P748" i="1"/>
  <c r="O748" i="1"/>
  <c r="P747" i="1"/>
  <c r="O747" i="1"/>
  <c r="P746" i="1"/>
  <c r="O746" i="1"/>
  <c r="P745" i="1"/>
  <c r="O745" i="1"/>
  <c r="P744" i="1"/>
  <c r="O744" i="1"/>
  <c r="P743" i="1"/>
  <c r="O743" i="1"/>
  <c r="P742" i="1"/>
  <c r="O742" i="1"/>
  <c r="P741" i="1"/>
  <c r="O741" i="1"/>
  <c r="P740" i="1"/>
  <c r="O740" i="1"/>
  <c r="P739" i="1"/>
  <c r="O739" i="1"/>
  <c r="P738" i="1"/>
  <c r="O738" i="1"/>
  <c r="P737" i="1"/>
  <c r="O737" i="1"/>
  <c r="P736" i="1"/>
  <c r="O736" i="1"/>
  <c r="P735" i="1"/>
  <c r="O735" i="1"/>
  <c r="P734" i="1"/>
  <c r="O734" i="1"/>
  <c r="P733" i="1"/>
  <c r="O733" i="1"/>
  <c r="P732" i="1"/>
  <c r="O732" i="1"/>
  <c r="P731" i="1"/>
  <c r="O731" i="1"/>
  <c r="P730" i="1"/>
  <c r="O730" i="1"/>
  <c r="P729" i="1"/>
  <c r="O729" i="1"/>
  <c r="P728" i="1"/>
  <c r="O728" i="1"/>
  <c r="P727" i="1"/>
  <c r="O727" i="1"/>
  <c r="P726" i="1"/>
  <c r="O726" i="1"/>
  <c r="P725" i="1"/>
  <c r="O725" i="1"/>
  <c r="P724" i="1"/>
  <c r="O724" i="1"/>
  <c r="P723" i="1"/>
  <c r="O723" i="1"/>
  <c r="P722" i="1"/>
  <c r="O722" i="1"/>
  <c r="P721" i="1"/>
  <c r="O721" i="1"/>
  <c r="P720" i="1"/>
  <c r="O720" i="1"/>
  <c r="P719" i="1"/>
  <c r="O719" i="1"/>
  <c r="P718" i="1"/>
  <c r="O718" i="1"/>
  <c r="P717" i="1"/>
  <c r="O717" i="1"/>
  <c r="P716" i="1"/>
  <c r="O716" i="1"/>
  <c r="P715" i="1"/>
  <c r="O715" i="1"/>
  <c r="P714" i="1"/>
  <c r="O714" i="1"/>
  <c r="P713" i="1"/>
  <c r="O713" i="1"/>
  <c r="P712" i="1"/>
  <c r="O712" i="1"/>
  <c r="P711" i="1"/>
  <c r="O711" i="1"/>
  <c r="P710" i="1"/>
  <c r="O710" i="1"/>
  <c r="P709" i="1"/>
  <c r="O709" i="1"/>
  <c r="P708" i="1"/>
  <c r="O708" i="1"/>
  <c r="P707" i="1"/>
  <c r="O707" i="1"/>
  <c r="P706" i="1"/>
  <c r="O706" i="1"/>
  <c r="P705" i="1"/>
  <c r="O705" i="1"/>
  <c r="P704" i="1"/>
  <c r="O704" i="1"/>
  <c r="P703" i="1"/>
  <c r="O703" i="1"/>
  <c r="P702" i="1"/>
  <c r="O702" i="1"/>
  <c r="P701" i="1"/>
  <c r="O701" i="1"/>
  <c r="P700" i="1"/>
  <c r="O700" i="1"/>
  <c r="P699" i="1"/>
  <c r="O699" i="1"/>
  <c r="P698" i="1"/>
  <c r="O698" i="1"/>
  <c r="P697" i="1"/>
  <c r="O697" i="1"/>
  <c r="P696" i="1"/>
  <c r="O696" i="1"/>
  <c r="P695" i="1"/>
  <c r="O695" i="1"/>
  <c r="P694" i="1"/>
  <c r="O694" i="1"/>
  <c r="P693" i="1"/>
  <c r="O693" i="1"/>
  <c r="P692" i="1"/>
  <c r="O692" i="1"/>
  <c r="P691" i="1"/>
  <c r="O691" i="1"/>
  <c r="P690" i="1"/>
  <c r="O690" i="1"/>
  <c r="P689" i="1"/>
  <c r="O689" i="1"/>
  <c r="P688" i="1"/>
  <c r="O688" i="1"/>
  <c r="P687" i="1"/>
  <c r="O687" i="1"/>
  <c r="P686" i="1"/>
  <c r="O686" i="1"/>
  <c r="P685" i="1"/>
  <c r="O685" i="1"/>
  <c r="P684" i="1"/>
  <c r="O684" i="1"/>
  <c r="P683" i="1"/>
  <c r="O683" i="1"/>
  <c r="P682" i="1"/>
  <c r="O682" i="1"/>
  <c r="P681" i="1"/>
  <c r="O681" i="1"/>
  <c r="P680" i="1"/>
  <c r="O680" i="1"/>
  <c r="P679" i="1"/>
  <c r="O679" i="1"/>
  <c r="P678" i="1"/>
  <c r="O678" i="1"/>
  <c r="P677" i="1"/>
  <c r="O677" i="1"/>
  <c r="P676" i="1"/>
  <c r="O676" i="1"/>
  <c r="P675" i="1"/>
  <c r="O675" i="1"/>
  <c r="P674" i="1"/>
  <c r="O674" i="1"/>
  <c r="P673" i="1"/>
  <c r="O673" i="1"/>
  <c r="P672" i="1"/>
  <c r="O672" i="1"/>
  <c r="P671" i="1"/>
  <c r="O671" i="1"/>
  <c r="P670" i="1"/>
  <c r="O670" i="1"/>
  <c r="P669" i="1"/>
  <c r="O669" i="1"/>
  <c r="P668" i="1"/>
  <c r="O668" i="1"/>
  <c r="P667" i="1"/>
  <c r="O667" i="1"/>
  <c r="P666" i="1"/>
  <c r="O666" i="1"/>
  <c r="P665" i="1"/>
  <c r="O665" i="1"/>
  <c r="P664" i="1"/>
  <c r="O664" i="1"/>
  <c r="P663" i="1"/>
  <c r="O663" i="1"/>
  <c r="P662" i="1"/>
  <c r="O662" i="1"/>
  <c r="P661" i="1"/>
  <c r="O661" i="1"/>
  <c r="P660" i="1"/>
  <c r="O660" i="1"/>
  <c r="P659" i="1"/>
  <c r="O659" i="1"/>
  <c r="P658" i="1"/>
  <c r="O658" i="1"/>
  <c r="P657" i="1"/>
  <c r="O657" i="1"/>
  <c r="P656" i="1"/>
  <c r="O656" i="1"/>
  <c r="P655" i="1"/>
  <c r="O655" i="1"/>
  <c r="P654" i="1"/>
  <c r="O654" i="1"/>
  <c r="P653" i="1"/>
  <c r="O653" i="1"/>
  <c r="P652" i="1"/>
  <c r="O652" i="1"/>
  <c r="P651" i="1"/>
  <c r="O651" i="1"/>
  <c r="P650" i="1"/>
  <c r="O650" i="1"/>
  <c r="P649" i="1"/>
  <c r="O649" i="1"/>
  <c r="P648" i="1"/>
  <c r="O648" i="1"/>
  <c r="P647" i="1"/>
  <c r="O647" i="1"/>
  <c r="P646" i="1"/>
  <c r="O646" i="1"/>
  <c r="P645" i="1"/>
  <c r="O645" i="1"/>
  <c r="P644" i="1"/>
  <c r="O644" i="1"/>
  <c r="P643" i="1"/>
  <c r="O643" i="1"/>
  <c r="P642" i="1"/>
  <c r="O642" i="1"/>
  <c r="P641" i="1"/>
  <c r="O641" i="1"/>
  <c r="P640" i="1"/>
  <c r="O640" i="1"/>
  <c r="P639" i="1"/>
  <c r="O639" i="1"/>
  <c r="P638" i="1"/>
  <c r="O638" i="1"/>
  <c r="P637" i="1"/>
  <c r="O637" i="1"/>
  <c r="P636" i="1"/>
  <c r="O636" i="1"/>
  <c r="P635" i="1"/>
  <c r="O635" i="1"/>
  <c r="P634" i="1"/>
  <c r="O634" i="1"/>
  <c r="P633" i="1"/>
  <c r="O633" i="1"/>
  <c r="P632" i="1"/>
  <c r="O632" i="1"/>
  <c r="P631" i="1"/>
  <c r="O631" i="1"/>
  <c r="P630" i="1"/>
  <c r="O630" i="1"/>
  <c r="P629" i="1"/>
  <c r="O629" i="1"/>
  <c r="P628" i="1"/>
  <c r="O628" i="1"/>
  <c r="P627" i="1"/>
  <c r="O627" i="1"/>
  <c r="P626" i="1"/>
  <c r="O626" i="1"/>
  <c r="P625" i="1"/>
  <c r="O625" i="1"/>
  <c r="P624" i="1"/>
  <c r="O624" i="1"/>
  <c r="P623" i="1"/>
  <c r="O623" i="1"/>
  <c r="P622" i="1"/>
  <c r="O622" i="1"/>
  <c r="P621" i="1"/>
  <c r="O621" i="1"/>
  <c r="P620" i="1"/>
  <c r="O620" i="1"/>
  <c r="P619" i="1"/>
  <c r="O619" i="1"/>
  <c r="P618" i="1"/>
  <c r="O618" i="1"/>
  <c r="P617" i="1"/>
  <c r="O617" i="1"/>
  <c r="P616" i="1"/>
  <c r="O616" i="1"/>
  <c r="P615" i="1"/>
  <c r="O615" i="1"/>
  <c r="P614" i="1"/>
  <c r="O614" i="1"/>
  <c r="P613" i="1"/>
  <c r="O613" i="1"/>
  <c r="P612" i="1"/>
  <c r="O612" i="1"/>
  <c r="P611" i="1"/>
  <c r="O611" i="1"/>
  <c r="P610" i="1"/>
  <c r="O610" i="1"/>
  <c r="P609" i="1"/>
  <c r="O609" i="1"/>
  <c r="P608" i="1"/>
  <c r="O608" i="1"/>
  <c r="P607" i="1"/>
  <c r="O607" i="1"/>
  <c r="P606" i="1"/>
  <c r="O606" i="1"/>
  <c r="P605" i="1"/>
  <c r="O605" i="1"/>
  <c r="P604" i="1"/>
  <c r="O604" i="1"/>
  <c r="P603" i="1"/>
  <c r="O603" i="1"/>
  <c r="P602" i="1"/>
  <c r="O602" i="1"/>
  <c r="P601" i="1"/>
  <c r="O601" i="1"/>
  <c r="P600" i="1"/>
  <c r="O600" i="1"/>
  <c r="P599" i="1"/>
  <c r="O599" i="1"/>
  <c r="P598" i="1"/>
  <c r="O598" i="1"/>
  <c r="P597" i="1"/>
  <c r="O597" i="1"/>
  <c r="P596" i="1"/>
  <c r="O596" i="1"/>
  <c r="P595" i="1"/>
  <c r="O595" i="1"/>
  <c r="P594" i="1"/>
  <c r="O594" i="1"/>
  <c r="P593" i="1"/>
  <c r="O593" i="1"/>
  <c r="P592" i="1"/>
  <c r="O592" i="1"/>
  <c r="P591" i="1"/>
  <c r="O591" i="1"/>
  <c r="P590" i="1"/>
  <c r="O590" i="1"/>
  <c r="P589" i="1"/>
  <c r="O589" i="1"/>
  <c r="P588" i="1"/>
  <c r="O588" i="1"/>
  <c r="P587" i="1"/>
  <c r="O587" i="1"/>
  <c r="P586" i="1"/>
  <c r="O586" i="1"/>
  <c r="P585" i="1"/>
  <c r="O585" i="1"/>
  <c r="P584" i="1"/>
  <c r="O584" i="1"/>
  <c r="P583" i="1"/>
  <c r="O583" i="1"/>
  <c r="P582" i="1"/>
  <c r="O582" i="1"/>
  <c r="P581" i="1"/>
  <c r="O581" i="1"/>
  <c r="P580" i="1"/>
  <c r="O580" i="1"/>
  <c r="P579" i="1"/>
  <c r="O579" i="1"/>
  <c r="P578" i="1"/>
  <c r="O578" i="1"/>
  <c r="P577" i="1"/>
  <c r="O577" i="1"/>
  <c r="P576" i="1"/>
  <c r="O576" i="1"/>
  <c r="P575" i="1"/>
  <c r="O575" i="1"/>
  <c r="P574" i="1"/>
  <c r="O574" i="1"/>
  <c r="P573" i="1"/>
  <c r="O573" i="1"/>
  <c r="P572" i="1"/>
  <c r="O572" i="1"/>
  <c r="P571" i="1"/>
  <c r="O571" i="1"/>
  <c r="P570" i="1"/>
  <c r="O570" i="1"/>
  <c r="P569" i="1"/>
  <c r="O569" i="1"/>
  <c r="P568" i="1"/>
  <c r="O568" i="1"/>
  <c r="P567" i="1"/>
  <c r="O567" i="1"/>
  <c r="P566" i="1"/>
  <c r="O566" i="1"/>
  <c r="P565" i="1"/>
  <c r="O565" i="1"/>
  <c r="P564" i="1"/>
  <c r="O564" i="1"/>
  <c r="P563" i="1"/>
  <c r="O563" i="1"/>
  <c r="P562" i="1"/>
  <c r="O562" i="1"/>
  <c r="P561" i="1"/>
  <c r="O561" i="1"/>
  <c r="P560" i="1"/>
  <c r="O560" i="1"/>
  <c r="P559" i="1"/>
  <c r="O559" i="1"/>
  <c r="P558" i="1"/>
  <c r="O558" i="1"/>
  <c r="P557" i="1"/>
  <c r="O557" i="1"/>
  <c r="P556" i="1"/>
  <c r="O556" i="1"/>
  <c r="P555" i="1"/>
  <c r="O555" i="1"/>
  <c r="P554" i="1"/>
  <c r="O554" i="1"/>
  <c r="P553" i="1"/>
  <c r="O553" i="1"/>
  <c r="P552" i="1"/>
  <c r="O552" i="1"/>
  <c r="P551" i="1"/>
  <c r="O551" i="1"/>
  <c r="P550" i="1"/>
  <c r="O550" i="1"/>
  <c r="P549" i="1"/>
  <c r="O549" i="1"/>
  <c r="P548" i="1"/>
  <c r="O548" i="1"/>
  <c r="P547" i="1"/>
  <c r="O547" i="1"/>
  <c r="P546" i="1"/>
  <c r="O546" i="1"/>
  <c r="P545" i="1"/>
  <c r="O545" i="1"/>
  <c r="P544" i="1"/>
  <c r="O544" i="1"/>
  <c r="P543" i="1"/>
  <c r="O543" i="1"/>
  <c r="P542" i="1"/>
  <c r="O542" i="1"/>
  <c r="P541" i="1"/>
  <c r="O541" i="1"/>
  <c r="P540" i="1"/>
  <c r="O540" i="1"/>
  <c r="P539" i="1"/>
  <c r="O539" i="1"/>
  <c r="P538" i="1"/>
  <c r="O538" i="1"/>
  <c r="P537" i="1"/>
  <c r="O537" i="1"/>
  <c r="P536" i="1"/>
  <c r="O536" i="1"/>
  <c r="P535" i="1"/>
  <c r="O535" i="1"/>
  <c r="P534" i="1"/>
  <c r="O534" i="1"/>
  <c r="P533" i="1"/>
  <c r="O533" i="1"/>
  <c r="P532" i="1"/>
  <c r="O532" i="1"/>
  <c r="P531" i="1"/>
  <c r="O531" i="1"/>
  <c r="P530" i="1"/>
  <c r="O530" i="1"/>
  <c r="P529" i="1"/>
  <c r="O529" i="1"/>
  <c r="P528" i="1"/>
  <c r="O528" i="1"/>
  <c r="P527" i="1"/>
  <c r="O527" i="1"/>
  <c r="P526" i="1"/>
  <c r="O526" i="1"/>
  <c r="P525" i="1"/>
  <c r="O525" i="1"/>
  <c r="P524" i="1"/>
  <c r="O524" i="1"/>
  <c r="P523" i="1"/>
  <c r="O523" i="1"/>
  <c r="P522" i="1"/>
  <c r="O522" i="1"/>
  <c r="P521" i="1"/>
  <c r="O521" i="1"/>
  <c r="P520" i="1"/>
  <c r="O520" i="1"/>
  <c r="P519" i="1"/>
  <c r="O519" i="1"/>
  <c r="P518" i="1"/>
  <c r="O518" i="1"/>
  <c r="P517" i="1"/>
  <c r="O517" i="1"/>
  <c r="P516" i="1"/>
  <c r="O516" i="1"/>
  <c r="P515" i="1"/>
  <c r="O515" i="1"/>
  <c r="P514" i="1"/>
  <c r="O514" i="1"/>
  <c r="P513" i="1"/>
  <c r="O513" i="1"/>
  <c r="P512" i="1"/>
  <c r="O512" i="1"/>
  <c r="P511" i="1"/>
  <c r="O511" i="1"/>
  <c r="P510" i="1"/>
  <c r="O510" i="1"/>
  <c r="P509" i="1"/>
  <c r="O509" i="1"/>
  <c r="P508" i="1"/>
  <c r="O508" i="1"/>
  <c r="P507" i="1"/>
  <c r="O507" i="1"/>
  <c r="P506" i="1"/>
  <c r="O506" i="1"/>
  <c r="P505" i="1"/>
  <c r="O505" i="1"/>
  <c r="P504" i="1"/>
  <c r="O504" i="1"/>
  <c r="P503" i="1"/>
  <c r="O503" i="1"/>
  <c r="P502" i="1"/>
  <c r="O502" i="1"/>
  <c r="P501" i="1"/>
  <c r="O501" i="1"/>
  <c r="P500" i="1"/>
  <c r="O500" i="1"/>
  <c r="P499" i="1"/>
  <c r="O499" i="1"/>
  <c r="P498" i="1"/>
  <c r="O498" i="1"/>
  <c r="P497" i="1"/>
  <c r="O497" i="1"/>
  <c r="P496" i="1"/>
  <c r="O496" i="1"/>
  <c r="P495" i="1"/>
  <c r="O495" i="1"/>
  <c r="P494" i="1"/>
  <c r="O494" i="1"/>
  <c r="P493" i="1"/>
  <c r="O493" i="1"/>
  <c r="P492" i="1"/>
  <c r="O492" i="1"/>
  <c r="P491" i="1"/>
  <c r="O491" i="1"/>
  <c r="P490" i="1"/>
  <c r="O490" i="1"/>
  <c r="P489" i="1"/>
  <c r="O489" i="1"/>
  <c r="P488" i="1"/>
  <c r="O488" i="1"/>
  <c r="P487" i="1"/>
  <c r="O487" i="1"/>
  <c r="P486" i="1"/>
  <c r="O486" i="1"/>
  <c r="P485" i="1"/>
  <c r="O485" i="1"/>
  <c r="P484" i="1"/>
  <c r="O484" i="1"/>
  <c r="P483" i="1"/>
  <c r="O483" i="1"/>
  <c r="P482" i="1"/>
  <c r="O482" i="1"/>
  <c r="P481" i="1"/>
  <c r="O481" i="1"/>
  <c r="P480" i="1"/>
  <c r="O480" i="1"/>
  <c r="P479" i="1"/>
  <c r="O479" i="1"/>
  <c r="P478" i="1"/>
  <c r="O478" i="1"/>
  <c r="P477" i="1"/>
  <c r="O477" i="1"/>
  <c r="P476" i="1"/>
  <c r="O476" i="1"/>
  <c r="P475" i="1"/>
  <c r="O475" i="1"/>
  <c r="P474" i="1"/>
  <c r="O474" i="1"/>
  <c r="P473" i="1"/>
  <c r="O473" i="1"/>
  <c r="P472" i="1"/>
  <c r="O472" i="1"/>
  <c r="P471" i="1"/>
  <c r="O471" i="1"/>
  <c r="P470" i="1"/>
  <c r="O470" i="1"/>
  <c r="P469" i="1"/>
  <c r="O469" i="1"/>
  <c r="P468" i="1"/>
  <c r="O468" i="1"/>
  <c r="P467" i="1"/>
  <c r="O467" i="1"/>
  <c r="P466" i="1"/>
  <c r="O466" i="1"/>
  <c r="P465" i="1"/>
  <c r="O465" i="1"/>
  <c r="P464" i="1"/>
  <c r="O464" i="1"/>
  <c r="P463" i="1"/>
  <c r="O463" i="1"/>
  <c r="P462" i="1"/>
  <c r="O462" i="1"/>
  <c r="P461" i="1"/>
  <c r="O461" i="1"/>
  <c r="P460" i="1"/>
  <c r="O460" i="1"/>
  <c r="P459" i="1"/>
  <c r="O459" i="1"/>
  <c r="P458" i="1"/>
  <c r="O458" i="1"/>
  <c r="P457" i="1"/>
  <c r="O457" i="1"/>
  <c r="P456" i="1"/>
  <c r="O456" i="1"/>
  <c r="P455" i="1"/>
  <c r="O455" i="1"/>
  <c r="P454" i="1"/>
  <c r="O454" i="1"/>
  <c r="P453" i="1"/>
  <c r="O453" i="1"/>
  <c r="P452" i="1"/>
  <c r="O452" i="1"/>
  <c r="P451" i="1"/>
  <c r="O451" i="1"/>
  <c r="P450" i="1"/>
  <c r="O450" i="1"/>
  <c r="P449" i="1"/>
  <c r="O449" i="1"/>
  <c r="P448" i="1"/>
  <c r="O448" i="1"/>
  <c r="P447" i="1"/>
  <c r="O447" i="1"/>
  <c r="P446" i="1"/>
  <c r="O446" i="1"/>
  <c r="P445" i="1"/>
  <c r="O445" i="1"/>
  <c r="P444" i="1"/>
  <c r="O444" i="1"/>
  <c r="P443" i="1"/>
  <c r="O443" i="1"/>
  <c r="P442" i="1"/>
  <c r="O442" i="1"/>
  <c r="P441" i="1"/>
  <c r="O441" i="1"/>
  <c r="P440" i="1"/>
  <c r="O440" i="1"/>
  <c r="P439" i="1"/>
  <c r="O439" i="1"/>
  <c r="P438" i="1"/>
  <c r="O438" i="1"/>
  <c r="P437" i="1"/>
  <c r="O437" i="1"/>
  <c r="P436" i="1"/>
  <c r="O436" i="1"/>
  <c r="P435" i="1"/>
  <c r="O435" i="1"/>
  <c r="P434" i="1"/>
  <c r="O434" i="1"/>
  <c r="P433" i="1"/>
  <c r="O433" i="1"/>
  <c r="P432" i="1"/>
  <c r="O432" i="1"/>
  <c r="P431" i="1"/>
  <c r="O431" i="1"/>
  <c r="P430" i="1"/>
  <c r="O430" i="1"/>
  <c r="P429" i="1"/>
  <c r="O429" i="1"/>
  <c r="P428" i="1"/>
  <c r="O428" i="1"/>
  <c r="P427" i="1"/>
  <c r="O427" i="1"/>
  <c r="P426" i="1"/>
  <c r="O426" i="1"/>
  <c r="P425" i="1"/>
  <c r="O425" i="1"/>
  <c r="P424" i="1"/>
  <c r="O424" i="1"/>
  <c r="P423" i="1"/>
  <c r="O423" i="1"/>
  <c r="P422" i="1"/>
  <c r="O422" i="1"/>
  <c r="P421" i="1"/>
  <c r="O421" i="1"/>
  <c r="P420" i="1"/>
  <c r="O420" i="1"/>
  <c r="P419" i="1"/>
  <c r="O419" i="1"/>
  <c r="P418" i="1"/>
  <c r="O418" i="1"/>
  <c r="P417" i="1"/>
  <c r="O417" i="1"/>
  <c r="P416" i="1"/>
  <c r="O416" i="1"/>
  <c r="P415" i="1"/>
  <c r="O415" i="1"/>
  <c r="P414" i="1"/>
  <c r="O414" i="1"/>
  <c r="P413" i="1"/>
  <c r="O413" i="1"/>
  <c r="P412" i="1"/>
  <c r="O412" i="1"/>
  <c r="P411" i="1"/>
  <c r="O411" i="1"/>
  <c r="P410" i="1"/>
  <c r="O410" i="1"/>
  <c r="P409" i="1"/>
  <c r="O409" i="1"/>
  <c r="P408" i="1"/>
  <c r="O408" i="1"/>
  <c r="P407" i="1"/>
  <c r="O407" i="1"/>
  <c r="P406" i="1"/>
  <c r="O406" i="1"/>
  <c r="P405" i="1"/>
  <c r="O405" i="1"/>
  <c r="P404" i="1"/>
  <c r="O404" i="1"/>
  <c r="P403" i="1"/>
  <c r="O403" i="1"/>
  <c r="P402" i="1"/>
  <c r="O402" i="1"/>
  <c r="P401" i="1"/>
  <c r="O401" i="1"/>
  <c r="P400" i="1"/>
  <c r="O400" i="1"/>
  <c r="P399" i="1"/>
  <c r="O399" i="1"/>
  <c r="P398" i="1"/>
  <c r="O398" i="1"/>
  <c r="P397" i="1"/>
  <c r="O397" i="1"/>
  <c r="P396" i="1"/>
  <c r="O396" i="1"/>
  <c r="P395" i="1"/>
  <c r="O395" i="1"/>
  <c r="P394" i="1"/>
  <c r="O394" i="1"/>
  <c r="P393" i="1"/>
  <c r="O393" i="1"/>
  <c r="P392" i="1"/>
  <c r="O392" i="1"/>
  <c r="P391" i="1"/>
  <c r="O391" i="1"/>
  <c r="P390" i="1"/>
  <c r="O390" i="1"/>
  <c r="P389" i="1"/>
  <c r="O389" i="1"/>
  <c r="P388" i="1"/>
  <c r="O388" i="1"/>
  <c r="P387" i="1"/>
  <c r="O387" i="1"/>
  <c r="P386" i="1"/>
  <c r="O386" i="1"/>
  <c r="P385" i="1"/>
  <c r="O385" i="1"/>
  <c r="P384" i="1"/>
  <c r="O384" i="1"/>
  <c r="P383" i="1"/>
  <c r="O383" i="1"/>
  <c r="P382" i="1"/>
  <c r="O382" i="1"/>
  <c r="P381" i="1"/>
  <c r="O381" i="1"/>
  <c r="P380" i="1"/>
  <c r="O380" i="1"/>
  <c r="P379" i="1"/>
  <c r="O379" i="1"/>
  <c r="P378" i="1"/>
  <c r="O378" i="1"/>
  <c r="P377" i="1"/>
  <c r="O377" i="1"/>
  <c r="P376" i="1"/>
  <c r="O376" i="1"/>
  <c r="P375" i="1"/>
  <c r="O375" i="1"/>
  <c r="P374" i="1"/>
  <c r="O374" i="1"/>
  <c r="P373" i="1"/>
  <c r="O373" i="1"/>
  <c r="P372" i="1"/>
  <c r="O372" i="1"/>
  <c r="P371" i="1"/>
  <c r="O371" i="1"/>
  <c r="P370" i="1"/>
  <c r="O370" i="1"/>
  <c r="P369" i="1"/>
  <c r="O369" i="1"/>
  <c r="P368" i="1"/>
  <c r="O368" i="1"/>
  <c r="P367" i="1"/>
  <c r="O367" i="1"/>
  <c r="P366" i="1"/>
  <c r="O366" i="1"/>
  <c r="P365" i="1"/>
  <c r="O365" i="1"/>
  <c r="P364" i="1"/>
  <c r="O364" i="1"/>
  <c r="P363" i="1"/>
  <c r="O363" i="1"/>
  <c r="P362" i="1"/>
  <c r="O362" i="1"/>
  <c r="P361" i="1"/>
  <c r="O361" i="1"/>
  <c r="P360" i="1"/>
  <c r="O360" i="1"/>
  <c r="P359" i="1"/>
  <c r="O359" i="1"/>
  <c r="P358" i="1"/>
  <c r="O358" i="1"/>
  <c r="P357" i="1"/>
  <c r="O357" i="1"/>
  <c r="P356" i="1"/>
  <c r="O356" i="1"/>
  <c r="P355" i="1"/>
  <c r="O355" i="1"/>
  <c r="P354" i="1"/>
  <c r="O354" i="1"/>
  <c r="P353" i="1"/>
  <c r="O353" i="1"/>
  <c r="P352" i="1"/>
  <c r="O352" i="1"/>
  <c r="P351" i="1"/>
  <c r="O351" i="1"/>
  <c r="P350" i="1"/>
  <c r="O350" i="1"/>
  <c r="P349" i="1"/>
  <c r="O349" i="1"/>
  <c r="P348" i="1"/>
  <c r="O348" i="1"/>
  <c r="P347" i="1"/>
  <c r="O347" i="1"/>
  <c r="P346" i="1"/>
  <c r="O346" i="1"/>
  <c r="P345" i="1"/>
  <c r="O345" i="1"/>
  <c r="P344" i="1"/>
  <c r="O344" i="1"/>
  <c r="P343" i="1"/>
  <c r="O343" i="1"/>
  <c r="P342" i="1"/>
  <c r="O342" i="1"/>
  <c r="P341" i="1"/>
  <c r="O341" i="1"/>
  <c r="P340" i="1"/>
  <c r="O340" i="1"/>
  <c r="P339" i="1"/>
  <c r="O339" i="1"/>
  <c r="P338" i="1"/>
  <c r="O338" i="1"/>
  <c r="P337" i="1"/>
  <c r="O337" i="1"/>
  <c r="P336" i="1"/>
  <c r="O336" i="1"/>
  <c r="P335" i="1"/>
  <c r="O335" i="1"/>
  <c r="P334" i="1"/>
  <c r="O334" i="1"/>
  <c r="P333" i="1"/>
  <c r="O333" i="1"/>
  <c r="P332" i="1"/>
  <c r="O332" i="1"/>
  <c r="P331" i="1"/>
  <c r="O331" i="1"/>
  <c r="P330" i="1"/>
  <c r="O330" i="1"/>
  <c r="P329" i="1"/>
  <c r="O329" i="1"/>
  <c r="P328" i="1"/>
  <c r="O328" i="1"/>
  <c r="P327" i="1"/>
  <c r="O327" i="1"/>
  <c r="P326" i="1"/>
  <c r="O326" i="1"/>
  <c r="P325" i="1"/>
  <c r="O325" i="1"/>
  <c r="P324" i="1"/>
  <c r="O324" i="1"/>
  <c r="P323" i="1"/>
  <c r="O323" i="1"/>
  <c r="P322" i="1"/>
  <c r="O322" i="1"/>
  <c r="P321" i="1"/>
  <c r="O321" i="1"/>
  <c r="P320" i="1"/>
  <c r="O320" i="1"/>
  <c r="P319" i="1"/>
  <c r="O319" i="1"/>
  <c r="P318" i="1"/>
  <c r="O318" i="1"/>
  <c r="P317" i="1"/>
  <c r="O317" i="1"/>
  <c r="P316" i="1"/>
  <c r="O316" i="1"/>
  <c r="P315" i="1"/>
  <c r="O315" i="1"/>
  <c r="P314" i="1"/>
  <c r="O314" i="1"/>
  <c r="P313" i="1"/>
  <c r="O313" i="1"/>
  <c r="P312" i="1"/>
  <c r="O312" i="1"/>
  <c r="P311" i="1"/>
  <c r="O311" i="1"/>
  <c r="P310" i="1"/>
  <c r="O310" i="1"/>
  <c r="P309" i="1"/>
  <c r="O309" i="1"/>
  <c r="P308" i="1"/>
  <c r="O308" i="1"/>
  <c r="P307" i="1"/>
  <c r="O307" i="1"/>
  <c r="P306" i="1"/>
  <c r="O306" i="1"/>
  <c r="P305" i="1"/>
  <c r="O305" i="1"/>
  <c r="P304" i="1"/>
  <c r="O304" i="1"/>
  <c r="P303" i="1"/>
  <c r="O303" i="1"/>
  <c r="P302" i="1"/>
  <c r="O302" i="1"/>
  <c r="P301" i="1"/>
  <c r="O301" i="1"/>
  <c r="P300" i="1"/>
  <c r="O300" i="1"/>
  <c r="P299" i="1"/>
  <c r="O299" i="1"/>
  <c r="P298" i="1"/>
  <c r="O298" i="1"/>
  <c r="P297" i="1"/>
  <c r="O297" i="1"/>
  <c r="P296" i="1"/>
  <c r="O296" i="1"/>
  <c r="P295" i="1"/>
  <c r="O295" i="1"/>
  <c r="P294" i="1"/>
  <c r="O294" i="1"/>
  <c r="P293" i="1"/>
  <c r="O293" i="1"/>
  <c r="P292" i="1"/>
  <c r="O292" i="1"/>
  <c r="P291" i="1"/>
  <c r="O291" i="1"/>
  <c r="P290" i="1"/>
  <c r="O290" i="1"/>
  <c r="P289" i="1"/>
  <c r="O289" i="1"/>
  <c r="P288" i="1"/>
  <c r="O288" i="1"/>
  <c r="P287" i="1"/>
  <c r="O287" i="1"/>
  <c r="P286" i="1"/>
  <c r="O286" i="1"/>
  <c r="P285" i="1"/>
  <c r="O285" i="1"/>
  <c r="P284" i="1"/>
  <c r="O284" i="1"/>
  <c r="P283" i="1"/>
  <c r="O283" i="1"/>
  <c r="P282" i="1"/>
  <c r="O282" i="1"/>
  <c r="P281" i="1"/>
  <c r="O281" i="1"/>
  <c r="P280" i="1"/>
  <c r="O280" i="1"/>
  <c r="P279" i="1"/>
  <c r="O279" i="1"/>
  <c r="P278" i="1"/>
  <c r="O278" i="1"/>
  <c r="P277" i="1"/>
  <c r="O277" i="1"/>
  <c r="P276" i="1"/>
  <c r="O276" i="1"/>
  <c r="P275" i="1"/>
  <c r="O275" i="1"/>
  <c r="P274" i="1"/>
  <c r="O274" i="1"/>
  <c r="P273" i="1"/>
  <c r="O273" i="1"/>
  <c r="P272" i="1"/>
  <c r="O272" i="1"/>
  <c r="P271" i="1"/>
  <c r="O271" i="1"/>
  <c r="P270" i="1"/>
  <c r="O270" i="1"/>
  <c r="P269" i="1"/>
  <c r="O269" i="1"/>
  <c r="P268" i="1"/>
  <c r="O268" i="1"/>
  <c r="P267" i="1"/>
  <c r="O267" i="1"/>
  <c r="P266" i="1"/>
  <c r="O266" i="1"/>
  <c r="P265" i="1"/>
  <c r="O265" i="1"/>
  <c r="P264" i="1"/>
  <c r="O264" i="1"/>
  <c r="P263" i="1"/>
  <c r="O263" i="1"/>
  <c r="P262" i="1"/>
  <c r="O262" i="1"/>
  <c r="P261" i="1"/>
  <c r="O261" i="1"/>
  <c r="P260" i="1"/>
  <c r="O260" i="1"/>
  <c r="P259" i="1"/>
  <c r="O259" i="1"/>
  <c r="P258" i="1"/>
  <c r="O258" i="1"/>
  <c r="P257" i="1"/>
  <c r="O257" i="1"/>
  <c r="P256" i="1"/>
  <c r="O256" i="1"/>
  <c r="P255" i="1"/>
  <c r="O255" i="1"/>
  <c r="P254" i="1"/>
  <c r="O254" i="1"/>
  <c r="P253" i="1"/>
  <c r="O253" i="1"/>
  <c r="P252" i="1"/>
  <c r="O252" i="1"/>
  <c r="P251" i="1"/>
  <c r="O251" i="1"/>
  <c r="P250" i="1"/>
  <c r="O250" i="1"/>
  <c r="P249" i="1"/>
  <c r="O249" i="1"/>
  <c r="P248" i="1"/>
  <c r="O248" i="1"/>
  <c r="P247" i="1"/>
  <c r="O247" i="1"/>
  <c r="P246" i="1"/>
  <c r="O246" i="1"/>
  <c r="P245" i="1"/>
  <c r="O245" i="1"/>
  <c r="P244" i="1"/>
  <c r="O244" i="1"/>
  <c r="P243" i="1"/>
  <c r="O243" i="1"/>
  <c r="P242" i="1"/>
  <c r="O242" i="1"/>
  <c r="P241" i="1"/>
  <c r="O241" i="1"/>
  <c r="P240" i="1"/>
  <c r="O240" i="1"/>
  <c r="P239" i="1"/>
  <c r="O239" i="1"/>
  <c r="P238" i="1"/>
  <c r="O238" i="1"/>
  <c r="P237" i="1"/>
  <c r="O237" i="1"/>
  <c r="P236" i="1"/>
  <c r="O236" i="1"/>
  <c r="P235" i="1"/>
  <c r="O235" i="1"/>
  <c r="P234" i="1"/>
  <c r="O234" i="1"/>
  <c r="P233" i="1"/>
  <c r="O233" i="1"/>
  <c r="P232" i="1"/>
  <c r="O232" i="1"/>
  <c r="P231" i="1"/>
  <c r="O231" i="1"/>
  <c r="P230" i="1"/>
  <c r="O230" i="1"/>
  <c r="P229" i="1"/>
  <c r="O229" i="1"/>
  <c r="P228" i="1"/>
  <c r="O228" i="1"/>
  <c r="P227" i="1"/>
  <c r="O227" i="1"/>
  <c r="P226" i="1"/>
  <c r="O226" i="1"/>
  <c r="P225" i="1"/>
  <c r="O225" i="1"/>
  <c r="P224" i="1"/>
  <c r="O224" i="1"/>
  <c r="P223" i="1"/>
  <c r="O223" i="1"/>
  <c r="P222" i="1"/>
  <c r="O222" i="1"/>
  <c r="P221" i="1"/>
  <c r="O221" i="1"/>
  <c r="P220" i="1"/>
  <c r="O220" i="1"/>
  <c r="P219" i="1"/>
  <c r="O219" i="1"/>
  <c r="P218" i="1"/>
  <c r="O218" i="1"/>
  <c r="P217" i="1"/>
  <c r="O217" i="1"/>
  <c r="P216" i="1"/>
  <c r="O216" i="1"/>
  <c r="P215" i="1"/>
  <c r="O215" i="1"/>
  <c r="P214" i="1"/>
  <c r="O214" i="1"/>
  <c r="P213" i="1"/>
  <c r="O213" i="1"/>
  <c r="P212" i="1"/>
  <c r="O212" i="1"/>
  <c r="P211" i="1"/>
  <c r="O211" i="1"/>
  <c r="P210" i="1"/>
  <c r="O210" i="1"/>
  <c r="P209" i="1"/>
  <c r="O209" i="1"/>
  <c r="P208" i="1"/>
  <c r="O208" i="1"/>
  <c r="P207" i="1"/>
  <c r="O207" i="1"/>
  <c r="P206" i="1"/>
  <c r="O206" i="1"/>
  <c r="P205" i="1"/>
  <c r="O205" i="1"/>
  <c r="P204" i="1"/>
  <c r="O204" i="1"/>
  <c r="P203" i="1"/>
  <c r="O203" i="1"/>
  <c r="P202" i="1"/>
  <c r="O202" i="1"/>
  <c r="P201" i="1"/>
  <c r="O201" i="1"/>
  <c r="P200" i="1"/>
  <c r="O200" i="1"/>
  <c r="P199" i="1"/>
  <c r="O199" i="1"/>
  <c r="P198" i="1"/>
  <c r="O198" i="1"/>
  <c r="P197" i="1"/>
  <c r="O197" i="1"/>
  <c r="P196" i="1"/>
  <c r="O196" i="1"/>
  <c r="P195" i="1"/>
  <c r="O195" i="1"/>
  <c r="P194" i="1"/>
  <c r="O194" i="1"/>
  <c r="P193" i="1"/>
  <c r="O193" i="1"/>
  <c r="P192" i="1"/>
  <c r="O192" i="1"/>
  <c r="P191" i="1"/>
  <c r="O191" i="1"/>
  <c r="P190" i="1"/>
  <c r="O190" i="1"/>
  <c r="P189" i="1"/>
  <c r="O189" i="1"/>
  <c r="P188" i="1"/>
  <c r="O188" i="1"/>
  <c r="P187" i="1"/>
  <c r="O187" i="1"/>
  <c r="P186" i="1"/>
  <c r="O186" i="1"/>
  <c r="P185" i="1"/>
  <c r="O185" i="1"/>
  <c r="P184" i="1"/>
  <c r="O184" i="1"/>
  <c r="P183" i="1"/>
  <c r="O183" i="1"/>
  <c r="P182" i="1"/>
  <c r="O182" i="1"/>
  <c r="P181" i="1"/>
  <c r="O181" i="1"/>
  <c r="P180" i="1"/>
  <c r="O180" i="1"/>
  <c r="P179" i="1"/>
  <c r="O179" i="1"/>
  <c r="P178" i="1"/>
  <c r="O178" i="1"/>
  <c r="P177" i="1"/>
  <c r="O177" i="1"/>
  <c r="P176" i="1"/>
  <c r="O176" i="1"/>
  <c r="P175" i="1"/>
  <c r="O175" i="1"/>
  <c r="P174" i="1"/>
  <c r="O174" i="1"/>
  <c r="P173" i="1"/>
  <c r="O173" i="1"/>
  <c r="P172" i="1"/>
  <c r="O172" i="1"/>
  <c r="P171" i="1"/>
  <c r="O171" i="1"/>
  <c r="P170" i="1"/>
  <c r="O170" i="1"/>
  <c r="P169" i="1"/>
  <c r="O169" i="1"/>
  <c r="P168" i="1"/>
  <c r="O168" i="1"/>
  <c r="P167" i="1"/>
  <c r="O167" i="1"/>
  <c r="P166" i="1"/>
  <c r="O166" i="1"/>
  <c r="P165" i="1"/>
  <c r="O165" i="1"/>
  <c r="P164" i="1"/>
  <c r="O164" i="1"/>
  <c r="P163" i="1"/>
  <c r="O163" i="1"/>
  <c r="P162" i="1"/>
  <c r="O162" i="1"/>
  <c r="P161" i="1"/>
  <c r="O161" i="1"/>
  <c r="P160" i="1"/>
  <c r="O160" i="1"/>
  <c r="P159" i="1"/>
  <c r="O159" i="1"/>
  <c r="P158" i="1"/>
  <c r="O158" i="1"/>
  <c r="P157" i="1"/>
  <c r="O157" i="1"/>
  <c r="P156" i="1"/>
  <c r="O156" i="1"/>
  <c r="P155" i="1"/>
  <c r="O155" i="1"/>
  <c r="P154" i="1"/>
  <c r="O154" i="1"/>
  <c r="P153" i="1"/>
  <c r="O153" i="1"/>
  <c r="P152" i="1"/>
  <c r="O152" i="1"/>
  <c r="P151" i="1"/>
  <c r="O151" i="1"/>
  <c r="P150" i="1"/>
  <c r="O150" i="1"/>
  <c r="P149" i="1"/>
  <c r="O149" i="1"/>
  <c r="P148" i="1"/>
  <c r="O148" i="1"/>
  <c r="P147" i="1"/>
  <c r="O147" i="1"/>
  <c r="P146" i="1"/>
  <c r="O146" i="1"/>
  <c r="P145" i="1"/>
  <c r="O145" i="1"/>
  <c r="P144" i="1"/>
  <c r="O144" i="1"/>
  <c r="P143" i="1"/>
  <c r="O143" i="1"/>
  <c r="P142" i="1"/>
  <c r="O142" i="1"/>
  <c r="P141" i="1"/>
  <c r="O141" i="1"/>
  <c r="P140" i="1"/>
  <c r="O140" i="1"/>
  <c r="P139" i="1"/>
  <c r="O139" i="1"/>
  <c r="P138" i="1"/>
  <c r="O138" i="1"/>
  <c r="P137" i="1"/>
  <c r="O137" i="1"/>
  <c r="P136" i="1"/>
  <c r="O136" i="1"/>
  <c r="P135" i="1"/>
  <c r="O135" i="1"/>
  <c r="P134" i="1"/>
  <c r="O134" i="1"/>
  <c r="P133" i="1"/>
  <c r="O133" i="1"/>
  <c r="P132" i="1"/>
  <c r="O132" i="1"/>
  <c r="P131" i="1"/>
  <c r="O131" i="1"/>
  <c r="P130" i="1"/>
  <c r="O130" i="1"/>
  <c r="P129" i="1"/>
  <c r="O129" i="1"/>
  <c r="P128" i="1"/>
  <c r="O128" i="1"/>
  <c r="P127" i="1"/>
  <c r="O127" i="1"/>
  <c r="P126" i="1"/>
  <c r="O126" i="1"/>
  <c r="P125" i="1"/>
  <c r="O125" i="1"/>
  <c r="P124" i="1"/>
  <c r="O124" i="1"/>
  <c r="P123" i="1"/>
  <c r="O123" i="1"/>
  <c r="P122" i="1"/>
  <c r="O122" i="1"/>
  <c r="P121" i="1"/>
  <c r="O121" i="1"/>
  <c r="P120" i="1"/>
  <c r="O120" i="1"/>
  <c r="P119" i="1"/>
  <c r="O119" i="1"/>
  <c r="P118" i="1"/>
  <c r="O118" i="1"/>
  <c r="P117" i="1"/>
  <c r="O117" i="1"/>
  <c r="P116" i="1"/>
  <c r="O116" i="1"/>
  <c r="P115" i="1"/>
  <c r="O115" i="1"/>
  <c r="P114" i="1"/>
  <c r="O114" i="1"/>
  <c r="P113" i="1"/>
  <c r="O113" i="1"/>
  <c r="P112" i="1"/>
  <c r="O112" i="1"/>
  <c r="P111" i="1"/>
  <c r="O111" i="1"/>
  <c r="P110" i="1"/>
  <c r="O110" i="1"/>
  <c r="P109" i="1"/>
  <c r="O109" i="1"/>
  <c r="P108" i="1"/>
  <c r="O108" i="1"/>
  <c r="P107" i="1"/>
  <c r="O107" i="1"/>
  <c r="P106" i="1"/>
  <c r="O106" i="1"/>
  <c r="P105" i="1"/>
  <c r="O105" i="1"/>
  <c r="P104" i="1"/>
  <c r="O104" i="1"/>
  <c r="P103" i="1"/>
  <c r="O103" i="1"/>
  <c r="P102" i="1"/>
  <c r="O102" i="1"/>
  <c r="P101" i="1"/>
  <c r="O101" i="1"/>
  <c r="P100" i="1"/>
  <c r="O100" i="1"/>
  <c r="P99" i="1"/>
  <c r="O99" i="1"/>
  <c r="P98" i="1"/>
  <c r="O98" i="1"/>
  <c r="P97" i="1"/>
  <c r="O97" i="1"/>
  <c r="P96" i="1"/>
  <c r="O96" i="1"/>
  <c r="P95" i="1"/>
  <c r="O95" i="1"/>
  <c r="P94" i="1"/>
  <c r="O94" i="1"/>
  <c r="P93" i="1"/>
  <c r="O93" i="1"/>
  <c r="P92" i="1"/>
  <c r="O92" i="1"/>
  <c r="P91" i="1"/>
  <c r="O91" i="1"/>
  <c r="P90" i="1"/>
  <c r="O90" i="1"/>
  <c r="P89" i="1"/>
  <c r="O89" i="1"/>
  <c r="P88" i="1"/>
  <c r="O88" i="1"/>
  <c r="P87" i="1"/>
  <c r="O87" i="1"/>
  <c r="P86" i="1"/>
  <c r="O86" i="1"/>
  <c r="P85" i="1"/>
  <c r="O85" i="1"/>
  <c r="P84" i="1"/>
  <c r="O84" i="1"/>
  <c r="P83" i="1"/>
  <c r="O83" i="1"/>
  <c r="P82" i="1"/>
  <c r="O82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P73" i="1"/>
  <c r="O73" i="1"/>
  <c r="P72" i="1"/>
  <c r="O72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P61" i="1"/>
  <c r="O61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P3" i="1"/>
  <c r="O3" i="1"/>
  <c r="P2" i="1"/>
  <c r="O2" i="1"/>
</calcChain>
</file>

<file path=xl/sharedStrings.xml><?xml version="1.0" encoding="utf-8"?>
<sst xmlns="http://schemas.openxmlformats.org/spreadsheetml/2006/main" count="37537" uniqueCount="2944">
  <si>
    <t>No.</t>
  </si>
  <si>
    <t>No Register</t>
  </si>
  <si>
    <t>Tgl Perkara Masuk</t>
  </si>
  <si>
    <t>Tgl Perkara Distribusi</t>
  </si>
  <si>
    <t>Panmud</t>
  </si>
  <si>
    <t>Klasifikasi</t>
  </si>
  <si>
    <t>Jenis Permohonan</t>
  </si>
  <si>
    <t>Tanggal Putus</t>
  </si>
  <si>
    <t>p1</t>
  </si>
  <si>
    <t>p2</t>
  </si>
  <si>
    <t>p3</t>
  </si>
  <si>
    <t>pp</t>
  </si>
  <si>
    <t>Tgl Kirim Ke Pengadilan Pengaju</t>
  </si>
  <si>
    <t>JW Sejak Tgl Distribusi &lt;&gt; Tgl Kirim Pengaju</t>
  </si>
  <si>
    <t>Waktu Putus</t>
  </si>
  <si>
    <t>Waktu Minutasi</t>
  </si>
  <si>
    <t>2801 K/PDT/2022</t>
  </si>
  <si>
    <t>PDT</t>
  </si>
  <si>
    <t>PERLAWANAN</t>
  </si>
  <si>
    <t>K</t>
  </si>
  <si>
    <t>H-MAS</t>
  </si>
  <si>
    <t>H-HW</t>
  </si>
  <si>
    <t>H-TR</t>
  </si>
  <si>
    <t>A-ELA</t>
  </si>
  <si>
    <t>2802 K/PDT/2022</t>
  </si>
  <si>
    <t>TANAH</t>
  </si>
  <si>
    <t>H-IBR</t>
  </si>
  <si>
    <t>H-MYW</t>
  </si>
  <si>
    <t>H-ZR</t>
  </si>
  <si>
    <t>A-RST</t>
  </si>
  <si>
    <t>2803 K/PDT/2022</t>
  </si>
  <si>
    <t>PMH</t>
  </si>
  <si>
    <t>2805 K/PDT/2022</t>
  </si>
  <si>
    <t>2807 K/PDT/2022</t>
  </si>
  <si>
    <t>H-PW</t>
  </si>
  <si>
    <t>H-RM</t>
  </si>
  <si>
    <t>A-LIS</t>
  </si>
  <si>
    <t>2810 K/PDT/2022</t>
  </si>
  <si>
    <t>H-SD</t>
  </si>
  <si>
    <t>A-ASN</t>
  </si>
  <si>
    <t>2811 K/PDT/2022</t>
  </si>
  <si>
    <t>2812 K/PDT/2022</t>
  </si>
  <si>
    <t>HARTA BERSAMA</t>
  </si>
  <si>
    <t>2818 K/PDT/2022</t>
  </si>
  <si>
    <t>H-PPT</t>
  </si>
  <si>
    <t>H-YG</t>
  </si>
  <si>
    <t>A-AT</t>
  </si>
  <si>
    <t>586 K/PID.SUS/2022</t>
  </si>
  <si>
    <t>PID.SUS</t>
  </si>
  <si>
    <t>Narkotika</t>
  </si>
  <si>
    <t>H-HM</t>
  </si>
  <si>
    <t>H-TMA</t>
  </si>
  <si>
    <t>H-BD</t>
  </si>
  <si>
    <t>A-SIR</t>
  </si>
  <si>
    <t>3619 K/PID.SUS/2021</t>
  </si>
  <si>
    <t>H-DBS</t>
  </si>
  <si>
    <t>H-SOE</t>
  </si>
  <si>
    <t>H-SL</t>
  </si>
  <si>
    <t>A-NJL</t>
  </si>
  <si>
    <t>2720 K/PDT/2022</t>
  </si>
  <si>
    <t>1523 K/Pdt.Sus-PHI/2022</t>
  </si>
  <si>
    <t>PDT.SUS</t>
  </si>
  <si>
    <t>PHI</t>
  </si>
  <si>
    <t>H.AH-JK</t>
  </si>
  <si>
    <t>A.AH-JND</t>
  </si>
  <si>
    <t>H-NI</t>
  </si>
  <si>
    <t>1524 K/Pdt.Sus-PHI/2022</t>
  </si>
  <si>
    <t>1526 K/Pdt.Sus-PHI/2022</t>
  </si>
  <si>
    <t>1527 K/Pdt.Sus-PHI/2022</t>
  </si>
  <si>
    <t>1528 K/Pdt.Sus-PHI/2022</t>
  </si>
  <si>
    <t>1529 K/Pdt.Sus-PHI/2022</t>
  </si>
  <si>
    <t>A.AH-SS</t>
  </si>
  <si>
    <t>H.AH-AY</t>
  </si>
  <si>
    <t>H-HMI</t>
  </si>
  <si>
    <t>A-AFZ</t>
  </si>
  <si>
    <t>1530 K/Pdt.Sus-PHI/2022</t>
  </si>
  <si>
    <t>105 PK/Pid.Sus/2022</t>
  </si>
  <si>
    <t>Korupsi</t>
  </si>
  <si>
    <t>PK</t>
  </si>
  <si>
    <t>H-AH-ANS</t>
  </si>
  <si>
    <t>H-EA</t>
  </si>
  <si>
    <t>H-ASN</t>
  </si>
  <si>
    <t>AN-MTS</t>
  </si>
  <si>
    <t>112 PK/Pid.Sus/2022</t>
  </si>
  <si>
    <t>H-AH-SYS</t>
  </si>
  <si>
    <t>H-SJ</t>
  </si>
  <si>
    <t>2832 K/PDT/2022</t>
  </si>
  <si>
    <t>H-NE</t>
  </si>
  <si>
    <t>A-JB</t>
  </si>
  <si>
    <t>2834 K/PDT/2022</t>
  </si>
  <si>
    <t>A-WI</t>
  </si>
  <si>
    <t>884 PK/Pid.Sus/2022</t>
  </si>
  <si>
    <t>H-PH</t>
  </si>
  <si>
    <t>H-YP</t>
  </si>
  <si>
    <t>A-AYS</t>
  </si>
  <si>
    <t>886 PK/Pid.Sus/2022</t>
  </si>
  <si>
    <t>A-WLT</t>
  </si>
  <si>
    <t>890 PK/Pid.Sus/2022</t>
  </si>
  <si>
    <t>H-GZS</t>
  </si>
  <si>
    <t>H-SMW</t>
  </si>
  <si>
    <t>A-RHU</t>
  </si>
  <si>
    <t>2721 K/PDT/2022</t>
  </si>
  <si>
    <t>WANPRESTASI</t>
  </si>
  <si>
    <t>2722 K/PDT/2022</t>
  </si>
  <si>
    <t>2723 K/PDT/2022</t>
  </si>
  <si>
    <t>2724 K/PDT/2022</t>
  </si>
  <si>
    <t>2725 K/PDT/2022</t>
  </si>
  <si>
    <t>H-IGS</t>
  </si>
  <si>
    <t>A-IRM</t>
  </si>
  <si>
    <t>2726 K/PDT/2022</t>
  </si>
  <si>
    <t>2727 K/PDT/2022</t>
  </si>
  <si>
    <t>2728 K/PDT/2022</t>
  </si>
  <si>
    <t>PERIKATAN</t>
  </si>
  <si>
    <t>2734 K/PDT/2022</t>
  </si>
  <si>
    <t>890 K/PID.SUS/2022</t>
  </si>
  <si>
    <t>A-YDA</t>
  </si>
  <si>
    <t>2735 K/PDT/2022</t>
  </si>
  <si>
    <t>2736 K/PDT/2022</t>
  </si>
  <si>
    <t>2737 K/PDT/2022</t>
  </si>
  <si>
    <t>4092 K/PID.SUS/2021</t>
  </si>
  <si>
    <t>A-HRS</t>
  </si>
  <si>
    <t>902 PK/Pid.Sus/2022</t>
  </si>
  <si>
    <t>A-AMIR</t>
  </si>
  <si>
    <t>903 PK/Pid.Sus/2022</t>
  </si>
  <si>
    <t>A-BYI</t>
  </si>
  <si>
    <t>907 PK/Pid.Sus/2022</t>
  </si>
  <si>
    <t>Perbankan</t>
  </si>
  <si>
    <t>H-SHD</t>
  </si>
  <si>
    <t>908 PK/Pid.Sus/2022</t>
  </si>
  <si>
    <t>H-SHT</t>
  </si>
  <si>
    <t>A-CAR</t>
  </si>
  <si>
    <t>910 PK/Pid.Sus/2022</t>
  </si>
  <si>
    <t>Perlindungan Anak</t>
  </si>
  <si>
    <t>H-DYI</t>
  </si>
  <si>
    <t>A-LAE</t>
  </si>
  <si>
    <t>912 PK/Pid.Sus/2022</t>
  </si>
  <si>
    <t>A-DR</t>
  </si>
  <si>
    <t>913 PK/Pid.Sus/2022</t>
  </si>
  <si>
    <t>914 PK/Pid.Sus/2022</t>
  </si>
  <si>
    <t>A-EDW</t>
  </si>
  <si>
    <t>922 PK/Pid.Sus/2022</t>
  </si>
  <si>
    <t>H-JPY</t>
  </si>
  <si>
    <t>A-RMS</t>
  </si>
  <si>
    <t>927 PK/Pid.Sus/2022</t>
  </si>
  <si>
    <t>A-HNY</t>
  </si>
  <si>
    <t>3928 K/PID.SUS/2022</t>
  </si>
  <si>
    <t>3978 K/PID.SUS/2022</t>
  </si>
  <si>
    <t>A-ADP</t>
  </si>
  <si>
    <t>3993 K/PID.SUS/2022</t>
  </si>
  <si>
    <t>H-SGS</t>
  </si>
  <si>
    <t>A-ANA</t>
  </si>
  <si>
    <t>3994 K/PID.SUS/2022</t>
  </si>
  <si>
    <t>5409 K/PID.SUS/2022</t>
  </si>
  <si>
    <t>Penganiayaan Anak (Anak)</t>
  </si>
  <si>
    <t>A-TA</t>
  </si>
  <si>
    <t>5425 K/PID.SUS/2022</t>
  </si>
  <si>
    <t>A-SN</t>
  </si>
  <si>
    <t>5701 K/PID.SUS/2022</t>
  </si>
  <si>
    <t>A-ASP</t>
  </si>
  <si>
    <t>5462 K/PID.SUS/2022</t>
  </si>
  <si>
    <t>A-MUN</t>
  </si>
  <si>
    <t>4084 K/PID.SUS/2020</t>
  </si>
  <si>
    <t>A-RDE</t>
  </si>
  <si>
    <t>4108 K/PID.SUS/2021</t>
  </si>
  <si>
    <t>82 PK/TUN/2022</t>
  </si>
  <si>
    <t>TUN</t>
  </si>
  <si>
    <t>PERTANAHAN</t>
  </si>
  <si>
    <t>H-ISD</t>
  </si>
  <si>
    <t>H-IF</t>
  </si>
  <si>
    <t>H-SPD</t>
  </si>
  <si>
    <t>A-REL</t>
  </si>
  <si>
    <t>4781 K/PDT/2022</t>
  </si>
  <si>
    <t>GUGATAN</t>
  </si>
  <si>
    <t>A-ARY</t>
  </si>
  <si>
    <t>4782 K/PDT/2022</t>
  </si>
  <si>
    <t>A-UPS</t>
  </si>
  <si>
    <t>4783 K/PDT/2022</t>
  </si>
  <si>
    <t>4532 K/PID.SUS/2022</t>
  </si>
  <si>
    <t>5037 K/PID.SUS/2021</t>
  </si>
  <si>
    <t>97 K/PID/2020</t>
  </si>
  <si>
    <t>PID</t>
  </si>
  <si>
    <t>Pencurian</t>
  </si>
  <si>
    <t>2618 K/PID.SUS/2022</t>
  </si>
  <si>
    <t>A-RMR</t>
  </si>
  <si>
    <t>2630 K/PID.SUS/2022</t>
  </si>
  <si>
    <t>4268 K/PID.SUS/2022</t>
  </si>
  <si>
    <t>A-ZAR</t>
  </si>
  <si>
    <t>4274 K/PID.SUS/2022</t>
  </si>
  <si>
    <t>4276 K/PID.SUS/2022</t>
  </si>
  <si>
    <t>4278 K/PID.SUS/2022</t>
  </si>
  <si>
    <t>A-LIZ</t>
  </si>
  <si>
    <t>4280 K/PID.SUS/2022</t>
  </si>
  <si>
    <t>A-RYR</t>
  </si>
  <si>
    <t>4284 K/PID.SUS/2022</t>
  </si>
  <si>
    <t>A-BRAZ</t>
  </si>
  <si>
    <t>4286 K/PID.SUS/2022</t>
  </si>
  <si>
    <t>A-MJ</t>
  </si>
  <si>
    <t>4288 K/PID.SUS/2022</t>
  </si>
  <si>
    <t>2588 K/PID.SUS/2021</t>
  </si>
  <si>
    <t>1027 K/Pid/2022</t>
  </si>
  <si>
    <t xml:space="preserve">Kekerasan </t>
  </si>
  <si>
    <t>1028 K/Pid/2022</t>
  </si>
  <si>
    <t>Penipuan</t>
  </si>
  <si>
    <t>1029 K/Pid/2022</t>
  </si>
  <si>
    <t xml:space="preserve">Kekerasan terhadap Orang </t>
  </si>
  <si>
    <t>2056 K/PID.SUS/2021</t>
  </si>
  <si>
    <t>A-DSG</t>
  </si>
  <si>
    <t>47 P/HUM/2022</t>
  </si>
  <si>
    <t>P/HUM</t>
  </si>
  <si>
    <t>H-YMW</t>
  </si>
  <si>
    <t>A-TSB</t>
  </si>
  <si>
    <t>48 P/HUM/2022</t>
  </si>
  <si>
    <t>H-YSN</t>
  </si>
  <si>
    <t>H-YLS</t>
  </si>
  <si>
    <t>A-MR</t>
  </si>
  <si>
    <t>1041 K/Pid/2022</t>
  </si>
  <si>
    <t xml:space="preserve">Pencurian </t>
  </si>
  <si>
    <t>A-MAP</t>
  </si>
  <si>
    <t>1061 K/Pid/2022</t>
  </si>
  <si>
    <t xml:space="preserve">Perjudian </t>
  </si>
  <si>
    <t>177 K/PID.SUS/2021</t>
  </si>
  <si>
    <t>KDRT</t>
  </si>
  <si>
    <t>H-SST</t>
  </si>
  <si>
    <t>4534 K/PID.SUS/2022</t>
  </si>
  <si>
    <t>179 K/PID.SUS/2021</t>
  </si>
  <si>
    <t>4942 K/PID.SUS/2022</t>
  </si>
  <si>
    <t>4969 K/PID.SUS/2022</t>
  </si>
  <si>
    <t>5072 K/PID.SUS/2022</t>
  </si>
  <si>
    <t>A-SSM</t>
  </si>
  <si>
    <t>5105 K/PID.SUS/2022</t>
  </si>
  <si>
    <t>Lingkungan Hidup</t>
  </si>
  <si>
    <t>43 PK/Pdt.Sus-Pailit/2022</t>
  </si>
  <si>
    <t>Pailit</t>
  </si>
  <si>
    <t>H-SNT</t>
  </si>
  <si>
    <t>A-DDK</t>
  </si>
  <si>
    <t>5149 K/PID.SUS/2022</t>
  </si>
  <si>
    <t>5152 K/PID.SUS/2022</t>
  </si>
  <si>
    <t>5170 K/PID.SUS/2022</t>
  </si>
  <si>
    <t>A-NDW</t>
  </si>
  <si>
    <t>1199 K/Pid/2021</t>
  </si>
  <si>
    <t>Pemerasan dengan Penistaan</t>
  </si>
  <si>
    <t>H-AAAS</t>
  </si>
  <si>
    <t>4848 K/PID.SUS/2022</t>
  </si>
  <si>
    <t>3335 K/PID.SUS/2021</t>
  </si>
  <si>
    <t>A-MUL</t>
  </si>
  <si>
    <t>85 PK/Pid/2022</t>
  </si>
  <si>
    <t>A-COP</t>
  </si>
  <si>
    <t>4439 K/PID.SUS/2022</t>
  </si>
  <si>
    <t xml:space="preserve">Narkotika </t>
  </si>
  <si>
    <t>4441 K/PID.SUS/2022</t>
  </si>
  <si>
    <t>A-PRN</t>
  </si>
  <si>
    <t>4443 K/PID.SUS/2022</t>
  </si>
  <si>
    <t>4445 K/PID.SUS/2022</t>
  </si>
  <si>
    <t>4447 K/PID.SUS/2022</t>
  </si>
  <si>
    <t>4452 K/PID.SUS/2022</t>
  </si>
  <si>
    <t>4456 K/PID.SUS/2022</t>
  </si>
  <si>
    <t>4458 K/PID.SUS/2022</t>
  </si>
  <si>
    <t>4459 K/PID.SUS/2022</t>
  </si>
  <si>
    <t>A-IDA</t>
  </si>
  <si>
    <t>4120 K/PID.SUS/2021</t>
  </si>
  <si>
    <t>5180 K/PID.SUS/2022</t>
  </si>
  <si>
    <t>5186 K/PID.SUS/2022</t>
  </si>
  <si>
    <t>5206 K/PID.SUS/2022</t>
  </si>
  <si>
    <t>5207 K/PID.SUS/2022</t>
  </si>
  <si>
    <t>5210 K/PID.SUS/2022</t>
  </si>
  <si>
    <t>5211 K/PID.SUS/2022</t>
  </si>
  <si>
    <t>A-WID</t>
  </si>
  <si>
    <t>691 PK/Pid.Sus/2022</t>
  </si>
  <si>
    <t>5215 K/PID.SUS/2022</t>
  </si>
  <si>
    <t>5217 K/PID.SUS/2022</t>
  </si>
  <si>
    <t>5219 K/PID.SUS/2022</t>
  </si>
  <si>
    <t>A-MEWA</t>
  </si>
  <si>
    <t>5221 K/PID.SUS/2022</t>
  </si>
  <si>
    <t>5225 K/PID.SUS/2022</t>
  </si>
  <si>
    <t>5227 K/PID.SUS/2022</t>
  </si>
  <si>
    <t>1424 K/Pdt.Sus-PHI/2022</t>
  </si>
  <si>
    <t>A-SP</t>
  </si>
  <si>
    <t>5228 K/PID.SUS/2022</t>
  </si>
  <si>
    <t>Perdagangan Orang</t>
  </si>
  <si>
    <t>5251 K/PID.SUS/2022</t>
  </si>
  <si>
    <t>Merek dan Indikasi Geografis</t>
  </si>
  <si>
    <t>A-AYU</t>
  </si>
  <si>
    <t>5062 K/PID.SUS/2022</t>
  </si>
  <si>
    <t>A-YUFA</t>
  </si>
  <si>
    <t>942 K/Pid/2022</t>
  </si>
  <si>
    <t>5042 K/PID.SUS/2022</t>
  </si>
  <si>
    <t xml:space="preserve">Perlindungan Anak </t>
  </si>
  <si>
    <t>5044 K/PID.SUS/2022</t>
  </si>
  <si>
    <t>5030 K/PID.SUS/2022</t>
  </si>
  <si>
    <t>944 K/Pid/2022</t>
  </si>
  <si>
    <t>Pembunuhan</t>
  </si>
  <si>
    <t>945 K/Pid/2022</t>
  </si>
  <si>
    <t xml:space="preserve">Lalu Lintas </t>
  </si>
  <si>
    <t>A-RSS</t>
  </si>
  <si>
    <t>946 K/Pid/2022</t>
  </si>
  <si>
    <t>Perjudian</t>
  </si>
  <si>
    <t>947 K/Pid/2022</t>
  </si>
  <si>
    <t>948 K/Pid/2022</t>
  </si>
  <si>
    <t>951 K/Pid/2022</t>
  </si>
  <si>
    <t xml:space="preserve">Pencurian dengan Kekerasan </t>
  </si>
  <si>
    <t>3338 K/PID.SUS/2021</t>
  </si>
  <si>
    <t>953 K/Pid/2022</t>
  </si>
  <si>
    <t>694 PK/Pid.Sus/2022</t>
  </si>
  <si>
    <t>695 PK/Pid.Sus/2022</t>
  </si>
  <si>
    <t>5383 K/PID.SUS/2022</t>
  </si>
  <si>
    <t>5395 K/PID.SUS/2022</t>
  </si>
  <si>
    <t>5397 K/PID.SUS/2022</t>
  </si>
  <si>
    <t>5399 K/PID.SUS/2022</t>
  </si>
  <si>
    <t>5078 K/PID.SUS/2022</t>
  </si>
  <si>
    <t>5080 K/PID.SUS/2022</t>
  </si>
  <si>
    <t>5081 K/PID.SUS/2022</t>
  </si>
  <si>
    <t>5090 K/PID.SUS/2022</t>
  </si>
  <si>
    <t>A-WEN</t>
  </si>
  <si>
    <t>5242 K/PID.SUS/2022</t>
  </si>
  <si>
    <t>5243 K/PID.SUS/2022</t>
  </si>
  <si>
    <t>5274 K/PID.SUS/2022</t>
  </si>
  <si>
    <t>A-ASW</t>
  </si>
  <si>
    <t>4242 K/PID.SUS/2019</t>
  </si>
  <si>
    <t>A-PNS</t>
  </si>
  <si>
    <t>4243 K/PID.SUS/2019</t>
  </si>
  <si>
    <t>3122 K/PID.SUS/2022</t>
  </si>
  <si>
    <t>3124 K/PID.SUS/2022</t>
  </si>
  <si>
    <t>3140 K/PID.SUS/2022</t>
  </si>
  <si>
    <t>Keberatan (Korupsi)</t>
  </si>
  <si>
    <t>6257 K/PID.SUS/2022</t>
  </si>
  <si>
    <t>Fiducia</t>
  </si>
  <si>
    <t>404 PK/Pid.Sus/2019</t>
  </si>
  <si>
    <t>H-AH-LLH</t>
  </si>
  <si>
    <t>H-MDP</t>
  </si>
  <si>
    <t>A-ISTI</t>
  </si>
  <si>
    <t>1544 K/Pdt.Sus-PHI/2022</t>
  </si>
  <si>
    <t>1545 K/Pdt.Sus-PHI/2022</t>
  </si>
  <si>
    <t>A-EW</t>
  </si>
  <si>
    <t>701 PK/Pid.Sus/2022</t>
  </si>
  <si>
    <t>715 K/PID.SUS/2021</t>
  </si>
  <si>
    <t>Kesehatan</t>
  </si>
  <si>
    <t>1484 K/Pdt.Sus-PHI/2022</t>
  </si>
  <si>
    <t>A-AND</t>
  </si>
  <si>
    <t>1488 K/Pdt.Sus-PHI/2022</t>
  </si>
  <si>
    <t>H-AH-SGY</t>
  </si>
  <si>
    <t>A-WPN</t>
  </si>
  <si>
    <t>1106 K/Pid/2021</t>
  </si>
  <si>
    <t>Persetubuhan</t>
  </si>
  <si>
    <t>600 PK/Pid.Sus/2022</t>
  </si>
  <si>
    <t>615 PK/Pid.Sus/2022</t>
  </si>
  <si>
    <t>78 PK/Pid/2022</t>
  </si>
  <si>
    <t>Penggelapan</t>
  </si>
  <si>
    <t>4577 K/PID.SUS/2021</t>
  </si>
  <si>
    <t>H-AH-AGY</t>
  </si>
  <si>
    <t>1972 K/PID.SUS/2021</t>
  </si>
  <si>
    <t>3350 K/PID.SUS/2022</t>
  </si>
  <si>
    <t xml:space="preserve">Perlindungan Pekerja Migran Indonesia </t>
  </si>
  <si>
    <t>3423 K/PID.SUS/2022</t>
  </si>
  <si>
    <t>3427 K/PID.SUS/2022</t>
  </si>
  <si>
    <t>2871 K/PID.SUS/2022</t>
  </si>
  <si>
    <t>4261 K/PID.SUS/2019</t>
  </si>
  <si>
    <t>2890 K/PID.SUS/2022</t>
  </si>
  <si>
    <t>337 K/PID.SUS/2021</t>
  </si>
  <si>
    <t>353 K/PID.SUS/2021</t>
  </si>
  <si>
    <t>2317 K/PID.SUS/2022</t>
  </si>
  <si>
    <t>1098 K/Pid/2022</t>
  </si>
  <si>
    <t>Penganiayaan</t>
  </si>
  <si>
    <t>A-DOS</t>
  </si>
  <si>
    <t>264 PK/Pid.Sus/2019</t>
  </si>
  <si>
    <t>1658 K/PDT/2022</t>
  </si>
  <si>
    <t>A-FRN</t>
  </si>
  <si>
    <t>1659 K/PDT/2022</t>
  </si>
  <si>
    <t>1101 K/Pid/2022</t>
  </si>
  <si>
    <t>4574 K/PID.SUS/2022</t>
  </si>
  <si>
    <t>4581 K/PID.SUS/2022</t>
  </si>
  <si>
    <t>4583 K/PID.SUS/2022</t>
  </si>
  <si>
    <t>4587 K/PID.SUS/2022</t>
  </si>
  <si>
    <t>4603 K/PID.SUS/2022</t>
  </si>
  <si>
    <t>4254 K/PID.SUS/2022</t>
  </si>
  <si>
    <t>961 K/Pid/2022</t>
  </si>
  <si>
    <t xml:space="preserve">Senjata Tajam </t>
  </si>
  <si>
    <t>964 K/Pid/2022</t>
  </si>
  <si>
    <t>pemalsuan surat</t>
  </si>
  <si>
    <t>965 K/Pid/2022</t>
  </si>
  <si>
    <t xml:space="preserve">Penganiayaan </t>
  </si>
  <si>
    <t>966 K/Pid/2022</t>
  </si>
  <si>
    <t>Kekerasan terhadap orang</t>
  </si>
  <si>
    <t>968 K/Pid/2022</t>
  </si>
  <si>
    <t>969 K/Pid/2022</t>
  </si>
  <si>
    <t>971 K/Pid/2022</t>
  </si>
  <si>
    <t xml:space="preserve">Penipuan </t>
  </si>
  <si>
    <t>972 K/Pid/2022</t>
  </si>
  <si>
    <t xml:space="preserve">Pembunuhan Berencana </t>
  </si>
  <si>
    <t>973 K/Pid/2022</t>
  </si>
  <si>
    <t>980 K/Pid/2022</t>
  </si>
  <si>
    <t>A-MOU</t>
  </si>
  <si>
    <t>985 K/Pid/2022</t>
  </si>
  <si>
    <t>987 K/Pid/2022</t>
  </si>
  <si>
    <t>A-AGUS</t>
  </si>
  <si>
    <t>988 K/Pid/2022</t>
  </si>
  <si>
    <t>Kemerdekaan Orang</t>
  </si>
  <si>
    <t>989 K/Pid/2022</t>
  </si>
  <si>
    <t xml:space="preserve">Perbuatan Cabul </t>
  </si>
  <si>
    <t>991 K/Pid/2022</t>
  </si>
  <si>
    <t xml:space="preserve">Penggelapan </t>
  </si>
  <si>
    <t>992 K/Pid/2022</t>
  </si>
  <si>
    <t>Lalulintas</t>
  </si>
  <si>
    <t>993 K/Pid/2022</t>
  </si>
  <si>
    <t>Pembunuhan dan Persetubuhan diluar Perkawinan</t>
  </si>
  <si>
    <t>994 K/Pid/2022</t>
  </si>
  <si>
    <t>Senjata Tajam dan Pemerkosaan</t>
  </si>
  <si>
    <t>995 K/Pid/2022</t>
  </si>
  <si>
    <t>999 K/Pid/2022</t>
  </si>
  <si>
    <t>1000 K/Pid/2022</t>
  </si>
  <si>
    <t>Surat Palsu</t>
  </si>
  <si>
    <t>1002 K/Pid/2022</t>
  </si>
  <si>
    <t>Kesusilaan</t>
  </si>
  <si>
    <t>5926 K/PID.SUS-LH/2022</t>
  </si>
  <si>
    <t>Perusakan Hutan (Lingkungan Hidup)</t>
  </si>
  <si>
    <t>4585 K/PID.SUS/2021</t>
  </si>
  <si>
    <t>3686 K/PDT/2022</t>
  </si>
  <si>
    <t>A-FIO</t>
  </si>
  <si>
    <t>3687 K/PDT/2022</t>
  </si>
  <si>
    <t>3688 K/PDT/2022</t>
  </si>
  <si>
    <t>3689 K/PDT/2022</t>
  </si>
  <si>
    <t>3691 K/PDT/2022</t>
  </si>
  <si>
    <t>3698 K/PDT/2022</t>
  </si>
  <si>
    <t>A-AP</t>
  </si>
  <si>
    <t>3699 K/PDT/2022</t>
  </si>
  <si>
    <t>1510 K/Pdt.Sus-PHI/2022</t>
  </si>
  <si>
    <t>A-SY</t>
  </si>
  <si>
    <t>1511 K/Pdt.Sus-PHI/2022</t>
  </si>
  <si>
    <t>2649 K/PID.SUS/2021</t>
  </si>
  <si>
    <t>4555 K/PID.SUS/2021</t>
  </si>
  <si>
    <t>4558 K/PID.SUS/2021</t>
  </si>
  <si>
    <t>4559 K/PID.SUS/2021</t>
  </si>
  <si>
    <t>6207 K/PID.SUS/2022</t>
  </si>
  <si>
    <t>Fidusta</t>
  </si>
  <si>
    <t>6205 K/PID.SUS/2022</t>
  </si>
  <si>
    <t>Penghapusan kekerasan dalam rumah tangga</t>
  </si>
  <si>
    <t>1719 K/PDT/2022</t>
  </si>
  <si>
    <t>H-SM</t>
  </si>
  <si>
    <t>4607 K/PID.SUS/2022</t>
  </si>
  <si>
    <t>4609 K/PID.SUS/2022</t>
  </si>
  <si>
    <t>542 PK/PDT/2022</t>
  </si>
  <si>
    <t>2169 K/PID.SUS/2022</t>
  </si>
  <si>
    <t>Kepabeanan</t>
  </si>
  <si>
    <t>4616 K/PID.SUS/2022</t>
  </si>
  <si>
    <t>4108 K/PID.SUS/2022</t>
  </si>
  <si>
    <t>4111 K/PID.SUS/2022</t>
  </si>
  <si>
    <t>694 K/PID.SUS/2021</t>
  </si>
  <si>
    <t>801 K/AG/2022</t>
  </si>
  <si>
    <t>AG</t>
  </si>
  <si>
    <t>Cerai Gugat</t>
  </si>
  <si>
    <t>H-AMN</t>
  </si>
  <si>
    <t>H-BU</t>
  </si>
  <si>
    <t>H-YS</t>
  </si>
  <si>
    <t>A-ILM</t>
  </si>
  <si>
    <t>802 K/AG/2022</t>
  </si>
  <si>
    <t>Verzet</t>
  </si>
  <si>
    <t>803 K/AG/2022</t>
  </si>
  <si>
    <t>804 K/AG/2022</t>
  </si>
  <si>
    <t>A-IQ</t>
  </si>
  <si>
    <t>805 K/AG/2022</t>
  </si>
  <si>
    <t>806 K/AG/2022</t>
  </si>
  <si>
    <t>807 K/AG/2022</t>
  </si>
  <si>
    <t>Cerai Talak</t>
  </si>
  <si>
    <t>A-FRS</t>
  </si>
  <si>
    <t>809 K/AG/2022</t>
  </si>
  <si>
    <t>Harta Bersama</t>
  </si>
  <si>
    <t>H-ER</t>
  </si>
  <si>
    <t>810 K/AG/2022</t>
  </si>
  <si>
    <t>Waris</t>
  </si>
  <si>
    <t>811 K/AG/2022</t>
  </si>
  <si>
    <t>Pembatalan Nikah</t>
  </si>
  <si>
    <t>A-ADF</t>
  </si>
  <si>
    <t>812 K/AG/2022</t>
  </si>
  <si>
    <t>Hibah</t>
  </si>
  <si>
    <t>813 K/AG/2022</t>
  </si>
  <si>
    <t>814 K/AG/2022</t>
  </si>
  <si>
    <t>815 K/AG/2022</t>
  </si>
  <si>
    <t>A-MC</t>
  </si>
  <si>
    <t>566 PK/PDT/2022</t>
  </si>
  <si>
    <t>PERBUATAN MELAWAN HUKUM</t>
  </si>
  <si>
    <t>A-FR</t>
  </si>
  <si>
    <t>816 K/AG/2022</t>
  </si>
  <si>
    <t>817 K/AG/2022</t>
  </si>
  <si>
    <t>H-PS</t>
  </si>
  <si>
    <t>818 K/AG/2022</t>
  </si>
  <si>
    <t>Penetapan Ahli Waris</t>
  </si>
  <si>
    <t>A-MNS</t>
  </si>
  <si>
    <t>819 K/AG/2022</t>
  </si>
  <si>
    <t>820 K/AG/2022</t>
  </si>
  <si>
    <t>3722 K/PDT/2022</t>
  </si>
  <si>
    <t>3724 K/PDT/2022</t>
  </si>
  <si>
    <t>3725 K/PDT/2022</t>
  </si>
  <si>
    <t>WARISAN</t>
  </si>
  <si>
    <t>584 PK/PDT/2022</t>
  </si>
  <si>
    <t>1225 K/Pid/2021</t>
  </si>
  <si>
    <t>821 K/AG/2022</t>
  </si>
  <si>
    <t>822 K/AG/2022</t>
  </si>
  <si>
    <t>A-MSP</t>
  </si>
  <si>
    <t>823 K/AG/2022</t>
  </si>
  <si>
    <t>824 K/AG/2022</t>
  </si>
  <si>
    <t>825 K/AG/2022</t>
  </si>
  <si>
    <t>A-HNF</t>
  </si>
  <si>
    <t>826 K/AG/2022</t>
  </si>
  <si>
    <t>827 K/AG/2022</t>
  </si>
  <si>
    <t>E.Syariah</t>
  </si>
  <si>
    <t>H-HAS</t>
  </si>
  <si>
    <t>829 K/AG/2022</t>
  </si>
  <si>
    <t>A-LTS</t>
  </si>
  <si>
    <t>835 K/AG/2022</t>
  </si>
  <si>
    <t>A-RHM</t>
  </si>
  <si>
    <t>836 K/AG/2022</t>
  </si>
  <si>
    <t>837 K/AG/2022</t>
  </si>
  <si>
    <t>838 K/AG/2022</t>
  </si>
  <si>
    <t>Pembatalan Hibah</t>
  </si>
  <si>
    <t>839 K/AG/2022</t>
  </si>
  <si>
    <t>840 K/AG/2022</t>
  </si>
  <si>
    <t>A-FH</t>
  </si>
  <si>
    <t>2366 K/PID.SUS/2021</t>
  </si>
  <si>
    <t>1421 K/Pdt.Sus-PHI/2022</t>
  </si>
  <si>
    <t>841 K/AG/2022</t>
  </si>
  <si>
    <t>842 K/AG/2022</t>
  </si>
  <si>
    <t>843 K/AG/2022</t>
  </si>
  <si>
    <t>A-FAD</t>
  </si>
  <si>
    <t>844 K/AG/2022</t>
  </si>
  <si>
    <t>Pembatalan Akta Hibah</t>
  </si>
  <si>
    <t>845 K/AG/2022</t>
  </si>
  <si>
    <t>846 K/AG/2022</t>
  </si>
  <si>
    <t>847 K/AG/2022</t>
  </si>
  <si>
    <t>A-KHA</t>
  </si>
  <si>
    <t>848 K/AG/2022</t>
  </si>
  <si>
    <t>849 K/AG/2022</t>
  </si>
  <si>
    <t>850 K/AG/2022</t>
  </si>
  <si>
    <t>3732 K/PID.SUS-LH/2022</t>
  </si>
  <si>
    <t>Pengerusakan Hutan</t>
  </si>
  <si>
    <t>3776 K/PID.SUS/2022</t>
  </si>
  <si>
    <t>3778 K/PID.SUS/2022</t>
  </si>
  <si>
    <t>3779 K/PID.SUS/2022</t>
  </si>
  <si>
    <t>Kehutanan</t>
  </si>
  <si>
    <t>387 K/PID.SUS/2021</t>
  </si>
  <si>
    <t>H-AH-SRC</t>
  </si>
  <si>
    <t>1276 K/Pid/2021</t>
  </si>
  <si>
    <t>1277 K/Pid/2021</t>
  </si>
  <si>
    <t>391 K/PID.SUS/2021</t>
  </si>
  <si>
    <t>3773 K/PDT/2022</t>
  </si>
  <si>
    <t>4627 K/PID.SUS/2022</t>
  </si>
  <si>
    <t>4628 K/PID.SUS/2022</t>
  </si>
  <si>
    <t>4629 K/PID.SUS/2022</t>
  </si>
  <si>
    <t>4658 K/PID.SUS/2022</t>
  </si>
  <si>
    <t>4660 K/PID.SUS/2022</t>
  </si>
  <si>
    <t>4662 K/PID.SUS/2022</t>
  </si>
  <si>
    <t>4664 K/PID.SUS/2022</t>
  </si>
  <si>
    <t>4666 K/PID.SUS/2022</t>
  </si>
  <si>
    <t>4670 K/PID.SUS/2022</t>
  </si>
  <si>
    <t>4061 K/PDT/2022</t>
  </si>
  <si>
    <t>KEBERATAN</t>
  </si>
  <si>
    <t>34 K/PID.SUS/2021</t>
  </si>
  <si>
    <t>4553 B/PK/PJK/2022</t>
  </si>
  <si>
    <t>PJK</t>
  </si>
  <si>
    <t>A-AAN</t>
  </si>
  <si>
    <t>37 K/PID.SUS/2021</t>
  </si>
  <si>
    <t>4556 B/PK/PJK/2022</t>
  </si>
  <si>
    <t>4557 B/PK/PJK/2022</t>
  </si>
  <si>
    <t>H-CB</t>
  </si>
  <si>
    <t>A-ME</t>
  </si>
  <si>
    <t>288 PK/Pid.Sus/2021</t>
  </si>
  <si>
    <t>Pencucian uang</t>
  </si>
  <si>
    <t>3690 K/PID.SUS/2021</t>
  </si>
  <si>
    <t>1501 K/Pid/2021</t>
  </si>
  <si>
    <t>Penyerobotan Tanah</t>
  </si>
  <si>
    <t>52 P/HUM/2022</t>
  </si>
  <si>
    <t>4561 B/PK/PJK/2022</t>
  </si>
  <si>
    <t>A-AI</t>
  </si>
  <si>
    <t>4562 B/PK/PJK/2022</t>
  </si>
  <si>
    <t>4563 B/PK/PJK/2022</t>
  </si>
  <si>
    <t>4564 B/PK/PJK/2022</t>
  </si>
  <si>
    <t>4565 B/PK/PJK/2022</t>
  </si>
  <si>
    <t>4566 B/PK/PJK/2022</t>
  </si>
  <si>
    <t>4567 B/PK/PJK/2022</t>
  </si>
  <si>
    <t>4568 B/PK/PJK/2022</t>
  </si>
  <si>
    <t>4569 B/PK/PJK/2022</t>
  </si>
  <si>
    <t>4570 B/PK/PJK/2022</t>
  </si>
  <si>
    <t>4571 B/PK/PJK/2022</t>
  </si>
  <si>
    <t>4572 B/PK/PJK/2022</t>
  </si>
  <si>
    <t>4573 B/PK/PJK/2022</t>
  </si>
  <si>
    <t>4575 B/PK/PJK/2022</t>
  </si>
  <si>
    <t>4577 B/PK/PJK/2022</t>
  </si>
  <si>
    <t>4578 B/PK/PJK/2022</t>
  </si>
  <si>
    <t>4683 K/PID.SUS/2022</t>
  </si>
  <si>
    <t>4685 K/PID.SUS/2022</t>
  </si>
  <si>
    <t>4687 K/PID.SUS/2022</t>
  </si>
  <si>
    <t>4689 K/PID.SUS/2022</t>
  </si>
  <si>
    <t>4752 K/PID.SUS/2022</t>
  </si>
  <si>
    <t>4753 K/PID.SUS/2022</t>
  </si>
  <si>
    <t>Perlidungan Anak</t>
  </si>
  <si>
    <t>4754 K/PID.SUS/2022</t>
  </si>
  <si>
    <t>4808 K/PID.SUS/2022</t>
  </si>
  <si>
    <t>4582 B/PK/PJK/2022</t>
  </si>
  <si>
    <t>A-TRT</t>
  </si>
  <si>
    <t>4586 B/PK/PJK/2022</t>
  </si>
  <si>
    <t>5058 K/PID.SUS/2022</t>
  </si>
  <si>
    <t>4591 B/PK/PJK/2022</t>
  </si>
  <si>
    <t>4592 B/PK/PJK/2022</t>
  </si>
  <si>
    <t>4594 B/PK/PJK/2022</t>
  </si>
  <si>
    <t>A-AMAR</t>
  </si>
  <si>
    <t>4595 B/PK/PJK/2022</t>
  </si>
  <si>
    <t>4596 B/PK/PJK/2022</t>
  </si>
  <si>
    <t>4598 B/PK/PJK/2022</t>
  </si>
  <si>
    <t>4600 B/PK/PJK/2022</t>
  </si>
  <si>
    <t>1958 K/PID.SUS/2020</t>
  </si>
  <si>
    <t>H-AH-MA</t>
  </si>
  <si>
    <t>A-JMH</t>
  </si>
  <si>
    <t>4601 B/PK/PJK/2022</t>
  </si>
  <si>
    <t>4602 B/PK/PJK/2022</t>
  </si>
  <si>
    <t>4603 B/PK/PJK/2022</t>
  </si>
  <si>
    <t>4604 B/PK/PJK/2022</t>
  </si>
  <si>
    <t>4610 B/PK/PJK/2022</t>
  </si>
  <si>
    <t>4614 B/PK/PJK/2022</t>
  </si>
  <si>
    <t>4615 B/PK/PJK/2022</t>
  </si>
  <si>
    <t>4616 B/PK/PJK/2022</t>
  </si>
  <si>
    <t>4617 B/PK/PJK/2022</t>
  </si>
  <si>
    <t>4618 B/PK/PJK/2022</t>
  </si>
  <si>
    <t>231 K/PID/2020</t>
  </si>
  <si>
    <t>1407 K/Pdt.Sus-PHI/2022</t>
  </si>
  <si>
    <t>1409 K/Pdt.Sus-PHI/2022</t>
  </si>
  <si>
    <t>4623 B/PK/PJK/2022</t>
  </si>
  <si>
    <t>4624 B/PK/PJK/2022</t>
  </si>
  <si>
    <t>4633 B/PK/PJK/2022</t>
  </si>
  <si>
    <t>A-MY</t>
  </si>
  <si>
    <t>4634 B/PK/PJK/2022</t>
  </si>
  <si>
    <t>A-ASH</t>
  </si>
  <si>
    <t>4635 B/PK/PJK/2022</t>
  </si>
  <si>
    <t>4636 B/PK/PJK/2022</t>
  </si>
  <si>
    <t>4638 B/PK/PJK/2022</t>
  </si>
  <si>
    <t>4639 B/PK/PJK/2022</t>
  </si>
  <si>
    <t>4640 B/PK/PJK/2022</t>
  </si>
  <si>
    <t>1452 K/Pdt.Sus-PHI/2022</t>
  </si>
  <si>
    <t>1453 K/Pdt.Sus-PHI/2022</t>
  </si>
  <si>
    <t>A-HWP</t>
  </si>
  <si>
    <t>3622 K/PDT/2022</t>
  </si>
  <si>
    <t>PERCERAIAN</t>
  </si>
  <si>
    <t>A-NHD</t>
  </si>
  <si>
    <t>3623 K/PDT/2022</t>
  </si>
  <si>
    <t>PENETAPAN</t>
  </si>
  <si>
    <t>3625 K/PDT/2022</t>
  </si>
  <si>
    <t>4200 K/PID.SUS/2022</t>
  </si>
  <si>
    <t>4313 K/PID.SUS/2022</t>
  </si>
  <si>
    <t>2223 K/PID.SUS/2021</t>
  </si>
  <si>
    <t>4643 B/PK/PJK/2022</t>
  </si>
  <si>
    <t>4645 B/PK/PJK/2022</t>
  </si>
  <si>
    <t>4646 B/PK/PJK/2022</t>
  </si>
  <si>
    <t>4647 B/PK/PJK/2022</t>
  </si>
  <si>
    <t>4649 B/PK/PJK/2022</t>
  </si>
  <si>
    <t>4650 B/PK/PJK/2022</t>
  </si>
  <si>
    <t>4651 B/PK/PJK/2022</t>
  </si>
  <si>
    <t>4655 B/PK/PJK/2022</t>
  </si>
  <si>
    <t>4656 B/PK/PJK/2022</t>
  </si>
  <si>
    <t>4657 B/PK/PJK/2022</t>
  </si>
  <si>
    <t>4658 B/PK/PJK/2022</t>
  </si>
  <si>
    <t>4659 B/PK/PJK/2022</t>
  </si>
  <si>
    <t>4953 K/PID.SUS/2022</t>
  </si>
  <si>
    <t>4661 B/PK/PJK/2022</t>
  </si>
  <si>
    <t>4987 K/PID.SUS/2022</t>
  </si>
  <si>
    <t xml:space="preserve">Korupsi </t>
  </si>
  <si>
    <t>4662 B/PK/PJK/2022</t>
  </si>
  <si>
    <t>5115 K/PID.SUS/2022</t>
  </si>
  <si>
    <t>4666 B/PK/PJK/2022</t>
  </si>
  <si>
    <t>4667 B/PK/PJK/2022</t>
  </si>
  <si>
    <t>4668 B/PK/PJK/2022</t>
  </si>
  <si>
    <t>5720 K/PID.SUS/2022</t>
  </si>
  <si>
    <t>H-AH-AMJ</t>
  </si>
  <si>
    <t>444 K/PID/2020</t>
  </si>
  <si>
    <t>4810 K/PID.SUS/2022</t>
  </si>
  <si>
    <t>4813 K/PID.SUS/2022</t>
  </si>
  <si>
    <t>4814 K/PID.SUS/2022</t>
  </si>
  <si>
    <t>4815 K/PID.SUS/2022</t>
  </si>
  <si>
    <t>4817 K/PID.SUS/2022</t>
  </si>
  <si>
    <t>4818 K/PID.SUS/2022</t>
  </si>
  <si>
    <t>4822 K/PID.SUS/2022</t>
  </si>
  <si>
    <t>4823 K/PID.SUS/2022</t>
  </si>
  <si>
    <t>4824 K/PID.SUS/2022</t>
  </si>
  <si>
    <t>4825 K/PID.SUS/2022</t>
  </si>
  <si>
    <t>4826 K/PID.SUS/2022</t>
  </si>
  <si>
    <t>4852 K/PID.SUS/2022</t>
  </si>
  <si>
    <t>3633 K/PID.SUS/2021</t>
  </si>
  <si>
    <t>3636 K/PID.SUS/2021</t>
  </si>
  <si>
    <t>1368 K/Pdt.Sus-PHI/2022</t>
  </si>
  <si>
    <t>1369 K/Pdt.Sus-PHI/2022</t>
  </si>
  <si>
    <t>821 K/PID.SUS/2021</t>
  </si>
  <si>
    <t>2772 K/PID.SUS/2021</t>
  </si>
  <si>
    <t>30 K/AG/JN/2022</t>
  </si>
  <si>
    <t>Khalwat</t>
  </si>
  <si>
    <t>K/AG/JN</t>
  </si>
  <si>
    <t>31 K/AG/JN/2022</t>
  </si>
  <si>
    <t>Jarimah</t>
  </si>
  <si>
    <t>4171 K/PID.SUS/2021</t>
  </si>
  <si>
    <t>4178 K/PID.SUS/2021</t>
  </si>
  <si>
    <t>3817 K/PID.SUS/2022</t>
  </si>
  <si>
    <t>458 K/TUN/2022</t>
  </si>
  <si>
    <t>KEPEGAWAIAN</t>
  </si>
  <si>
    <t>A-MU</t>
  </si>
  <si>
    <t>459 K/TUN/2022</t>
  </si>
  <si>
    <t>511 K/PID.SUS/2021</t>
  </si>
  <si>
    <t>461 K/TUN/2022</t>
  </si>
  <si>
    <t>462 K/TUN/2022</t>
  </si>
  <si>
    <t>463 K/TUN/2022</t>
  </si>
  <si>
    <t>464 K/TUN/2022</t>
  </si>
  <si>
    <t>4853 K/PID.SUS/2022</t>
  </si>
  <si>
    <t>465 K/TUN/2022</t>
  </si>
  <si>
    <t>466 K/TUN/2022</t>
  </si>
  <si>
    <t>467 K/TUN/2022</t>
  </si>
  <si>
    <t>4855 K/PID.SUS/2022</t>
  </si>
  <si>
    <t>468 K/TUN/2022</t>
  </si>
  <si>
    <t>469 K/TUN/2022</t>
  </si>
  <si>
    <t>470 K/TUN/2022</t>
  </si>
  <si>
    <t>4869 K/PID.SUS/2022</t>
  </si>
  <si>
    <t>4870 K/PID.SUS/2022</t>
  </si>
  <si>
    <t xml:space="preserve">Perpajakan </t>
  </si>
  <si>
    <t>4907 K/PID.SUS/2022</t>
  </si>
  <si>
    <t>4909 K/PID.SUS/2022</t>
  </si>
  <si>
    <t>4911 K/PID.SUS/2022</t>
  </si>
  <si>
    <t>4913 K/PID.SUS/2022</t>
  </si>
  <si>
    <t>472 K/PID.SUS/2020</t>
  </si>
  <si>
    <t>4919 K/PID.SUS/2022</t>
  </si>
  <si>
    <t>A-BAW</t>
  </si>
  <si>
    <t>4923 K/PID.SUS/2022</t>
  </si>
  <si>
    <t>4925 K/PID.SUS/2022</t>
  </si>
  <si>
    <t>2076 K/PID.SUS/2021</t>
  </si>
  <si>
    <t>1498 K/Pdt.Sus-PHI/2022</t>
  </si>
  <si>
    <t>A-TYO</t>
  </si>
  <si>
    <t>2969 K/PID.SUS/2022</t>
  </si>
  <si>
    <t>3591 K/PID.SUS/2022</t>
  </si>
  <si>
    <t>3592 K/PID.SUS/2022</t>
  </si>
  <si>
    <t>3593 K/PID.SUS/2022</t>
  </si>
  <si>
    <t>1331 K/Pdt.Sus-PHI/2022</t>
  </si>
  <si>
    <t>3594 K/PID.SUS/2022</t>
  </si>
  <si>
    <t>2771 K/PID.SUS/2022</t>
  </si>
  <si>
    <t>4941 K/PID.SUS/2022</t>
  </si>
  <si>
    <t>4943 K/PID.SUS/2022</t>
  </si>
  <si>
    <t>25 PK/Pid.Sus/2020</t>
  </si>
  <si>
    <t xml:space="preserve">Anak </t>
  </si>
  <si>
    <t>H-SFD</t>
  </si>
  <si>
    <t>1021 PK/PDT/2022</t>
  </si>
  <si>
    <t>1029 PK/PDT/2022</t>
  </si>
  <si>
    <t>1033 PK/PDT/2022</t>
  </si>
  <si>
    <t>PEMBATALAN AJB</t>
  </si>
  <si>
    <t>1056 K/PID.SUS/2022</t>
  </si>
  <si>
    <t>3275 K/PID.SUS/2022</t>
  </si>
  <si>
    <t>3276 K/PID.SUS/2022</t>
  </si>
  <si>
    <t>3300 K/PID.SUS/2022</t>
  </si>
  <si>
    <t>1145 K/Pid/2021</t>
  </si>
  <si>
    <t>Pemalsuan Surat</t>
  </si>
  <si>
    <t>1056 PK/PDT/2022</t>
  </si>
  <si>
    <t>1694 K/PID.SUS/2021</t>
  </si>
  <si>
    <t>1499 K/Pdt.Sus-PHI/2022</t>
  </si>
  <si>
    <t>83 K/PID.SUS/2021</t>
  </si>
  <si>
    <t>Migas</t>
  </si>
  <si>
    <t>94 PK/Pid/2022</t>
  </si>
  <si>
    <t>Keterangan palsu</t>
  </si>
  <si>
    <t>993 K/Pdt.Sus-Pailit/2022</t>
  </si>
  <si>
    <t>A-IBF</t>
  </si>
  <si>
    <t>3009 K/PID.SUS/2022</t>
  </si>
  <si>
    <t>3012 K/PID.SUS/2022</t>
  </si>
  <si>
    <t>474 PK/Pid.Sus/2021</t>
  </si>
  <si>
    <t>2631 K/PID.SUS/2022</t>
  </si>
  <si>
    <t>5061 K/PID.SUS/2022</t>
  </si>
  <si>
    <t>5133 K/PID.SUS/2022</t>
  </si>
  <si>
    <t>5153 K/PID.SUS/2022</t>
  </si>
  <si>
    <t>5155 K/PID.SUS/2022</t>
  </si>
  <si>
    <t>5157 K/PID.SUS/2022</t>
  </si>
  <si>
    <t>1404 K/Pdt.Sus-PHI/2022</t>
  </si>
  <si>
    <t>1445 K/Pdt.Sus-PHI/2022</t>
  </si>
  <si>
    <t>1446 K/Pdt.Sus-PHI/2022</t>
  </si>
  <si>
    <t>1449 K/Pdt.Sus-PHI/2022</t>
  </si>
  <si>
    <t>1450 K/Pdt.Sus-PHI/2022</t>
  </si>
  <si>
    <t>995 PK/Pid.Sus/2022</t>
  </si>
  <si>
    <t>998 PK/Pid.Sus/2022</t>
  </si>
  <si>
    <t>1000 PK/Pid.Sus/2022</t>
  </si>
  <si>
    <t>1001 PK/Pid.Sus/2022</t>
  </si>
  <si>
    <t>1004 PK/Pid.Sus/2022</t>
  </si>
  <si>
    <t>1005 PK/Pid.Sus/2022</t>
  </si>
  <si>
    <t>1008 PK/Pid.Sus/2022</t>
  </si>
  <si>
    <t>1009 PK/Pid.Sus/2022</t>
  </si>
  <si>
    <t>1012 PK/Pid.Sus/2022</t>
  </si>
  <si>
    <t>1016 PK/Pid.Sus/2022</t>
  </si>
  <si>
    <t>120 PK/Pid.Sus/2021</t>
  </si>
  <si>
    <t>33 PK/Pdt.Sus-Pailit/2022</t>
  </si>
  <si>
    <t>1029 PK/Pid.Sus/2022</t>
  </si>
  <si>
    <t>6664 K/PID.SUS/2022</t>
  </si>
  <si>
    <t>Kekerasan Anak (Anak)</t>
  </si>
  <si>
    <t>1044 PK/Pid.Sus/2022</t>
  </si>
  <si>
    <t>389 K/TUN/TF/2022</t>
  </si>
  <si>
    <t>TINDAKAN FAKTUAL</t>
  </si>
  <si>
    <t>A-RNS</t>
  </si>
  <si>
    <t>9 PK/Pid/2022</t>
  </si>
  <si>
    <t>Surat palsu</t>
  </si>
  <si>
    <t>403 K/TUN/2022</t>
  </si>
  <si>
    <t>404 K/TUN/2022</t>
  </si>
  <si>
    <t>405 K/TUN/2022</t>
  </si>
  <si>
    <t>PERIJINAN</t>
  </si>
  <si>
    <t>270 K/Mil/2022</t>
  </si>
  <si>
    <t>MIL</t>
  </si>
  <si>
    <t>273 K/Mil/2022</t>
  </si>
  <si>
    <t>276 K/Mil/2022</t>
  </si>
  <si>
    <t>278 K/Mil/2022</t>
  </si>
  <si>
    <t>279 K/Mil/2022</t>
  </si>
  <si>
    <t>280 K/Mil/2022</t>
  </si>
  <si>
    <t>1376 K/Pdt.Sus-PHI/2022</t>
  </si>
  <si>
    <t>1377 K/Pdt.Sus-PHI/2022</t>
  </si>
  <si>
    <t>1380 K/Pdt.Sus-PHI/2022</t>
  </si>
  <si>
    <t>1381 K/Pdt.Sus-PHI/2022</t>
  </si>
  <si>
    <t>288 K/Mil/2022</t>
  </si>
  <si>
    <t>289 K/Mil/2022</t>
  </si>
  <si>
    <t>176 PK/TUN/2022</t>
  </si>
  <si>
    <t>1239 K/PID.SUS/2021</t>
  </si>
  <si>
    <t>1242 K/PID.SUS/2021</t>
  </si>
  <si>
    <t>6511 K/PID.SUS/2022</t>
  </si>
  <si>
    <t>5668 K/PID.SUS/2022</t>
  </si>
  <si>
    <t>3329 K/PID.SUS/2022</t>
  </si>
  <si>
    <t>Pajak</t>
  </si>
  <si>
    <t>3330 K/PID.SUS/2022</t>
  </si>
  <si>
    <t>3332 K/PID.SUS/2022</t>
  </si>
  <si>
    <t>3334 K/PID.SUS/2022</t>
  </si>
  <si>
    <t>940 K/PID.SUS/2021</t>
  </si>
  <si>
    <t>3648 K/PID.SUS/2021</t>
  </si>
  <si>
    <t>5192 K/PID.SUS/2022</t>
  </si>
  <si>
    <t>5196 K/PID.SUS/2022</t>
  </si>
  <si>
    <t>5204 K/PID.SUS/2022</t>
  </si>
  <si>
    <t>5218 K/PID.SUS/2022</t>
  </si>
  <si>
    <t>5220 K/PID.SUS/2022</t>
  </si>
  <si>
    <t>5265 K/PID.SUS/2022</t>
  </si>
  <si>
    <t>5281 K/PID.SUS/2022</t>
  </si>
  <si>
    <t>5284 K/PID.SUS/2022</t>
  </si>
  <si>
    <t>5346 K/PID.SUS/2022</t>
  </si>
  <si>
    <t>5348 K/PID.SUS/2022</t>
  </si>
  <si>
    <t>140 PK/AG/2022</t>
  </si>
  <si>
    <t>141 PK/AG/2022</t>
  </si>
  <si>
    <t>143 PK/AG/2022</t>
  </si>
  <si>
    <t>144 PK/AG/2022</t>
  </si>
  <si>
    <t>148 PK/AG/2022</t>
  </si>
  <si>
    <t>149 PK/AG/2022</t>
  </si>
  <si>
    <t>Pembatalan akte perdamaian</t>
  </si>
  <si>
    <t>130 K/PID.SUS/2021</t>
  </si>
  <si>
    <t>132 K/PID.SUS/2021</t>
  </si>
  <si>
    <t>27 PK/Pid/2021</t>
  </si>
  <si>
    <t>Pencurian dengan kekerasan</t>
  </si>
  <si>
    <t>1248 K/PID.SUS/2021</t>
  </si>
  <si>
    <t>5051 K/PID.SUS/2022</t>
  </si>
  <si>
    <t>3065 K/PID.SUS/2022</t>
  </si>
  <si>
    <t>3069 K/PID.SUS/2022</t>
  </si>
  <si>
    <t>3073 K/PID.SUS/2022</t>
  </si>
  <si>
    <t>3075 K/PID.SUS/2022</t>
  </si>
  <si>
    <t>1260 K/PID.SUS/2021</t>
  </si>
  <si>
    <t>1261 K/PID.SUS/2021</t>
  </si>
  <si>
    <t>1426 K/Pdt.Sus-PHI/2022</t>
  </si>
  <si>
    <t>1427 K/Pdt.Sus-PHI/2022</t>
  </si>
  <si>
    <t>1429 K/Pdt.Sus-PHI/2022</t>
  </si>
  <si>
    <t>1431 K/Pdt.Sus-PHI/2022</t>
  </si>
  <si>
    <t>1066 K/Pid/2022</t>
  </si>
  <si>
    <t>1070 K/Pid/2022</t>
  </si>
  <si>
    <t>1071 K/Pid/2022</t>
  </si>
  <si>
    <t>1072 K/Pid/2022</t>
  </si>
  <si>
    <t>Lalu lintas dan Angkutan Jalan</t>
  </si>
  <si>
    <t>1073 K/Pid/2022</t>
  </si>
  <si>
    <t>1076 K/Pid/2022</t>
  </si>
  <si>
    <t xml:space="preserve">Pembunuhan </t>
  </si>
  <si>
    <t>1077 K/Pid/2022</t>
  </si>
  <si>
    <t>3341 K/PID.SUS/2022</t>
  </si>
  <si>
    <t>3828 K/PID.SUS/2022</t>
  </si>
  <si>
    <t>3808 K/PID.SUS/2022</t>
  </si>
  <si>
    <t>Asuransi</t>
  </si>
  <si>
    <t>586 K/PID.SUS/2021</t>
  </si>
  <si>
    <t>302 PK/PDT/2022</t>
  </si>
  <si>
    <t>A-FBW</t>
  </si>
  <si>
    <t>633 PK/PDT/2022</t>
  </si>
  <si>
    <t>646 PK/PDT/2022</t>
  </si>
  <si>
    <t>3885 K/PID.SUS/2021</t>
  </si>
  <si>
    <t>897 K/Pid/2021</t>
  </si>
  <si>
    <t>676 PK/PDT/2022</t>
  </si>
  <si>
    <t>679 PK/PDT/2022</t>
  </si>
  <si>
    <t>A-BND</t>
  </si>
  <si>
    <t>680 PK/PDT/2022</t>
  </si>
  <si>
    <t>3792 K/PID.SUS-LH/2022</t>
  </si>
  <si>
    <t>Perusakan Hutan</t>
  </si>
  <si>
    <t>1278 K/PID.SUS/2021</t>
  </si>
  <si>
    <t>685 PK/PDT/2022</t>
  </si>
  <si>
    <t>700 PK/PDT/2022</t>
  </si>
  <si>
    <t>A-BOY</t>
  </si>
  <si>
    <t>186 PK/TUN/2022</t>
  </si>
  <si>
    <t>2912 K/PID.SUS/2022</t>
  </si>
  <si>
    <t>1547 K/Pdt.Sus-PHI/2022</t>
  </si>
  <si>
    <t>1550 K/Pdt.Sus-PHI/2022</t>
  </si>
  <si>
    <t>1552 K/Pdt.Sus-PHI/2022</t>
  </si>
  <si>
    <t>1554 K/Pdt.Sus-PHI/2022</t>
  </si>
  <si>
    <t>1261 K/Pdt.Sus-Pailit/2022</t>
  </si>
  <si>
    <t>701 PK/PDT/2022</t>
  </si>
  <si>
    <t>703 PK/PDT/2022</t>
  </si>
  <si>
    <t>718 PK/PDT/2022</t>
  </si>
  <si>
    <t>1394 K/Pdt.Sus-PHI/2022</t>
  </si>
  <si>
    <t>1395 K/Pdt.Sus-PHI/2022</t>
  </si>
  <si>
    <t>719 PK/PDT/2022</t>
  </si>
  <si>
    <t>725 PK/PDT/2022</t>
  </si>
  <si>
    <t>727 PK/PDT/2022</t>
  </si>
  <si>
    <t>729 PK/PDT/2022</t>
  </si>
  <si>
    <t>730 PK/PDT/2022</t>
  </si>
  <si>
    <t>PERBUATAN MELAWAN HUKUM (TUNTUTAN GANTI RUGI)</t>
  </si>
  <si>
    <t>134 PK/TUN/2022</t>
  </si>
  <si>
    <t>KEHUTANAN</t>
  </si>
  <si>
    <t>3271 K/PID.SUS/2022</t>
  </si>
  <si>
    <t>3287 K/PID.SUS/2022</t>
  </si>
  <si>
    <t>3293 K/PID.SUS/2022</t>
  </si>
  <si>
    <t>3299 K/PID.SUS/2022</t>
  </si>
  <si>
    <t>3691 K/PID.SUS/2022</t>
  </si>
  <si>
    <t>A-EEM</t>
  </si>
  <si>
    <t>1367 K/Pid/2021</t>
  </si>
  <si>
    <t>1375 K/Pid/2021</t>
  </si>
  <si>
    <t>Penggelapan dalam jabatan</t>
  </si>
  <si>
    <t>175 K/PID.SUS/2021</t>
  </si>
  <si>
    <t>3379 K/PID.SUS/2022</t>
  </si>
  <si>
    <t>3127 K/PID.SUS/2022</t>
  </si>
  <si>
    <t>2219 K/PDT/2022</t>
  </si>
  <si>
    <t>3133 K/PID.SUS/2022</t>
  </si>
  <si>
    <t>1384 K/Pid/2021</t>
  </si>
  <si>
    <t>Penadahan</t>
  </si>
  <si>
    <t>1393 K/Pid/2021</t>
  </si>
  <si>
    <t>941 PK/Pid.Sus/2022</t>
  </si>
  <si>
    <t>942 PK/Pid.Sus/2022</t>
  </si>
  <si>
    <t>947 PK/Pid.Sus/2022</t>
  </si>
  <si>
    <t>954 PK/Pid.Sus/2022</t>
  </si>
  <si>
    <t>955 PK/Pid.Sus/2022</t>
  </si>
  <si>
    <t>957 PK/Pid.Sus/2022</t>
  </si>
  <si>
    <t>962 PK/Pid.Sus/2022</t>
  </si>
  <si>
    <t>968 PK/Pid.Sus/2022</t>
  </si>
  <si>
    <t>975 PK/Pid.Sus/2022</t>
  </si>
  <si>
    <t>979 PK/Pid.Sus/2022</t>
  </si>
  <si>
    <t>809 K/Pid/2022</t>
  </si>
  <si>
    <t>811 K/Pid/2022</t>
  </si>
  <si>
    <t>817 K/Pid/2022</t>
  </si>
  <si>
    <t>981 PK/Pid.Sus/2022</t>
  </si>
  <si>
    <t>984 PK/Pid.Sus/2022</t>
  </si>
  <si>
    <t>986 PK/Pid.Sus/2022</t>
  </si>
  <si>
    <t>824 K/Pid/2022</t>
  </si>
  <si>
    <t>1429 K/Pid/2021</t>
  </si>
  <si>
    <t>Pencurian dalam keadaan memberatkan</t>
  </si>
  <si>
    <t>3445 K/PID.SUS/2022</t>
  </si>
  <si>
    <t>4078 K/PID.SUS/2022</t>
  </si>
  <si>
    <t>4131 K/PID.SUS/2022</t>
  </si>
  <si>
    <t>6739 K/PID.SUS/2022</t>
  </si>
  <si>
    <t>Perlindungan Anak (Anak)</t>
  </si>
  <si>
    <t>6741 K/PID.SUS/2022</t>
  </si>
  <si>
    <t>2248 K/PDT/2022</t>
  </si>
  <si>
    <t>5613 K/PID.SUS/2022</t>
  </si>
  <si>
    <t>2249 K/PDT/2022</t>
  </si>
  <si>
    <t>5615 K/PID.SUS/2022</t>
  </si>
  <si>
    <t>5635 K/PID.SUS/2022</t>
  </si>
  <si>
    <t>5639 K/PID.SUS/2022</t>
  </si>
  <si>
    <t>ITE</t>
  </si>
  <si>
    <t>A-BUP</t>
  </si>
  <si>
    <t>5641 K/PID.SUS/2022</t>
  </si>
  <si>
    <t>5643 K/PID.SUS/2022</t>
  </si>
  <si>
    <t>Perpajakan</t>
  </si>
  <si>
    <t>5685 K/PID.SUS/2022</t>
  </si>
  <si>
    <t>3567 K/PID.SUS/2021</t>
  </si>
  <si>
    <t>708 PK/Pid.Sus/2022</t>
  </si>
  <si>
    <t>5094 K/PID.SUS/2022</t>
  </si>
  <si>
    <t>Korupsi (Keberatan)</t>
  </si>
  <si>
    <t>1496 K/PID.SUS/2021</t>
  </si>
  <si>
    <t>498 K/TUN/2022</t>
  </si>
  <si>
    <t>499 K/TUN/2022</t>
  </si>
  <si>
    <t>500 K/TUN/2022</t>
  </si>
  <si>
    <t>3410 K/PID.SUS/2022</t>
  </si>
  <si>
    <t>Cukai</t>
  </si>
  <si>
    <t>3414 K/PID.SUS/2022</t>
  </si>
  <si>
    <t>2279 K/PDT/2022</t>
  </si>
  <si>
    <t xml:space="preserve">PERLAWANAN </t>
  </si>
  <si>
    <t>502 K/TUN/2022</t>
  </si>
  <si>
    <t>503 K/TUN/2022</t>
  </si>
  <si>
    <t>504 K/TUN/2022</t>
  </si>
  <si>
    <t>104 K/Pid/2022</t>
  </si>
  <si>
    <t>1298 K/Pdt.Sus-PHI/2022</t>
  </si>
  <si>
    <t>A-RRS</t>
  </si>
  <si>
    <t>1299 K/Pdt.Sus-PHI/2022</t>
  </si>
  <si>
    <t>5605 K/PID.SUS/2022</t>
  </si>
  <si>
    <t>5609 K/PID.SUS-LH/2022</t>
  </si>
  <si>
    <t>5603 K/PID.SUS/2022</t>
  </si>
  <si>
    <t>5264 K/PID.SUS/2022</t>
  </si>
  <si>
    <t>1134 K/Pid/2022</t>
  </si>
  <si>
    <t>5381 K/PID.SUS/2022</t>
  </si>
  <si>
    <t>5414 K/PID.SUS/2022</t>
  </si>
  <si>
    <t>5416 K/PID.SUS/2022</t>
  </si>
  <si>
    <t>5424 K/PID.SUS/2022</t>
  </si>
  <si>
    <t>5428 K/PID.SUS/2022</t>
  </si>
  <si>
    <t>5434 K/PID.SUS/2022</t>
  </si>
  <si>
    <t>1146 K/Pid/2022</t>
  </si>
  <si>
    <t>Pemerasan</t>
  </si>
  <si>
    <t>44 PK/Pid/2021</t>
  </si>
  <si>
    <t>Kekerasan</t>
  </si>
  <si>
    <t>1165 K/Pid/2022</t>
  </si>
  <si>
    <t>3231 K/PID.SUS/2022</t>
  </si>
  <si>
    <t>422 PK/Pid.Sus/2021</t>
  </si>
  <si>
    <t>423 PK/Pid.Sus/2021</t>
  </si>
  <si>
    <t>866 PK/Pid.Sus/2022</t>
  </si>
  <si>
    <t>4274 B/PK/PJK/2022</t>
  </si>
  <si>
    <t>896 PK/Pid.Sus/2022</t>
  </si>
  <si>
    <t>897 PK/Pid.Sus/2022</t>
  </si>
  <si>
    <t>898 PK/Pid.Sus/2022</t>
  </si>
  <si>
    <t>899 PK/Pid.Sus/2022</t>
  </si>
  <si>
    <t>354 K/PID.SUS/2020</t>
  </si>
  <si>
    <t>852 K/AG/2022</t>
  </si>
  <si>
    <t>853 K/AG/2022</t>
  </si>
  <si>
    <t>855 K/AG/2022</t>
  </si>
  <si>
    <t>Perlawanan Eksekusi</t>
  </si>
  <si>
    <t>856 K/AG/2022</t>
  </si>
  <si>
    <t>857 K/AG/2022</t>
  </si>
  <si>
    <t>858 K/AG/2022</t>
  </si>
  <si>
    <t>Pembatalan Penetapan Ahli Waris</t>
  </si>
  <si>
    <t>859 K/AG/2022</t>
  </si>
  <si>
    <t>860 K/AG/2022</t>
  </si>
  <si>
    <t>358 K/PID.SUS/2020</t>
  </si>
  <si>
    <t>456 PK/Pid.Sus/2021</t>
  </si>
  <si>
    <t>459 PK/Pid.Sus/2021</t>
  </si>
  <si>
    <t>1520 K/Pdt.Sus-PHI/2022</t>
  </si>
  <si>
    <t>4290 B/PK/PJK/2022</t>
  </si>
  <si>
    <t>1521 K/Pdt.Sus-PHI/2022</t>
  </si>
  <si>
    <t>4293 B/PK/PJK/2022</t>
  </si>
  <si>
    <t>4296 B/PK/PJK/2022</t>
  </si>
  <si>
    <t>1364 K/Pdt.Sus-PHI/2022</t>
  </si>
  <si>
    <t>1365 K/Pdt.Sus-PHI/2022</t>
  </si>
  <si>
    <t>5371 K/PID.SUS/2022</t>
  </si>
  <si>
    <t>5387 K/PID.SUS/2022</t>
  </si>
  <si>
    <t>5407 K/PID.SUS/2022</t>
  </si>
  <si>
    <t>3437 K/PID.SUS/2022</t>
  </si>
  <si>
    <t>5467 K/PID.SUS/2022</t>
  </si>
  <si>
    <t>3444 K/PID.SUS/2022</t>
  </si>
  <si>
    <t>3446 K/PID.SUS/2022</t>
  </si>
  <si>
    <t>5432 K/PID.SUS/2022</t>
  </si>
  <si>
    <t>5436 K/PID.SUS/2022</t>
  </si>
  <si>
    <t>5616 K/PID.SUS/2022</t>
  </si>
  <si>
    <t>5438 K/PID.SUS/2022</t>
  </si>
  <si>
    <t>5442 K/PID.SUS/2022</t>
  </si>
  <si>
    <t>5649 K/PID.SUS/2022</t>
  </si>
  <si>
    <t>5461 K/PID.SUS/2022</t>
  </si>
  <si>
    <t>5506 K/PID.SUS/2022</t>
  </si>
  <si>
    <t>4302 B/PK/PJK/2022</t>
  </si>
  <si>
    <t>4310 B/PK/PJK/2022</t>
  </si>
  <si>
    <t>4311 B/PK/PJK/2022</t>
  </si>
  <si>
    <t>4312 B/PK/PJK/2022</t>
  </si>
  <si>
    <t>52 PK/Pid/2022</t>
  </si>
  <si>
    <t>720 PK/Pid.Sus/2022</t>
  </si>
  <si>
    <t>2911 K/PID.SUS/2021</t>
  </si>
  <si>
    <t>861 K/AG/2022</t>
  </si>
  <si>
    <t>862 K/AG/2022</t>
  </si>
  <si>
    <t>863 K/AG/2022</t>
  </si>
  <si>
    <t>864 K/AG/2022</t>
  </si>
  <si>
    <t>865 K/AG/2022</t>
  </si>
  <si>
    <t>866 K/AG/2022</t>
  </si>
  <si>
    <t>868 K/AG/2022</t>
  </si>
  <si>
    <t>869 K/AG/2022</t>
  </si>
  <si>
    <t>870 K/AG/2022</t>
  </si>
  <si>
    <t>876 K/AG/2022</t>
  </si>
  <si>
    <t>877 K/AG/2022</t>
  </si>
  <si>
    <t>878 K/AG/2022</t>
  </si>
  <si>
    <t>879 K/AG/2022</t>
  </si>
  <si>
    <t>880 K/AG/2022</t>
  </si>
  <si>
    <t>4328 B/PK/PJK/2022</t>
  </si>
  <si>
    <t>4336 B/PK/PJK/2022</t>
  </si>
  <si>
    <t>3373 K/PID.SUS/2021</t>
  </si>
  <si>
    <t>4341 B/PK/PJK/2022</t>
  </si>
  <si>
    <t>A-DEK</t>
  </si>
  <si>
    <t>4345 B/PK/PJK/2022</t>
  </si>
  <si>
    <t>5629 K/PID.SUS/2022</t>
  </si>
  <si>
    <t>Pencucian Uang</t>
  </si>
  <si>
    <t>5651 K/PID.SUS/2022</t>
  </si>
  <si>
    <t>5657 K/PID.SUS/2022</t>
  </si>
  <si>
    <t>5663 K/PID.SUS/2022</t>
  </si>
  <si>
    <t>4349 B/PK/PJK/2022</t>
  </si>
  <si>
    <t>4350 B/PK/PJK/2022</t>
  </si>
  <si>
    <t>4359 B/PK/PJK/2022</t>
  </si>
  <si>
    <t>4360 B/PK/PJK/2022</t>
  </si>
  <si>
    <t>881 K/AG/2022</t>
  </si>
  <si>
    <t>882 K/AG/2022</t>
  </si>
  <si>
    <t>883 K/AG/2022</t>
  </si>
  <si>
    <t>884 K/AG/2022</t>
  </si>
  <si>
    <t>885 K/AG/2022</t>
  </si>
  <si>
    <t>886 K/AG/2022</t>
  </si>
  <si>
    <t>887 K/AG/2022</t>
  </si>
  <si>
    <t>888 K/AG/2022</t>
  </si>
  <si>
    <t>889 K/AG/2022</t>
  </si>
  <si>
    <t>890 K/AG/2022</t>
  </si>
  <si>
    <t>891 K/AG/2022</t>
  </si>
  <si>
    <t>895 K/AG/2022</t>
  </si>
  <si>
    <t>Nafkah Anak</t>
  </si>
  <si>
    <t>896 K/AG/2022</t>
  </si>
  <si>
    <t>897 K/AG/2022</t>
  </si>
  <si>
    <t>893 PK/PDT/2022</t>
  </si>
  <si>
    <t>899 PK/PDT/2022</t>
  </si>
  <si>
    <t>A-SSP</t>
  </si>
  <si>
    <t>900 PK/PDT/2022</t>
  </si>
  <si>
    <t xml:space="preserve">  </t>
  </si>
  <si>
    <t>4363 B/PK/PJK/2022</t>
  </si>
  <si>
    <t>4366 B/PK/PJK/2022</t>
  </si>
  <si>
    <t>4372 B/PK/PJK/2022</t>
  </si>
  <si>
    <t>901 PK/PDT/2022</t>
  </si>
  <si>
    <t>905 PK/PDT/2022</t>
  </si>
  <si>
    <t>A-SUN</t>
  </si>
  <si>
    <t>908 PK/PDT/2022</t>
  </si>
  <si>
    <t>WARIS</t>
  </si>
  <si>
    <t>909 PK/PDT/2022</t>
  </si>
  <si>
    <t>A-SAH</t>
  </si>
  <si>
    <t>910 PK/PDT/2022</t>
  </si>
  <si>
    <t>912 PK/PDT/2022</t>
  </si>
  <si>
    <t>914 PK/PDT/2022</t>
  </si>
  <si>
    <t>918 PK/PDT/2022</t>
  </si>
  <si>
    <t>919 PK/PDT/2022</t>
  </si>
  <si>
    <t>860 K/Pid/2022</t>
  </si>
  <si>
    <t>262 PK/Pid.Sus/2022</t>
  </si>
  <si>
    <t>A-SEA</t>
  </si>
  <si>
    <t>263 PK/Pid.Sus/2022</t>
  </si>
  <si>
    <t>267 PK/Pid.Sus/2022</t>
  </si>
  <si>
    <t>271 PK/Pid.Sus/2022</t>
  </si>
  <si>
    <t>275 PK/Pid.Sus/2022</t>
  </si>
  <si>
    <t>1490 K/Pdt.Sus-Pailit/2022</t>
  </si>
  <si>
    <t>865 K/Pid/2022</t>
  </si>
  <si>
    <t>868 K/Pid/2022</t>
  </si>
  <si>
    <t>1784 K/PID.SUS/2022</t>
  </si>
  <si>
    <t>873 K/Pid/2022</t>
  </si>
  <si>
    <t xml:space="preserve">Penghinaan </t>
  </si>
  <si>
    <t>1786 K/PID.SUS/2022</t>
  </si>
  <si>
    <t>874 K/Pid/2022</t>
  </si>
  <si>
    <t>Pemalsuan</t>
  </si>
  <si>
    <t>4386 B/PK/PJK/2022</t>
  </si>
  <si>
    <t>876 K/Pid/2022</t>
  </si>
  <si>
    <t>Pencabulan</t>
  </si>
  <si>
    <t>877 K/Pid/2022</t>
  </si>
  <si>
    <t>4388 B/PK/PJK/2022</t>
  </si>
  <si>
    <t>878 K/Pid/2022</t>
  </si>
  <si>
    <t>4389 B/PK/PJK/2022</t>
  </si>
  <si>
    <t>4390 B/PK/PJK/2022</t>
  </si>
  <si>
    <t>4391 B/PK/PJK/2022</t>
  </si>
  <si>
    <t>4392 B/PK/PJK/2022</t>
  </si>
  <si>
    <t>4393 B/PK/PJK/2022</t>
  </si>
  <si>
    <t>923 PK/PDT/2022</t>
  </si>
  <si>
    <t>925 PK/PDT/2022</t>
  </si>
  <si>
    <t>3565 K/PID.SUS/2022</t>
  </si>
  <si>
    <t>933 PK/PDT/2022</t>
  </si>
  <si>
    <t>935 PK/PDT/2022</t>
  </si>
  <si>
    <t>A-DM</t>
  </si>
  <si>
    <t>938 PK/PDT/2022</t>
  </si>
  <si>
    <t>939 PK/PDT/2022</t>
  </si>
  <si>
    <t>883 K/Pid/2022</t>
  </si>
  <si>
    <t>889 K/Pid/2022</t>
  </si>
  <si>
    <t xml:space="preserve">Penganiayaan Berat </t>
  </si>
  <si>
    <t>890 K/Pid/2022</t>
  </si>
  <si>
    <t>891 K/Pid/2022</t>
  </si>
  <si>
    <t>893 K/Pid/2022</t>
  </si>
  <si>
    <t>895 K/Pid/2022</t>
  </si>
  <si>
    <t>896 K/Pid/2022</t>
  </si>
  <si>
    <t>898 K/Pid/2022</t>
  </si>
  <si>
    <t>Pengrusakan barang</t>
  </si>
  <si>
    <t>943 PK/PDT/2022</t>
  </si>
  <si>
    <t>944 PK/PDT/2022</t>
  </si>
  <si>
    <t>948 PK/PDT/2022</t>
  </si>
  <si>
    <t>949 PK/PDT/2022</t>
  </si>
  <si>
    <t>TUNTUTAN GANTI RUGI</t>
  </si>
  <si>
    <t>955 PK/PDT/2022</t>
  </si>
  <si>
    <t>956 PK/PDT/2022</t>
  </si>
  <si>
    <t>957 PK/PDT/2022</t>
  </si>
  <si>
    <t>4408 B/PK/PJK/2022</t>
  </si>
  <si>
    <t>4409 B/PK/PJK/2022</t>
  </si>
  <si>
    <t>903 K/Pid/2022</t>
  </si>
  <si>
    <t>904 K/Pid/2022</t>
  </si>
  <si>
    <t>910 K/Pid/2022</t>
  </si>
  <si>
    <t>911 K/Pid/2022</t>
  </si>
  <si>
    <t>Lalu Lintas</t>
  </si>
  <si>
    <t>916 K/Pid/2022</t>
  </si>
  <si>
    <t>919 K/Pid/2022</t>
  </si>
  <si>
    <t>Penggelapan secara berlanjut</t>
  </si>
  <si>
    <t>920 K/Pid/2022</t>
  </si>
  <si>
    <t>Penggelapan atas harta milik orang lain</t>
  </si>
  <si>
    <t>457 PK/PDT/2022</t>
  </si>
  <si>
    <t>963 PK/PDT/2022</t>
  </si>
  <si>
    <t>968 PK/PDT/2022</t>
  </si>
  <si>
    <t>971 PK/PDT/2022</t>
  </si>
  <si>
    <t>975 PK/PDT/2022</t>
  </si>
  <si>
    <t>921 K/Pid/2022</t>
  </si>
  <si>
    <t>922 K/Pid/2022</t>
  </si>
  <si>
    <t>923 K/Pid/2022</t>
  </si>
  <si>
    <t xml:space="preserve">Surat Palsu </t>
  </si>
  <si>
    <t>925 K/Pid/2022</t>
  </si>
  <si>
    <t xml:space="preserve">Pemalsuan Surat </t>
  </si>
  <si>
    <t>926 K/Pid/2022</t>
  </si>
  <si>
    <t>927 K/Pid/2022</t>
  </si>
  <si>
    <t>929 K/Pid/2022</t>
  </si>
  <si>
    <t xml:space="preserve">Pencurian dalam Keadaan Memberatkan </t>
  </si>
  <si>
    <t>932 K/Pid/2022</t>
  </si>
  <si>
    <t>Pembunuhan Berencana</t>
  </si>
  <si>
    <t>933 K/Pid/2022</t>
  </si>
  <si>
    <t>934 K/Pid/2022</t>
  </si>
  <si>
    <t>1796 K/PID.SUS/2022</t>
  </si>
  <si>
    <t>940 K/Pid/2022</t>
  </si>
  <si>
    <t>Keterangan Palsu</t>
  </si>
  <si>
    <t>941 K/Pid/2022</t>
  </si>
  <si>
    <t xml:space="preserve">Pengrusakan Barang </t>
  </si>
  <si>
    <t>6392 K/PID.SUS/2022</t>
  </si>
  <si>
    <t>Narkotika (Anak)</t>
  </si>
  <si>
    <t>6422 K/PID.SUS/2022</t>
  </si>
  <si>
    <t>491 PK/PDT/2022</t>
  </si>
  <si>
    <t>500 PK/PDT/2022</t>
  </si>
  <si>
    <t>2301 K/PDT/2022</t>
  </si>
  <si>
    <t>2302 K/PDT/2022</t>
  </si>
  <si>
    <t>2303 K/PDT/2022</t>
  </si>
  <si>
    <t>2305 K/PDT/2022</t>
  </si>
  <si>
    <t>2315 K/PDT/2022</t>
  </si>
  <si>
    <t xml:space="preserve">PMH </t>
  </si>
  <si>
    <t>2319 K/PDT/2022</t>
  </si>
  <si>
    <t>2320 K/PDT/2022</t>
  </si>
  <si>
    <t>506 PK/PDT/2022</t>
  </si>
  <si>
    <t>6102 K/PID.SUS-LH/2022</t>
  </si>
  <si>
    <t>Pertambangan Mineral dan Batubara</t>
  </si>
  <si>
    <t>2321 K/PDT/2022</t>
  </si>
  <si>
    <t xml:space="preserve">PEMBATALAN </t>
  </si>
  <si>
    <t>2322 K/PDT/2022</t>
  </si>
  <si>
    <t>2323 K/PDT/2022</t>
  </si>
  <si>
    <t>DERDEN VERZET</t>
  </si>
  <si>
    <t>2324 K/PDT/2022</t>
  </si>
  <si>
    <t>2325 K/PDT/2022</t>
  </si>
  <si>
    <t>3632 K/PID.SUS/2022</t>
  </si>
  <si>
    <t>1334 K/Pdt.Sus-PHI/2022</t>
  </si>
  <si>
    <t>4843 K/PID.SUS/2021</t>
  </si>
  <si>
    <t>4832 K/PID.SUS/2021</t>
  </si>
  <si>
    <t>4837 K/PID.SUS/2021</t>
  </si>
  <si>
    <t>6365 K/PID.SUS/2022</t>
  </si>
  <si>
    <t xml:space="preserve">Kesehatan (Anak) </t>
  </si>
  <si>
    <t>325 PK/Pid.Sus/2021</t>
  </si>
  <si>
    <t>326 PK/Pid.Sus/2021</t>
  </si>
  <si>
    <t>4733 K/PID.SUS/2022</t>
  </si>
  <si>
    <t>1100 PK/PDT/2022</t>
  </si>
  <si>
    <t>4774 K/PID.SUS/2022</t>
  </si>
  <si>
    <t>Perkebunan</t>
  </si>
  <si>
    <t>4778 K/PID.SUS/2022</t>
  </si>
  <si>
    <t>4896 K/PID.SUS/2022</t>
  </si>
  <si>
    <t>Pangan</t>
  </si>
  <si>
    <t>335 PK/PID.SUS/2021</t>
  </si>
  <si>
    <t>4484 K/PID.SUS/2022</t>
  </si>
  <si>
    <t>1433 K/Pdt.Sus-Parpol/2022</t>
  </si>
  <si>
    <t>Parpol</t>
  </si>
  <si>
    <t>1435 K/Pdt.Sus-Pailit/2022</t>
  </si>
  <si>
    <t>1461 K/Pdt.Sus-PHI/2022</t>
  </si>
  <si>
    <t>1462 K/Pdt.Sus-PHI/2022</t>
  </si>
  <si>
    <t>1463 K/Pdt.Sus-PHI/2022</t>
  </si>
  <si>
    <t>556 K/Pid/2022</t>
  </si>
  <si>
    <t>2373 K/PDT/2022</t>
  </si>
  <si>
    <t>2374 K/PDT/2022</t>
  </si>
  <si>
    <t>3783 K/PID.SUS/2022</t>
  </si>
  <si>
    <t>3787 K/PID.SUS/2022</t>
  </si>
  <si>
    <t>3791 K/PID.SUS/2022</t>
  </si>
  <si>
    <t>4900 K/PID.SUS/2022</t>
  </si>
  <si>
    <t>338 K/PID.SUS/2022</t>
  </si>
  <si>
    <t>300 K/PID.SUS/2020</t>
  </si>
  <si>
    <t>3503 K/PID.SUS/2022</t>
  </si>
  <si>
    <t>4844 K/PID.SUS/2021</t>
  </si>
  <si>
    <t>19 PK/Pdt.Sus-Pailit/2022</t>
  </si>
  <si>
    <t>5240 K/PID.SUS/2022</t>
  </si>
  <si>
    <t>5245 K/PID.SUS/2022</t>
  </si>
  <si>
    <t>5253 K/PID.SUS/2022</t>
  </si>
  <si>
    <t>5254 K/PID.SUS/2022</t>
  </si>
  <si>
    <t>Perikanan</t>
  </si>
  <si>
    <t>5256 K/PID.SUS/2022</t>
  </si>
  <si>
    <t>Keimigrasian</t>
  </si>
  <si>
    <t>5297 K/PID.SUS/2022</t>
  </si>
  <si>
    <t>5299 K/PID.SUS/2022</t>
  </si>
  <si>
    <t>5306 K/PID.SUS/2022</t>
  </si>
  <si>
    <t>5336 K/PID.SUS/2022</t>
  </si>
  <si>
    <t>Mineral dan Batubara</t>
  </si>
  <si>
    <t>5351 K/PID.SUS/2022</t>
  </si>
  <si>
    <t>5358 K/PID.SUS/2022</t>
  </si>
  <si>
    <t>2420 K/PDT/2022</t>
  </si>
  <si>
    <t>3970 K/PID.SUS/2022</t>
  </si>
  <si>
    <t>3797 K/PID.SUS/2022</t>
  </si>
  <si>
    <t>1555 K/Pdt.Sus-PHI/2022</t>
  </si>
  <si>
    <t>1557 K/Pdt.Sus-PHI/2022</t>
  </si>
  <si>
    <t>4473 K/PID.SUS/2022</t>
  </si>
  <si>
    <t>4512 K/PID.SUS/2022</t>
  </si>
  <si>
    <t>4514 K/PID.SUS/2022</t>
  </si>
  <si>
    <t>4516 K/PID.SUS/2022</t>
  </si>
  <si>
    <t>4518 K/PID.SUS/2022</t>
  </si>
  <si>
    <t>4526 K/PID.SUS/2022</t>
  </si>
  <si>
    <t>195 PK/TUN/2022</t>
  </si>
  <si>
    <t>2425 K/PDT/2022</t>
  </si>
  <si>
    <t>2426 K/PDT/2022</t>
  </si>
  <si>
    <t>2439 K/PDT/2022</t>
  </si>
  <si>
    <t>3558 K/PID.SUS/2022</t>
  </si>
  <si>
    <t>5054 K/PID.SUS-LH/2022</t>
  </si>
  <si>
    <t>5068 K/PID.SUS/2022</t>
  </si>
  <si>
    <t>5098 K/PID.SUS/2022</t>
  </si>
  <si>
    <t>5362 K/PID.SUS/2022</t>
  </si>
  <si>
    <t>2448 K/PDT/2022</t>
  </si>
  <si>
    <t>2449 K/PDT/2022</t>
  </si>
  <si>
    <t xml:space="preserve">GUGATAN </t>
  </si>
  <si>
    <t>2450 K/PDT/2022</t>
  </si>
  <si>
    <t>3456 K/PID.SUS/2022</t>
  </si>
  <si>
    <t>3463 K/PID.SUS/2022</t>
  </si>
  <si>
    <t>3464 K/PID.SUS/2022</t>
  </si>
  <si>
    <t>5364 K/PID.SUS/2022</t>
  </si>
  <si>
    <t>5366 K/PID.SUS/2022</t>
  </si>
  <si>
    <t>5374 K/PID.SUS/2022</t>
  </si>
  <si>
    <t>5376 K/PID.SUS/2022</t>
  </si>
  <si>
    <t>5396 K/PID.SUS/2022</t>
  </si>
  <si>
    <t>5421 K/PID.SUS/2022</t>
  </si>
  <si>
    <t>5305 K/PID.SUS/2022</t>
  </si>
  <si>
    <t>5333 K/PID.SUS/2022</t>
  </si>
  <si>
    <t>490 K/TUN/2022</t>
  </si>
  <si>
    <t>491 K/TUN/2022</t>
  </si>
  <si>
    <t>5503 K/PID.SUS/2022</t>
  </si>
  <si>
    <t>H-AH-APH</t>
  </si>
  <si>
    <t>5047 K/PID.SUS/2022</t>
  </si>
  <si>
    <t>492 K/TUN/2022</t>
  </si>
  <si>
    <t>5049 K/PID.SUS/2022</t>
  </si>
  <si>
    <t>493 K/TUN/TF/2022</t>
  </si>
  <si>
    <t>5175 K/PID.SUS/2022</t>
  </si>
  <si>
    <t>2191 K/PID.SUS/2021</t>
  </si>
  <si>
    <t>3476 K/PID.SUS/2022</t>
  </si>
  <si>
    <t>4553 K/PID.SUS/2022</t>
  </si>
  <si>
    <t>4440 K/PID.SUS/2022</t>
  </si>
  <si>
    <t>4469 K/PID.SUS/2022</t>
  </si>
  <si>
    <t>4673 K/PID.SUS/2022</t>
  </si>
  <si>
    <t>5177 K/PID.SUS/2022</t>
  </si>
  <si>
    <t>5187 K/PID.SUS/2022</t>
  </si>
  <si>
    <t>5190 K/PID.SUS/2022</t>
  </si>
  <si>
    <t>5197 K/PID.SUS/2022</t>
  </si>
  <si>
    <t>5229 K/PID.SUS/2022</t>
  </si>
  <si>
    <t>5238 K/PID.SUS/2022</t>
  </si>
  <si>
    <t>5507 K/PID.SUS/2022</t>
  </si>
  <si>
    <t>175 PK/TUN/2022</t>
  </si>
  <si>
    <t>PERANGKAT DESA</t>
  </si>
  <si>
    <t>2139 K/PID.SUS/2021</t>
  </si>
  <si>
    <t>1850 K/PID.SUS/2020</t>
  </si>
  <si>
    <t>216 K/PID/2020</t>
  </si>
  <si>
    <t>5026 K/PID.SUS/2022</t>
  </si>
  <si>
    <t>4654 K/PID.SUS/2022</t>
  </si>
  <si>
    <t>4831 K/PID.SUS/2022</t>
  </si>
  <si>
    <t>4833 K/PID.SUS/2022</t>
  </si>
  <si>
    <t>4927 K/PID.SUS/2022</t>
  </si>
  <si>
    <t>4862 K/PID.SUS/2022</t>
  </si>
  <si>
    <t>4863 K/PID.SUS/2022</t>
  </si>
  <si>
    <t>4864 K/PID.SUS/2022</t>
  </si>
  <si>
    <t>4295 K/PID.SUS/2022</t>
  </si>
  <si>
    <t>4305 K/PID.SUS/2022</t>
  </si>
  <si>
    <t>4311 K/PID.SUS/2022</t>
  </si>
  <si>
    <t>4195 K/PID.SUS/2022</t>
  </si>
  <si>
    <t>4197 K/PID.SUS/2022</t>
  </si>
  <si>
    <t>4210 K/PID.SUS/2022</t>
  </si>
  <si>
    <t>4212 K/PID.SUS/2022</t>
  </si>
  <si>
    <t>1439 K/Pdt.Sus-PHI/2022</t>
  </si>
  <si>
    <t>3560 K/PDT/2022</t>
  </si>
  <si>
    <t>4709 K/PID.SUS/2021</t>
  </si>
  <si>
    <t>3561 K/PDT/2022</t>
  </si>
  <si>
    <t>3562 K/PDT/2022</t>
  </si>
  <si>
    <t>3564 K/PDT/2022</t>
  </si>
  <si>
    <t>3565 K/PDT/2022</t>
  </si>
  <si>
    <t>3572 K/PDT/2022</t>
  </si>
  <si>
    <t>3573 K/PDT/2022</t>
  </si>
  <si>
    <t>3574 K/PDT/2022</t>
  </si>
  <si>
    <t>3575 K/PDT/2022</t>
  </si>
  <si>
    <t>445 PK/Pid.Sus/2022</t>
  </si>
  <si>
    <t>Perpajakan &amp; TPPU</t>
  </si>
  <si>
    <t>2696 K/PID.SUS/2020</t>
  </si>
  <si>
    <t>4984 K/PID.SUS/2022</t>
  </si>
  <si>
    <t>4990 K/PID.SUS/2022</t>
  </si>
  <si>
    <t>4888 K/PID.SUS/2022</t>
  </si>
  <si>
    <t>5053 K/PID.SUS/2022</t>
  </si>
  <si>
    <t>Perasuransian</t>
  </si>
  <si>
    <t>5135 K/PID.SUS/2022</t>
  </si>
  <si>
    <t>3596 K/PDT/2022</t>
  </si>
  <si>
    <t>A-FJY</t>
  </si>
  <si>
    <t>3597 K/PDT/2022</t>
  </si>
  <si>
    <t>3598 K/PDT/2022</t>
  </si>
  <si>
    <t xml:space="preserve">TANAH </t>
  </si>
  <si>
    <t>3599 K/PDT/2022</t>
  </si>
  <si>
    <t>4865 K/PID.SUS/2022</t>
  </si>
  <si>
    <t>4866 K/PID.SUS/2022</t>
  </si>
  <si>
    <t>4867 K/PID.SUS/2022</t>
  </si>
  <si>
    <t>4868 K/PID.SUS/2022</t>
  </si>
  <si>
    <t>4098 K/PID.SUS/2022</t>
  </si>
  <si>
    <t>4959 K/PID.SUS/2021</t>
  </si>
  <si>
    <t>4669 K/PID.SUS/2022</t>
  </si>
  <si>
    <t>4090 K/PID.SUS/2022</t>
  </si>
  <si>
    <t>4169 K/PID.SUS/2022</t>
  </si>
  <si>
    <t>4179 K/PID.SUS/2022</t>
  </si>
  <si>
    <t>4181 K/PID.SUS/2022</t>
  </si>
  <si>
    <t>4797 K/PID.SUS/2022</t>
  </si>
  <si>
    <t xml:space="preserve">ITE </t>
  </si>
  <si>
    <t>1452 K/Pid/2021</t>
  </si>
  <si>
    <t>1462 K/Pid/2021</t>
  </si>
  <si>
    <t>Penyerobotan tanah</t>
  </si>
  <si>
    <t>606 PK/PDT/2022</t>
  </si>
  <si>
    <t>608 PK/PDT/2022</t>
  </si>
  <si>
    <t>609 PK/PDT/2022</t>
  </si>
  <si>
    <t>628 PK/PDT/2022</t>
  </si>
  <si>
    <t>6 PK/Pid.Sus/2021</t>
  </si>
  <si>
    <t>4590 K/PID.SUS/2022</t>
  </si>
  <si>
    <t>4653 K/PID.SUS/2022</t>
  </si>
  <si>
    <t>2763 K/PID.SUS/2022</t>
  </si>
  <si>
    <t>4655 K/PID.SUS/2022</t>
  </si>
  <si>
    <t>4657 K/PID.SUS/2022</t>
  </si>
  <si>
    <t>4659 K/PID.SUS/2022</t>
  </si>
  <si>
    <t>4682 K/PID.SUS/2022</t>
  </si>
  <si>
    <t>4701 K/PID.SUS/2022</t>
  </si>
  <si>
    <t>4898 K/PID.SUS/2022</t>
  </si>
  <si>
    <t>4253 K/PID.SUS/2022</t>
  </si>
  <si>
    <t>4255 K/PID.SUS/2022</t>
  </si>
  <si>
    <t>4257 K/PID.SUS/2022</t>
  </si>
  <si>
    <t>3735 K/PID.SUS/2022</t>
  </si>
  <si>
    <t>3741 K/PID.SUS/2022</t>
  </si>
  <si>
    <t>3896 K/PID.SUS/2022</t>
  </si>
  <si>
    <t>4323 K/PID.SUS/2022</t>
  </si>
  <si>
    <t>4327 K/PID.SUS/2022</t>
  </si>
  <si>
    <t>4331 K/PID.SUS/2022</t>
  </si>
  <si>
    <t>4344 K/PID.SUS/2022</t>
  </si>
  <si>
    <t>4345 K/PID.SUS/2022</t>
  </si>
  <si>
    <t>Terorisme</t>
  </si>
  <si>
    <t>4346 K/PID.SUS/2022</t>
  </si>
  <si>
    <t>4478 K/PID.SUS/2022</t>
  </si>
  <si>
    <t>4663 K/PID.SUS/2022</t>
  </si>
  <si>
    <t>4665 K/PID.SUS/2022</t>
  </si>
  <si>
    <t>4431 K/PID.SUS/2022</t>
  </si>
  <si>
    <t>4433 K/PID.SUS/2022</t>
  </si>
  <si>
    <t>45 PK/Pid.Sus-LH/2021</t>
  </si>
  <si>
    <t>4895 K/PID.SUS/2021</t>
  </si>
  <si>
    <t>5710 K/PID.SUS/2022</t>
  </si>
  <si>
    <t>5377 K/PID.SUS/2022</t>
  </si>
  <si>
    <t>5379 K/PID.SUS/2022</t>
  </si>
  <si>
    <t>5446 K/PID.SUS/2022</t>
  </si>
  <si>
    <t>5474 K/PID.SUS/2022</t>
  </si>
  <si>
    <t>5144 K/PID.SUS/2022</t>
  </si>
  <si>
    <t>5214 K/PID.SUS/2022</t>
  </si>
  <si>
    <t>5258 K/PID.SUS/2022</t>
  </si>
  <si>
    <t>4435 K/PID.SUS/2022</t>
  </si>
  <si>
    <t>4437 K/PID.SUS/2022</t>
  </si>
  <si>
    <t>4449 K/PID.SUS/2022</t>
  </si>
  <si>
    <t>4470 K/PID.SUS/2022</t>
  </si>
  <si>
    <t>4472 K/PID.SUS/2022</t>
  </si>
  <si>
    <t>4474 K/PID.SUS/2022</t>
  </si>
  <si>
    <t>4799 K/PID.SUS/2022</t>
  </si>
  <si>
    <t>Pertambangan Mineral dan Batu Bara</t>
  </si>
  <si>
    <t>16 B/PK/PJK/2022</t>
  </si>
  <si>
    <t>4261 K/PID.SUS/2022</t>
  </si>
  <si>
    <t>4167 K/PID.SUS/2022</t>
  </si>
  <si>
    <t>4177 K/PID.SUS/2022</t>
  </si>
  <si>
    <t>4231 K/PID.SUS/2022</t>
  </si>
  <si>
    <t>4183 K/PID.SUS/2022</t>
  </si>
  <si>
    <t>4232 K/PID.SUS/2022</t>
  </si>
  <si>
    <t>4189 K/PID.SUS/2022</t>
  </si>
  <si>
    <t>4234 K/PID.SUS/2022</t>
  </si>
  <si>
    <t>4934 K/PID.SUS/2022</t>
  </si>
  <si>
    <t>4938 K/PID.SUS/2022</t>
  </si>
  <si>
    <t>Jaminan Fidusia</t>
  </si>
  <si>
    <t>4945 K/PID.SUS/2022</t>
  </si>
  <si>
    <t>TPPU</t>
  </si>
  <si>
    <t>4947 K/PID.SUS/2022</t>
  </si>
  <si>
    <t>3977 K/PID.SUS/2022</t>
  </si>
  <si>
    <t xml:space="preserve">Pencucian Uang </t>
  </si>
  <si>
    <t>1051 K/PID.SUS/2021</t>
  </si>
  <si>
    <t>4891 K/PID.SUS/2021</t>
  </si>
  <si>
    <t>5486 K/PID.SUS/2022</t>
  </si>
  <si>
    <t>Pencucian Uang (TPPU)</t>
  </si>
  <si>
    <t>1562 K/Pdt.Sus-PHI/2022</t>
  </si>
  <si>
    <t>1563 K/Pdt.Sus-PHI/2022</t>
  </si>
  <si>
    <t>5618 K/PID.SUS/2022</t>
  </si>
  <si>
    <t>5705 K/PID.SUS/2022</t>
  </si>
  <si>
    <t>1218 K/PID/2020</t>
  </si>
  <si>
    <t>Turut Serta Melakukan Penganiayaan</t>
  </si>
  <si>
    <t>103 PK/AG/2022</t>
  </si>
  <si>
    <t>A-AFR</t>
  </si>
  <si>
    <t>110 PK/AG/2022</t>
  </si>
  <si>
    <t>111 PK/AG/2022</t>
  </si>
  <si>
    <t>A-ARS</t>
  </si>
  <si>
    <t>112 PK/AG/2022</t>
  </si>
  <si>
    <t>114 PK/AG/2022</t>
  </si>
  <si>
    <t>A-EH</t>
  </si>
  <si>
    <t>2311 K/PID.SUS/2021</t>
  </si>
  <si>
    <t>2313 K/PID.SUS/2021</t>
  </si>
  <si>
    <t>1411 K/Pdt.Sus-PHI/2022</t>
  </si>
  <si>
    <t>1413 K/Pdt.Sus-PHI/2022</t>
  </si>
  <si>
    <t>1414 K/Pdt.Sus-PHI/2022</t>
  </si>
  <si>
    <t>1415 K/Pdt.Sus-PHI/2022</t>
  </si>
  <si>
    <t>1419 K/Pdt.Sus-PHI/2022</t>
  </si>
  <si>
    <t>5301 K/PID.SUS/2022</t>
  </si>
  <si>
    <t>4715 K/PID.SUS/2022</t>
  </si>
  <si>
    <t>4732 K/PID.SUS/2022</t>
  </si>
  <si>
    <t>4734 K/PID.SUS/2022</t>
  </si>
  <si>
    <t>4738 K/PID.SUS/2022</t>
  </si>
  <si>
    <t>4740 K/PID.SUS/2022</t>
  </si>
  <si>
    <t>4974 K/PID.SUS-LH/2022</t>
  </si>
  <si>
    <t xml:space="preserve">Lingkungan Hidup </t>
  </si>
  <si>
    <t>1535 K/Pdt.Sus-PHI/2022</t>
  </si>
  <si>
    <t>1536 K/Pdt.Sus-PHI/2022</t>
  </si>
  <si>
    <t>181 K/Pid/2022</t>
  </si>
  <si>
    <t>5304 K/PID.SUS/2022</t>
  </si>
  <si>
    <t>4227 K/PID.SUS/2022</t>
  </si>
  <si>
    <t>4233 K/PID.SUS/2022</t>
  </si>
  <si>
    <t>4239 K/PID.SUS/2022</t>
  </si>
  <si>
    <t>4243 K/PID.SUS/2022</t>
  </si>
  <si>
    <t>4038 K/PID.SUS/2022</t>
  </si>
  <si>
    <t>4142 K/PID.SUS/2022</t>
  </si>
  <si>
    <t>4145 K/PID.SUS/2022</t>
  </si>
  <si>
    <t>259 K/Mil/2022</t>
  </si>
  <si>
    <t>5071 K/PID.SUS/2022</t>
  </si>
  <si>
    <t>4972 K/PID.SUS/2022</t>
  </si>
  <si>
    <t>5027 K/PID.SUS/2022</t>
  </si>
  <si>
    <t>260 K/Mil/2022</t>
  </si>
  <si>
    <t>5041 K/PID.SUS/2022</t>
  </si>
  <si>
    <t>265 K/Mil/2022</t>
  </si>
  <si>
    <t>A-IJO</t>
  </si>
  <si>
    <t>2638 K/PID.SUS/2021</t>
  </si>
  <si>
    <t>2313 K/PID.SUS/2022</t>
  </si>
  <si>
    <t>1383 K/Pdt.Sus-PHI/2022</t>
  </si>
  <si>
    <t>1386 K/Pdt.Sus-Pailit/2022</t>
  </si>
  <si>
    <t>751 K/AG/2022</t>
  </si>
  <si>
    <t>752 K/AG/2022</t>
  </si>
  <si>
    <t>753 K/AG/2022</t>
  </si>
  <si>
    <t>754 K/AG/2022</t>
  </si>
  <si>
    <t>755 K/AG/2022</t>
  </si>
  <si>
    <t>756 K/AG/2022</t>
  </si>
  <si>
    <t>757 K/AG/2022</t>
  </si>
  <si>
    <t>758 K/AG/2022</t>
  </si>
  <si>
    <t>759 K/AG/2022</t>
  </si>
  <si>
    <t>760 K/AG/2022</t>
  </si>
  <si>
    <t>4150 K/PID.SUS/2022</t>
  </si>
  <si>
    <t>4165 K/PID.SUS/2022</t>
  </si>
  <si>
    <t>4048 K/PID.SUS/2022</t>
  </si>
  <si>
    <t>3116 K/PID.SUS/2020</t>
  </si>
  <si>
    <t>3434 K/PID.SUS/2022</t>
  </si>
  <si>
    <t>3484 K/PID.SUS/2022</t>
  </si>
  <si>
    <t>761 K/AG/2022</t>
  </si>
  <si>
    <t>762 K/AG/2022</t>
  </si>
  <si>
    <t>2161 K/PID.SUS/2021</t>
  </si>
  <si>
    <t>763 K/AG/2022</t>
  </si>
  <si>
    <t>764 K/AG/2022</t>
  </si>
  <si>
    <t>765 K/AG/2022</t>
  </si>
  <si>
    <t>766 K/AG/2022</t>
  </si>
  <si>
    <t>Asal Usul Anak</t>
  </si>
  <si>
    <t>767 K/AG/2022</t>
  </si>
  <si>
    <t>768 K/AG/2022</t>
  </si>
  <si>
    <t>769 K/AG/2022</t>
  </si>
  <si>
    <t>770 K/AG/2022</t>
  </si>
  <si>
    <t>771 K/AG/2022</t>
  </si>
  <si>
    <t>772 K/AG/2022</t>
  </si>
  <si>
    <t>773 K/AG/2022</t>
  </si>
  <si>
    <t>774 K/AG/2022</t>
  </si>
  <si>
    <t>775 K/AG/2022</t>
  </si>
  <si>
    <t>776 K/AG/2022</t>
  </si>
  <si>
    <t>777 K/AG/2022</t>
  </si>
  <si>
    <t>778 K/AG/2022</t>
  </si>
  <si>
    <t>779 K/AG/2022</t>
  </si>
  <si>
    <t>780 K/AG/2022</t>
  </si>
  <si>
    <t>1088 K/PID.SUS/2021</t>
  </si>
  <si>
    <t>1090 K/PID.SUS/2021</t>
  </si>
  <si>
    <t>1091 K/PID.SUS/2021</t>
  </si>
  <si>
    <t>4894 K/PID.SUS-LH/2022</t>
  </si>
  <si>
    <t>5120 K/PID.SUS/2022</t>
  </si>
  <si>
    <t>1117 K/Pid/2022</t>
  </si>
  <si>
    <t xml:space="preserve">Penadahan </t>
  </si>
  <si>
    <t>781 K/AG/2022</t>
  </si>
  <si>
    <t>782 K/AG/2022</t>
  </si>
  <si>
    <t>783 K/AG/2022</t>
  </si>
  <si>
    <t>784 K/AG/2022</t>
  </si>
  <si>
    <t>Hadhonah</t>
  </si>
  <si>
    <t>785 K/AG/2022</t>
  </si>
  <si>
    <t>786 K/AG/2022</t>
  </si>
  <si>
    <t>787 K/AG/2022</t>
  </si>
  <si>
    <t>788 K/AG/2022</t>
  </si>
  <si>
    <t>789 K/AG/2022</t>
  </si>
  <si>
    <t>793 K/AG/2022</t>
  </si>
  <si>
    <t>794 K/AG/2022</t>
  </si>
  <si>
    <t>795 K/AG/2022</t>
  </si>
  <si>
    <t>796 K/AG/2022</t>
  </si>
  <si>
    <t>797 K/AG/2022</t>
  </si>
  <si>
    <t>4246 K/PID.SUS/2022</t>
  </si>
  <si>
    <t>4247 K/PID.SUS/2022</t>
  </si>
  <si>
    <t>4250 K/PID.SUS/2022</t>
  </si>
  <si>
    <t>4285 K/PID.SUS/2022</t>
  </si>
  <si>
    <t>4339 K/PID.SUS/2022</t>
  </si>
  <si>
    <t>1 PK/Mil/2022</t>
  </si>
  <si>
    <t>4702 K/PID.SUS/2022</t>
  </si>
  <si>
    <t>4741 K/PID.SUS/2022</t>
  </si>
  <si>
    <t>Karantina Hewan</t>
  </si>
  <si>
    <t>4988 K/PID.SUS/2022</t>
  </si>
  <si>
    <t>4994 K/PID.SUS/2022</t>
  </si>
  <si>
    <t>5046 K/PID.SUS/2022</t>
  </si>
  <si>
    <t>Kekerasan (Anak)</t>
  </si>
  <si>
    <t>737 PK/Pid.Sus/2022</t>
  </si>
  <si>
    <t>1513 K/Pdt.Sus-PHI/2022</t>
  </si>
  <si>
    <t>1514 K/Pdt.Sus-PHI/2022</t>
  </si>
  <si>
    <t>1516 K/Pdt.Sus-PHI/2022</t>
  </si>
  <si>
    <t>936 K/Pdt.Sus-Pailit/2022</t>
  </si>
  <si>
    <t>1006 K/Pid/2022</t>
  </si>
  <si>
    <t>Judi</t>
  </si>
  <si>
    <t>1007 K/Pid/2022</t>
  </si>
  <si>
    <t xml:space="preserve">Memasuki Pekarangan dan Rumah Orang Lain </t>
  </si>
  <si>
    <t>1010 K/Pid/2022</t>
  </si>
  <si>
    <t>Keamanan Umum</t>
  </si>
  <si>
    <t>1011 K/Pid/2022</t>
  </si>
  <si>
    <t>1017 K/Pid/2022</t>
  </si>
  <si>
    <t>1018 K/Pid/2022</t>
  </si>
  <si>
    <t>767 PK/Pid.Sus/2022</t>
  </si>
  <si>
    <t>771 PK/Pid.Sus/2022</t>
  </si>
  <si>
    <t>772 PK/Pid.Sus/2022</t>
  </si>
  <si>
    <t>774 PK/Pid.Sus/2022</t>
  </si>
  <si>
    <t>771 PK/PDT/2022</t>
  </si>
  <si>
    <t>772 PK/PDT/2022</t>
  </si>
  <si>
    <t>774 PK/PDT/2022</t>
  </si>
  <si>
    <t>775 PK/PDT/2022</t>
  </si>
  <si>
    <t>776 PK/PDT/2022</t>
  </si>
  <si>
    <t>778 PK/PDT/2022</t>
  </si>
  <si>
    <t>780 PK/PDT/2022</t>
  </si>
  <si>
    <t>787 PK/Pid.Sus/2022</t>
  </si>
  <si>
    <t>788 PK/Pid.Sus/2022</t>
  </si>
  <si>
    <t>797 PK/Pid.Sus/2022</t>
  </si>
  <si>
    <t>1113 K/PID.SUS/2021</t>
  </si>
  <si>
    <t>812 PK/Pid.Sus/2022</t>
  </si>
  <si>
    <t>814 PK/Pid.Sus/2022</t>
  </si>
  <si>
    <t>4667 K/PID.SUS/2021</t>
  </si>
  <si>
    <t>5519 K/PID.SUS/2022</t>
  </si>
  <si>
    <t>5188 K/PID.SUS/2022</t>
  </si>
  <si>
    <t>5237 K/PID.SUS/2022</t>
  </si>
  <si>
    <t>5363 K/PID.SUS/2022</t>
  </si>
  <si>
    <t>781 PK/PDT/2022</t>
  </si>
  <si>
    <t>784 PK/PDT/2022</t>
  </si>
  <si>
    <t>785 PK/PDT/2022</t>
  </si>
  <si>
    <t>786 PK/PDT/2022</t>
  </si>
  <si>
    <t>791 PK/PDT/2022</t>
  </si>
  <si>
    <t>792 PK/PDT/2022</t>
  </si>
  <si>
    <t>797 PK/PDT/2022</t>
  </si>
  <si>
    <t>4923 B/PK/PJK/2022</t>
  </si>
  <si>
    <t>302 PK/Pid.Sus/2021</t>
  </si>
  <si>
    <t>4924 B/PK/PJK/2022</t>
  </si>
  <si>
    <t>4925 B/PK/PJK/2022</t>
  </si>
  <si>
    <t>4926 B/PK/PJK/2022</t>
  </si>
  <si>
    <t>4927 B/PK/PJK/2022</t>
  </si>
  <si>
    <t>838 PK/Pid.Sus/2022</t>
  </si>
  <si>
    <t>4929 B/PK/PJK/2022</t>
  </si>
  <si>
    <t>A-DA</t>
  </si>
  <si>
    <t>4930 B/PK/PJK/2022</t>
  </si>
  <si>
    <t>4931 B/PK/PJK/2022</t>
  </si>
  <si>
    <t>4932 B/PK/PJK/2022</t>
  </si>
  <si>
    <t>4933 B/PK/PJK/2022</t>
  </si>
  <si>
    <t>4934 B/PK/PJK/2022</t>
  </si>
  <si>
    <t>4935 B/PK/PJK/2022</t>
  </si>
  <si>
    <t>4937 B/PK/PJK/2022</t>
  </si>
  <si>
    <t>4939 B/PK/PJK/2022</t>
  </si>
  <si>
    <t>4940 B/PK/PJK/2022</t>
  </si>
  <si>
    <t>3874 K/PID.SUS/2022</t>
  </si>
  <si>
    <t>3876 K/PID.SUS/2022</t>
  </si>
  <si>
    <t>3916 K/PID.SUS/2022</t>
  </si>
  <si>
    <t>3918 K/PID.SUS/2022</t>
  </si>
  <si>
    <t>803 PK/PDT/2022</t>
  </si>
  <si>
    <t>807 PK/PDT/2022</t>
  </si>
  <si>
    <t>808 PK/PDT/2022</t>
  </si>
  <si>
    <t>4941 B/PK/PJK/2022</t>
  </si>
  <si>
    <t>4942 B/PK/PJK/2022</t>
  </si>
  <si>
    <t>4943 B/PK/PJK/2022</t>
  </si>
  <si>
    <t>4944 B/PK/PJK/2022</t>
  </si>
  <si>
    <t>4945 B/PK/PJK/2022</t>
  </si>
  <si>
    <t>4946 B/PK/PJK/2022</t>
  </si>
  <si>
    <t>4947 B/PK/PJK/2022</t>
  </si>
  <si>
    <t>4948 B/PK/PJK/2022</t>
  </si>
  <si>
    <t>4949 B/PK/PJK/2022</t>
  </si>
  <si>
    <t>4950 B/PK/PJK/2022</t>
  </si>
  <si>
    <t>4951 B/PK/PJK/2022</t>
  </si>
  <si>
    <t>4952 B/PK/PJK/2022</t>
  </si>
  <si>
    <t>4953 B/PK/PJK/2022</t>
  </si>
  <si>
    <t>4954 B/PK/PJK/2022</t>
  </si>
  <si>
    <t>4956 B/PK/PJK/2022</t>
  </si>
  <si>
    <t>4957 B/PK/PJK/2022</t>
  </si>
  <si>
    <t>4958 B/PK/PJK/2022</t>
  </si>
  <si>
    <t>4959 B/PK/PJK/2022</t>
  </si>
  <si>
    <t>4960 B/PK/PJK/2022</t>
  </si>
  <si>
    <t>4997 K/PID.SUS/2022</t>
  </si>
  <si>
    <t>4999 K/PID.SUS/2022</t>
  </si>
  <si>
    <t>1534 K/Pdt.Sus-PHI/2022</t>
  </si>
  <si>
    <t>1121 K/PID.SUS/2022</t>
  </si>
  <si>
    <t>4961 B/PK/PJK/2022</t>
  </si>
  <si>
    <t>4962 B/PK/PJK/2022</t>
  </si>
  <si>
    <t>A-ANH</t>
  </si>
  <si>
    <t>4964 B/PK/PJK/2022</t>
  </si>
  <si>
    <t>4966 B/PK/PJK/2022</t>
  </si>
  <si>
    <t>4968 B/PK/PJK/2022</t>
  </si>
  <si>
    <t>4969 B/PK/PJK/2022</t>
  </si>
  <si>
    <t>4970 B/PK/PJK/2022</t>
  </si>
  <si>
    <t>4971 B/PK/PJK/2022</t>
  </si>
  <si>
    <t>4972 B/PK/PJK/2022</t>
  </si>
  <si>
    <t>4973 B/PK/PJK/2022</t>
  </si>
  <si>
    <t>4976 B/PK/PJK/2022</t>
  </si>
  <si>
    <t>4977 B/PK/PJK/2022</t>
  </si>
  <si>
    <t>4978 B/PK/PJK/2022</t>
  </si>
  <si>
    <t>A-JK</t>
  </si>
  <si>
    <t>4983 B/PK/PJK/2022</t>
  </si>
  <si>
    <t>4987 B/PK/PJK/2022</t>
  </si>
  <si>
    <t>4989 B/PK/PJK/2022</t>
  </si>
  <si>
    <t>4990 B/PK/PJK/2022</t>
  </si>
  <si>
    <t>4991 B/PK/PJK/2022</t>
  </si>
  <si>
    <t>4992 B/PK/PJK/2022</t>
  </si>
  <si>
    <t>459 B/PK/PJK/2022</t>
  </si>
  <si>
    <t>4425 B/PK/PJK/2022</t>
  </si>
  <si>
    <t>4426 B/PK/PJK/2022</t>
  </si>
  <si>
    <t>4437 B/PK/PJK/2022</t>
  </si>
  <si>
    <t>4438 B/PK/PJK/2022</t>
  </si>
  <si>
    <t>4440 B/PK/PJK/2022</t>
  </si>
  <si>
    <t>2032 K/PDT/2022</t>
  </si>
  <si>
    <t>4444 B/PK/PJK/2022</t>
  </si>
  <si>
    <t>4446 B/PK/PJK/2022</t>
  </si>
  <si>
    <t>4450 B/PK/PJK/2022</t>
  </si>
  <si>
    <t>4452 B/PK/PJK/2022</t>
  </si>
  <si>
    <t>4456 B/PK/PJK/2022</t>
  </si>
  <si>
    <t>4458 B/PK/PJK/2022</t>
  </si>
  <si>
    <t>527 K/TUN/2022</t>
  </si>
  <si>
    <t>528 K/TUN/2022</t>
  </si>
  <si>
    <t>531 K/TUN/KI/2022</t>
  </si>
  <si>
    <t>KI (KOMISI INFORMASI)</t>
  </si>
  <si>
    <t>533 K/TUN/2022</t>
  </si>
  <si>
    <t>BADAN HUKUM</t>
  </si>
  <si>
    <t>534 K/TUN/TF/2022</t>
  </si>
  <si>
    <t>536 K/TUN/2022</t>
  </si>
  <si>
    <t>TENDER</t>
  </si>
  <si>
    <t>537 K/TUN/KI/2022</t>
  </si>
  <si>
    <t>538 K/TUN/2022</t>
  </si>
  <si>
    <t>1790 K/PDT/2022</t>
  </si>
  <si>
    <t>906 K/Pid/2021</t>
  </si>
  <si>
    <t>4469 B/PK/PJK/2022</t>
  </si>
  <si>
    <t>4472 B/PK/PJK/2022</t>
  </si>
  <si>
    <t>4478 B/PK/PJK/2022</t>
  </si>
  <si>
    <t>4479 B/PK/PJK/2022</t>
  </si>
  <si>
    <t>4480 B/PK/PJK/2022</t>
  </si>
  <si>
    <t>1131 K/PID.SUS/2022</t>
  </si>
  <si>
    <t>922 K/Pid/2021</t>
  </si>
  <si>
    <t>1280 K/Pdt.Sus-PHI/2022</t>
  </si>
  <si>
    <t>927 K/Pid/2021</t>
  </si>
  <si>
    <t>Perzinahan</t>
  </si>
  <si>
    <t>4481 B/PK/PJK/2022</t>
  </si>
  <si>
    <t>4482 B/PK/PJK/2022</t>
  </si>
  <si>
    <t>4490 B/PK/PJK/2022</t>
  </si>
  <si>
    <t>4491 B/PK/PJK/2022</t>
  </si>
  <si>
    <t>4492 B/PK/PJK/2022</t>
  </si>
  <si>
    <t>4493 B/PK/PJK/2022</t>
  </si>
  <si>
    <t>4494 B/PK/PJK/2022</t>
  </si>
  <si>
    <t>4497 B/PK/PJK/2022</t>
  </si>
  <si>
    <t>4498 B/PK/PJK/2022</t>
  </si>
  <si>
    <t>4499 B/PK/PJK/2022</t>
  </si>
  <si>
    <t>4500 B/PK/PJK/2022</t>
  </si>
  <si>
    <t>1186 K/Pid/2022</t>
  </si>
  <si>
    <t>2079 K/PDT/2022</t>
  </si>
  <si>
    <t>1196 K/Pid/2022</t>
  </si>
  <si>
    <t xml:space="preserve">Penggelapan dalam Jabatan </t>
  </si>
  <si>
    <t>4502 B/PK/PJK/2022</t>
  </si>
  <si>
    <t>4503 B/PK/PJK/2022</t>
  </si>
  <si>
    <t>4504 B/PK/PJK/2022</t>
  </si>
  <si>
    <t>4505 B/PK/PJK/2022</t>
  </si>
  <si>
    <t>4506 B/PK/PJK/2022</t>
  </si>
  <si>
    <t>1612 K/Pdt.Sus-PHI/2022</t>
  </si>
  <si>
    <t>1614 K/Pdt.Sus-PHI/2022</t>
  </si>
  <si>
    <t>2084 K/PDT/2022</t>
  </si>
  <si>
    <t>4523 B/PK/PJK/2022</t>
  </si>
  <si>
    <t>4460 K/PID.SUS/2022</t>
  </si>
  <si>
    <t>4462 K/PID.SUS/2022</t>
  </si>
  <si>
    <t>4466 K/PID.SUS/2022</t>
  </si>
  <si>
    <t>4471 K/PID.SUS/2022</t>
  </si>
  <si>
    <t>4555 K/PID.SUS/2022</t>
  </si>
  <si>
    <t>4570 K/PID.SUS/2022</t>
  </si>
  <si>
    <t>4571 K/PID.SUS/2022</t>
  </si>
  <si>
    <t>4541 B/PK/PJK/2022</t>
  </si>
  <si>
    <t>4543 B/PK/PJK/2022</t>
  </si>
  <si>
    <t>4547 B/PK/PJK/2022</t>
  </si>
  <si>
    <t>5713 K/PID.SUS/2022</t>
  </si>
  <si>
    <t>3869 K/PID.SUS/2022</t>
  </si>
  <si>
    <t xml:space="preserve">Perikanan </t>
  </si>
  <si>
    <t>3872 K/PID.SUS/2022</t>
  </si>
  <si>
    <t>3875 K/PID.SUS/2022</t>
  </si>
  <si>
    <t>3865 K/PID.SUS/2022</t>
  </si>
  <si>
    <t>Perdagangan</t>
  </si>
  <si>
    <t>3867 K/PID.SUS/2022</t>
  </si>
  <si>
    <t>1638 K/Pdt.Sus-PHI/2022</t>
  </si>
  <si>
    <t>2464 K/PDT/2022</t>
  </si>
  <si>
    <t>2465 K/PDT/2022</t>
  </si>
  <si>
    <t>4 PK/Pid.Sus/2022</t>
  </si>
  <si>
    <t>4731 B/PK/PJK/2022</t>
  </si>
  <si>
    <t>4732 B/PK/PJK/2022</t>
  </si>
  <si>
    <t>4734 B/PK/PJK/2022</t>
  </si>
  <si>
    <t>23 PK/Pid.Sus/2022</t>
  </si>
  <si>
    <t>1475 K/Pdt.Sus-PHI/2022</t>
  </si>
  <si>
    <t>1478 K/Pdt.Sus-PHI/2022</t>
  </si>
  <si>
    <t>1479 K/Pdt.Sus-PHI/2022</t>
  </si>
  <si>
    <t>1480 K/Pdt.Sus-PHI/2022</t>
  </si>
  <si>
    <t>834 K/Pid/2022</t>
  </si>
  <si>
    <t>836 K/Pid/2022</t>
  </si>
  <si>
    <t>penganiayaan</t>
  </si>
  <si>
    <t>837 K/Pid/2022</t>
  </si>
  <si>
    <t xml:space="preserve">Kekerasan Terhadap Orang </t>
  </si>
  <si>
    <t>838 K/Pid/2022</t>
  </si>
  <si>
    <t>4742 B/PK/PJK/2022</t>
  </si>
  <si>
    <t>4743 B/PK/PJK/2022</t>
  </si>
  <si>
    <t>4744 B/PK/PJK/2022</t>
  </si>
  <si>
    <t>4745 B/PK/PJK/2022</t>
  </si>
  <si>
    <t>4746 B/PK/PJK/2022</t>
  </si>
  <si>
    <t>4747 B/PK/PJK/2022</t>
  </si>
  <si>
    <t>4749 B/PK/PJK/2022</t>
  </si>
  <si>
    <t>4750 B/PK/PJK/2022</t>
  </si>
  <si>
    <t>4752 B/PK/PJK/2022</t>
  </si>
  <si>
    <t>4753 B/PK/PJK/2022</t>
  </si>
  <si>
    <t>52 PK/Pid.Sus/2022</t>
  </si>
  <si>
    <t>54 PK/Pid.Sus/2022</t>
  </si>
  <si>
    <t>4755 B/PK/PJK/2022</t>
  </si>
  <si>
    <t>4756 B/PK/PJK/2022</t>
  </si>
  <si>
    <t>4757 B/PK/PJK/2022</t>
  </si>
  <si>
    <t>4760 B/PK/PJK/2022</t>
  </si>
  <si>
    <t>705 K/AG/2022</t>
  </si>
  <si>
    <t>706 K/AG/2022</t>
  </si>
  <si>
    <t>Sita Eksekusi</t>
  </si>
  <si>
    <t>707 K/AG/2022</t>
  </si>
  <si>
    <t>708 K/AG/2022</t>
  </si>
  <si>
    <t>710 K/AG/2022</t>
  </si>
  <si>
    <t>715 K/AG/2022</t>
  </si>
  <si>
    <t>716 K/AG/2022</t>
  </si>
  <si>
    <t>717 K/AG/2022</t>
  </si>
  <si>
    <t>718 K/AG/2022</t>
  </si>
  <si>
    <t>719 K/AG/2022</t>
  </si>
  <si>
    <t>720 K/AG/2022</t>
  </si>
  <si>
    <t>844 K/Pid/2022</t>
  </si>
  <si>
    <t>851 K/Pid/2022</t>
  </si>
  <si>
    <t>855 K/Pid/2022</t>
  </si>
  <si>
    <t xml:space="preserve">Laporan Palsu </t>
  </si>
  <si>
    <t>1601 K/Pdt.Sus-PHI/2022</t>
  </si>
  <si>
    <t>2495 K/PDT/2022</t>
  </si>
  <si>
    <t>4761 B/PK/PJK/2022</t>
  </si>
  <si>
    <t>4762 B/PK/PJK/2022</t>
  </si>
  <si>
    <t>4763 B/PK/PJK/2022</t>
  </si>
  <si>
    <t>4765 B/PK/PJK/2022</t>
  </si>
  <si>
    <t>4767 B/PK/PJK/2022</t>
  </si>
  <si>
    <t>4768 B/PK/PJK/2022</t>
  </si>
  <si>
    <t>4770 B/PK/PJK/2022</t>
  </si>
  <si>
    <t>4771 B/PK/PJK/2022</t>
  </si>
  <si>
    <t>4772 B/PK/PJK/2022</t>
  </si>
  <si>
    <t>4773 B/PK/PJK/2022</t>
  </si>
  <si>
    <t>4774 B/PK/PJK/2022</t>
  </si>
  <si>
    <t>4776 B/PK/PJK/2022</t>
  </si>
  <si>
    <t>4777 B/PK/PJK/2022</t>
  </si>
  <si>
    <t>A-FF</t>
  </si>
  <si>
    <t>4778 B/PK/PJK/2022</t>
  </si>
  <si>
    <t>4780 B/PK/PJK/2022</t>
  </si>
  <si>
    <t>648 B/PK/PJK/2022</t>
  </si>
  <si>
    <t>649 B/PK/PJK/2022</t>
  </si>
  <si>
    <t>650 B/PK/PJK/2022</t>
  </si>
  <si>
    <t>651 B/PK/PJK/2022</t>
  </si>
  <si>
    <t>721 K/AG/2022</t>
  </si>
  <si>
    <t>723 K/AG/2022</t>
  </si>
  <si>
    <t>733 K/AG/2022</t>
  </si>
  <si>
    <t>734 K/AG/2022</t>
  </si>
  <si>
    <t>735 K/AG/2022</t>
  </si>
  <si>
    <t>736 K/AG/2022</t>
  </si>
  <si>
    <t>737 K/AG/2022</t>
  </si>
  <si>
    <t>739 K/AG/2022</t>
  </si>
  <si>
    <t>Cegah Nikah</t>
  </si>
  <si>
    <t>740 K/AG/2022</t>
  </si>
  <si>
    <t>4781 B/PK/PJK/2022</t>
  </si>
  <si>
    <t>4783 B/PK/PJK/2022</t>
  </si>
  <si>
    <t>4785 B/PK/PJK/2022</t>
  </si>
  <si>
    <t>4786 B/PK/PJK/2022</t>
  </si>
  <si>
    <t>4787 B/PK/PJK/2022</t>
  </si>
  <si>
    <t>4790 B/PK/PJK/2022</t>
  </si>
  <si>
    <t>4791 B/PK/PJK/2022</t>
  </si>
  <si>
    <t>4792 B/PK/PJK/2022</t>
  </si>
  <si>
    <t>4793 B/PK/PJK/2022</t>
  </si>
  <si>
    <t>4794 B/PK/PJK/2022</t>
  </si>
  <si>
    <t>4795 B/PK/PJK/2022</t>
  </si>
  <si>
    <t>652 B/PK/PJK/2022</t>
  </si>
  <si>
    <t>653 B/PK/PJK/2022</t>
  </si>
  <si>
    <t>4796 B/PK/PJK/2022</t>
  </si>
  <si>
    <t>4797 B/PK/PJK/2022</t>
  </si>
  <si>
    <t>4798 B/PK/PJK/2022</t>
  </si>
  <si>
    <t>4799 B/PK/PJK/2022</t>
  </si>
  <si>
    <t>4800 B/PK/PJK/2022</t>
  </si>
  <si>
    <t>657 B/PK/PJK/2022</t>
  </si>
  <si>
    <t>658 B/PK/PJK/2022</t>
  </si>
  <si>
    <t>659 B/PK/PJK/2022</t>
  </si>
  <si>
    <t>660 B/PK/PJK/2022</t>
  </si>
  <si>
    <t>2511 K/PDT/2022</t>
  </si>
  <si>
    <t>2513 K/PDT/2022</t>
  </si>
  <si>
    <t>4801 B/PK/PJK/2022</t>
  </si>
  <si>
    <t>741 K/AG/2022</t>
  </si>
  <si>
    <t>4802 B/PK/PJK/2022</t>
  </si>
  <si>
    <t>742 K/AG/2022</t>
  </si>
  <si>
    <t>743 K/AG/2022</t>
  </si>
  <si>
    <t>4804 B/PK/PJK/2022</t>
  </si>
  <si>
    <t>744 K/AG/2022</t>
  </si>
  <si>
    <t>4807 B/PK/PJK/2022</t>
  </si>
  <si>
    <t>4808 B/PK/PJK/2022</t>
  </si>
  <si>
    <t>4811 B/PK/PJK/2022</t>
  </si>
  <si>
    <t>4812 B/PK/PJK/2022</t>
  </si>
  <si>
    <t>4813 B/PK/PJK/2022</t>
  </si>
  <si>
    <t>4816 B/PK/PJK/2022</t>
  </si>
  <si>
    <t>4817 B/PK/PJK/2022</t>
  </si>
  <si>
    <t>4818 B/PK/PJK/2022</t>
  </si>
  <si>
    <t>2165 K/PDT/2022</t>
  </si>
  <si>
    <t>4360 K/PID.SUS/2022</t>
  </si>
  <si>
    <t>4428 K/PID.SUS/2022</t>
  </si>
  <si>
    <t>2525 K/PDT/2022</t>
  </si>
  <si>
    <t>3891 K/PID.SUS/2022</t>
  </si>
  <si>
    <t>2539 K/PDT/2022</t>
  </si>
  <si>
    <t xml:space="preserve">BANTAHAN </t>
  </si>
  <si>
    <t>3681 K/PID.SUS/2022</t>
  </si>
  <si>
    <t>3623 K/PID.SUS/2020</t>
  </si>
  <si>
    <t>4827 B/PK/PJK/2022</t>
  </si>
  <si>
    <t>4828 B/PK/PJK/2022</t>
  </si>
  <si>
    <t>4829 B/PK/PJK/2022</t>
  </si>
  <si>
    <t>4831 B/PK/PJK/2022</t>
  </si>
  <si>
    <t>4833 B/PK/PJK/2022</t>
  </si>
  <si>
    <t>4834 B/PK/PJK/2022</t>
  </si>
  <si>
    <t>4839 B/PK/PJK/2022</t>
  </si>
  <si>
    <t>1247 K/PID.SUS/2020</t>
  </si>
  <si>
    <t>2190 K/PDT/2022</t>
  </si>
  <si>
    <t>2192 K/PDT/2022</t>
  </si>
  <si>
    <t>4841 B/PK/PJK/2022</t>
  </si>
  <si>
    <t>4843 B/PK/PJK/2022</t>
  </si>
  <si>
    <t>4844 B/PK/PJK/2022</t>
  </si>
  <si>
    <t>4850 B/PK/PJK/2022</t>
  </si>
  <si>
    <t>4851 B/PK/PJK/2022</t>
  </si>
  <si>
    <t>4853 B/PK/PJK/2022</t>
  </si>
  <si>
    <t>4856 B/PK/PJK/2022</t>
  </si>
  <si>
    <t>4857 B/PK/PJK/2022</t>
  </si>
  <si>
    <t>4858 B/PK/PJK/2022</t>
  </si>
  <si>
    <t>4860 B/PK/PJK/2022</t>
  </si>
  <si>
    <t>2542 K/PDT/2022</t>
  </si>
  <si>
    <t>2544 K/PDT/2022</t>
  </si>
  <si>
    <t>2545 K/PDT/2022</t>
  </si>
  <si>
    <t>2547 K/PDT/2022</t>
  </si>
  <si>
    <t>2552 K/PDT/2022</t>
  </si>
  <si>
    <t>2553 K/PDT/2022</t>
  </si>
  <si>
    <t>2554 K/PDT/2022</t>
  </si>
  <si>
    <t>2555 K/PDT/2022</t>
  </si>
  <si>
    <t>2558 K/PDT/2022</t>
  </si>
  <si>
    <t>2559 K/PDT/2022</t>
  </si>
  <si>
    <t>184 PK/TUN/2022</t>
  </si>
  <si>
    <t>2560 K/PDT/2022</t>
  </si>
  <si>
    <t>3617 K/PID.SUS-LH/2022</t>
  </si>
  <si>
    <t>3654 K/PID.SUS/2022</t>
  </si>
  <si>
    <t>Cipta Kerja</t>
  </si>
  <si>
    <t>3702 K/PID.SUS/2022</t>
  </si>
  <si>
    <t>3703 K/PID.SUS/2022</t>
  </si>
  <si>
    <t>1291 K/Pdt.Sus-BPSK/2022</t>
  </si>
  <si>
    <t>BPSK</t>
  </si>
  <si>
    <t>4865 B/PK/PJK/2022</t>
  </si>
  <si>
    <t>4868 B/PK/PJK/2022</t>
  </si>
  <si>
    <t>4869 B/PK/PJK/2022</t>
  </si>
  <si>
    <t>4871 B/PK/PJK/2022</t>
  </si>
  <si>
    <t>4872 B/PK/PJK/2022</t>
  </si>
  <si>
    <t>4873 B/PK/PJK/2022</t>
  </si>
  <si>
    <t>4874 B/PK/PJK/2022</t>
  </si>
  <si>
    <t>4875 B/PK/PJK/2022</t>
  </si>
  <si>
    <t>4877 B/PK/PJK/2022</t>
  </si>
  <si>
    <t>2561 K/PDT/2022</t>
  </si>
  <si>
    <t>2562 K/PDT/2022</t>
  </si>
  <si>
    <t>2563 K/PDT/2022</t>
  </si>
  <si>
    <t>2575 K/PDT/2022</t>
  </si>
  <si>
    <t>4882 B/PK/PJK/2022</t>
  </si>
  <si>
    <t>4883 B/PK/PJK/2022</t>
  </si>
  <si>
    <t>4884 B/PK/PJK/2022</t>
  </si>
  <si>
    <t>4888 B/PK/PJK/2022</t>
  </si>
  <si>
    <t>4889 B/PK/PJK/2022</t>
  </si>
  <si>
    <t>4890 B/PK/PJK/2022</t>
  </si>
  <si>
    <t>4891 B/PK/PJK/2022</t>
  </si>
  <si>
    <t>4898 B/PK/PJK/2022</t>
  </si>
  <si>
    <t>4899 B/PK/PJK/2022</t>
  </si>
  <si>
    <t>4900 B/PK/PJK/2022</t>
  </si>
  <si>
    <t>753 B/PK/PJK/2022</t>
  </si>
  <si>
    <t>754 B/PK/PJK/2022</t>
  </si>
  <si>
    <t>131 PK/AG/2022</t>
  </si>
  <si>
    <t>132 PK/AG/2022</t>
  </si>
  <si>
    <t>133 PK/AG/2022</t>
  </si>
  <si>
    <t>135 PK/AG/2022</t>
  </si>
  <si>
    <t>20 P/HUM/2021</t>
  </si>
  <si>
    <t>136 PK/AG/2022</t>
  </si>
  <si>
    <t>137 PK/AG/2022</t>
  </si>
  <si>
    <t>4901 B/PK/PJK/2022</t>
  </si>
  <si>
    <t>4902 B/PK/PJK/2022</t>
  </si>
  <si>
    <t>4903 B/PK/PJK/2022</t>
  </si>
  <si>
    <t>4904 B/PK/PJK/2022</t>
  </si>
  <si>
    <t>4905 B/PK/PJK/2022</t>
  </si>
  <si>
    <t>4906 B/PK/PJK/2022</t>
  </si>
  <si>
    <t>4907 B/PK/PJK/2022</t>
  </si>
  <si>
    <t>4908 B/PK/PJK/2022</t>
  </si>
  <si>
    <t>4909 B/PK/PJK/2022</t>
  </si>
  <si>
    <t>4912 B/PK/PJK/2022</t>
  </si>
  <si>
    <t>4913 B/PK/PJK/2022</t>
  </si>
  <si>
    <t>4914 B/PK/PJK/2022</t>
  </si>
  <si>
    <t>4916 B/PK/PJK/2022</t>
  </si>
  <si>
    <t>4917 B/PK/PJK/2022</t>
  </si>
  <si>
    <t>4918 B/PK/PJK/2022</t>
  </si>
  <si>
    <t>4919 B/PK/PJK/2022</t>
  </si>
  <si>
    <t>2585 K/PDT/2022</t>
  </si>
  <si>
    <t>2586 K/PDT/2022</t>
  </si>
  <si>
    <t>2587 K/PDT/2022</t>
  </si>
  <si>
    <t>2588 K/PDT/2022</t>
  </si>
  <si>
    <t>2590 K/PDT/2022</t>
  </si>
  <si>
    <t>2595 K/PDT/2022</t>
  </si>
  <si>
    <t>4921 B/PK/PJK/2022</t>
  </si>
  <si>
    <t>29 K/AG/JN/2022</t>
  </si>
  <si>
    <t>Jarimah Anak</t>
  </si>
  <si>
    <t>4496 K/PID.SUS/2022</t>
  </si>
  <si>
    <t>4461 K/PID.SUS/2022</t>
  </si>
  <si>
    <t>4463 K/PID.SUS/2022</t>
  </si>
  <si>
    <t>4465 K/PID.SUS/2022</t>
  </si>
  <si>
    <t>4467 K/PID.SUS/2022</t>
  </si>
  <si>
    <t>4675 K/PID.SUS/2022</t>
  </si>
  <si>
    <t>4525 K/PID.SUS/2022</t>
  </si>
  <si>
    <t>4533 K/PID.SUS/2022</t>
  </si>
  <si>
    <t>3688 K/PID.SUS/2022</t>
  </si>
  <si>
    <t>3843 K/PID.SUS/2022</t>
  </si>
  <si>
    <t>Ketentuan Umum dan Tata cara Perpajakan / Pajak</t>
  </si>
  <si>
    <t>3844 K/PID.SUS/2022</t>
  </si>
  <si>
    <t>1464 K/Pdt.Sus-PHI/2022</t>
  </si>
  <si>
    <t>1473 K/Pdt.Sus-PHI/2022</t>
  </si>
  <si>
    <t>1851 K/PDT/2022</t>
  </si>
  <si>
    <t>1853 K/PDT/2022</t>
  </si>
  <si>
    <t>36 PK/Pid/2021</t>
  </si>
  <si>
    <t>4164 K/PID.SUS/2022</t>
  </si>
  <si>
    <t>4168 K/PID.SUS/2022</t>
  </si>
  <si>
    <t>4170 K/PID.SUS/2022</t>
  </si>
  <si>
    <t>4172 K/PID.SUS/2022</t>
  </si>
  <si>
    <t>594 K/Pid/2022</t>
  </si>
  <si>
    <t>Penggelapan dalam  jabatan</t>
  </si>
  <si>
    <t>596 K/Pid/2022</t>
  </si>
  <si>
    <t>3854 K/PID.SUS-LH/2022</t>
  </si>
  <si>
    <t>3858 K/PID.SUS-LH/2022</t>
  </si>
  <si>
    <t>1351 K/Pdt.Sus-Parpol/2022</t>
  </si>
  <si>
    <t>4539 K/PID.SUS/2022</t>
  </si>
  <si>
    <t>4536 K/PID.SUS/2022</t>
  </si>
  <si>
    <t>4724 K/PID.SUS/2022</t>
  </si>
  <si>
    <t>4726 K/PID.SUS/2022</t>
  </si>
  <si>
    <t>4804 K/PID.SUS/2022</t>
  </si>
  <si>
    <t>4820 K/PID.SUS/2022</t>
  </si>
  <si>
    <t>4929 K/PID.SUS/2022</t>
  </si>
  <si>
    <t>2487 K/PID.SUS/2022</t>
  </si>
  <si>
    <t>76 PK/Pid/2022</t>
  </si>
  <si>
    <t>Pembunuhan berencana</t>
  </si>
  <si>
    <t>5394 K/PID.SUS/2022</t>
  </si>
  <si>
    <t>3790 K/PID.SUS/2021</t>
  </si>
  <si>
    <t>732 PK/PDT/2022</t>
  </si>
  <si>
    <t>735 PK/PDT/2022</t>
  </si>
  <si>
    <t>738 PK/PDT/2022</t>
  </si>
  <si>
    <t>3977 K/PID.SUS/2021</t>
  </si>
  <si>
    <t>743 PK/PDT/2022</t>
  </si>
  <si>
    <t>744 PK/PDT/2022</t>
  </si>
  <si>
    <t>PEMBATALAN PERIKATAN JUAL BELI</t>
  </si>
  <si>
    <t>746 PK/PDT/2022</t>
  </si>
  <si>
    <t>751 PK/PDT/2022</t>
  </si>
  <si>
    <t>5423 K/PID.SUS/2022</t>
  </si>
  <si>
    <t>758 PK/PDT/2022</t>
  </si>
  <si>
    <t>5057 K/PID.SUS/2022</t>
  </si>
  <si>
    <t>762 PK/PDT/2022</t>
  </si>
  <si>
    <t>767 PK/PDT/2022</t>
  </si>
  <si>
    <t>768 PK/PDT/2022</t>
  </si>
  <si>
    <t>1422 K/Pdt.Sus-PHI/2022</t>
  </si>
  <si>
    <t>2485 K/PID.SUS/2021</t>
  </si>
  <si>
    <t>5568 K/PID.SUS/2022</t>
  </si>
  <si>
    <t>5661 K/PID.SUS/2022</t>
  </si>
  <si>
    <t>132 K/PID.SUS/2022</t>
  </si>
  <si>
    <t>2422 K/PID.SUS/2021</t>
  </si>
  <si>
    <t>2425 K/PID.SUS/2021</t>
  </si>
  <si>
    <t>3008 K/PDT/2022</t>
  </si>
  <si>
    <t>3009 K/PDT/2022</t>
  </si>
  <si>
    <t>PERLAWANAN TERHADAP EKSEKUSI</t>
  </si>
  <si>
    <t>3010 K/PDT/2022</t>
  </si>
  <si>
    <t>3011 K/PDT/2022</t>
  </si>
  <si>
    <t>3012 K/PDT/2022</t>
  </si>
  <si>
    <t>3013 K/PDT/2022</t>
  </si>
  <si>
    <t>3014 K/PDT/2022</t>
  </si>
  <si>
    <t>3015 K/PDT/2022</t>
  </si>
  <si>
    <t>3919 K/PID.SUS/2022</t>
  </si>
  <si>
    <t>3923 K/PID.SUS/2022</t>
  </si>
  <si>
    <t>Minyak dan Gas Bumi</t>
  </si>
  <si>
    <t>3924 K/PID.SUS/2022</t>
  </si>
  <si>
    <t>3925 K/PID.SUS/2022</t>
  </si>
  <si>
    <t>4083 K/PID.SUS/2022</t>
  </si>
  <si>
    <t>3994 K/PID.SUS/2021</t>
  </si>
  <si>
    <t>977 PK/PDT/2022</t>
  </si>
  <si>
    <t>982 PK/PDT/2022</t>
  </si>
  <si>
    <t>3024 K/PDT/2022</t>
  </si>
  <si>
    <t>3025 K/PDT/2022</t>
  </si>
  <si>
    <t>987 PK/PDT/2022</t>
  </si>
  <si>
    <t>3026 K/PDT/2022</t>
  </si>
  <si>
    <t>GANTI RUGI</t>
  </si>
  <si>
    <t>3027 K/PDT/2022</t>
  </si>
  <si>
    <t>3030 K/PDT/2022</t>
  </si>
  <si>
    <t>3032 K/PDT/2022</t>
  </si>
  <si>
    <t>3034 K/PDT/2022</t>
  </si>
  <si>
    <t>3036 K/PDT/2022</t>
  </si>
  <si>
    <t>999 PK/PDT/2022</t>
  </si>
  <si>
    <t>3037 K/PDT/2022</t>
  </si>
  <si>
    <t>2829 K/PID.SUS/2020</t>
  </si>
  <si>
    <t>3042 K/PDT/2022</t>
  </si>
  <si>
    <t>3043 K/PDT/2022</t>
  </si>
  <si>
    <t>3044 K/PDT/2022</t>
  </si>
  <si>
    <t>3045 K/PDT/2022</t>
  </si>
  <si>
    <t>3046 K/PDT/2022</t>
  </si>
  <si>
    <t>3051 K/PDT/2022</t>
  </si>
  <si>
    <t>3052 K/PDT/2022</t>
  </si>
  <si>
    <t>3053 K/PDT/2022</t>
  </si>
  <si>
    <t>3060 K/PDT/2022</t>
  </si>
  <si>
    <t>2510 K/PID.SUS/2021</t>
  </si>
  <si>
    <t>4549 K/PID.SUS/2022</t>
  </si>
  <si>
    <t>4784 K/PID.SUS/2022</t>
  </si>
  <si>
    <t>4786 K/PID.SUS/2022</t>
  </si>
  <si>
    <t>3061 K/PDT/2022</t>
  </si>
  <si>
    <t>3062 K/PDT/2022</t>
  </si>
  <si>
    <t>3063 K/PDT/2022</t>
  </si>
  <si>
    <t>A-BYU</t>
  </si>
  <si>
    <t>3066 K/PDT/2022</t>
  </si>
  <si>
    <t>3067 K/PDT/2022</t>
  </si>
  <si>
    <t>3069 K/PDT/2022</t>
  </si>
  <si>
    <t>3070 K/PDT/2022</t>
  </si>
  <si>
    <t>3073 K/PDT/2022</t>
  </si>
  <si>
    <t>3074 K/PDT/2022</t>
  </si>
  <si>
    <t>229 K/Pid/2021</t>
  </si>
  <si>
    <t>3075 K/PDT/2022</t>
  </si>
  <si>
    <t>3076 K/PDT/2022</t>
  </si>
  <si>
    <t>3077 K/PDT/2022</t>
  </si>
  <si>
    <t>3078 K/PDT/2022</t>
  </si>
  <si>
    <t>3079 K/PDT/2022</t>
  </si>
  <si>
    <t>241 K/Pid/2021</t>
  </si>
  <si>
    <t>4089 K/PID.SUS/2022</t>
  </si>
  <si>
    <t>4091 K/PID.SUS/2022</t>
  </si>
  <si>
    <t>4093 K/PID.SUS/2022</t>
  </si>
  <si>
    <t>4163 K/PID.SUS/2022</t>
  </si>
  <si>
    <t>4013 K/PID.SUS/2021</t>
  </si>
  <si>
    <t>4017 K/PID.SUS/2021</t>
  </si>
  <si>
    <t>4018 K/PID.SUS/2021</t>
  </si>
  <si>
    <t>1515 K/PID.SUS/2021</t>
  </si>
  <si>
    <t>3087 K/PDT/2022</t>
  </si>
  <si>
    <t>3092 K/PDT/2022</t>
  </si>
  <si>
    <t>3093 K/PDT/2022</t>
  </si>
  <si>
    <t>3096 K/PDT/2022</t>
  </si>
  <si>
    <t>3097 K/PDT/2022</t>
  </si>
  <si>
    <t>1541 K/Pdt.Sus-PHI/2022</t>
  </si>
  <si>
    <t>2718 K/PID.SUS/2022</t>
  </si>
  <si>
    <t>629 PK/Pid.Sus/2022</t>
  </si>
  <si>
    <t>630 PK/Pid.Sus/2022</t>
  </si>
  <si>
    <t>634 PK/Pid.Sus/2022</t>
  </si>
  <si>
    <t>1281 K/Pdt.Sus-Pailit/2022</t>
  </si>
  <si>
    <t>2518 K/PID.SUS/2022</t>
  </si>
  <si>
    <t>642 PK/Pid.Sus/2022</t>
  </si>
  <si>
    <t>643 PK/Pid.Sus/2022</t>
  </si>
  <si>
    <t>3956 K/PID.SUS/2022</t>
  </si>
  <si>
    <t>4067 K/PID.SUS/2022</t>
  </si>
  <si>
    <t>4744 K/PID.SUS/2022</t>
  </si>
  <si>
    <t>4699 K/PID.SUS/2022</t>
  </si>
  <si>
    <t>5103 K/PID.SUS/2022</t>
  </si>
  <si>
    <t xml:space="preserve">Merek </t>
  </si>
  <si>
    <t>4713 K/PID.SUS/2022</t>
  </si>
  <si>
    <t>4711 K/PID.SUS/2022</t>
  </si>
  <si>
    <t>4771 K/PID.SUS/2022</t>
  </si>
  <si>
    <t>Informasi dan Transaksi Elektronik</t>
  </si>
  <si>
    <t>4320 K/PID.SUS/2022</t>
  </si>
  <si>
    <t>4369 K/PID.SUS/2022</t>
  </si>
  <si>
    <t>4371 K/PID.SUS/2022</t>
  </si>
  <si>
    <t>4363 K/PID.SUS/2022</t>
  </si>
  <si>
    <t>4768 K/PID.SUS/2022</t>
  </si>
  <si>
    <t>4450 K/PID.SUS/2022</t>
  </si>
  <si>
    <t>4446 K/PID.SUS/2022</t>
  </si>
  <si>
    <t>4442 K/PID.SUS/2022</t>
  </si>
  <si>
    <t>4147 K/PID.SUS/2022</t>
  </si>
  <si>
    <t>4237 K/PID.SUS/2022</t>
  </si>
  <si>
    <t>4588 K/PID.SUS/2022</t>
  </si>
  <si>
    <t>4591 K/PID.SUS/2022</t>
  </si>
  <si>
    <t>2601 K/PDT/2022</t>
  </si>
  <si>
    <t>2604 K/PDT/2022</t>
  </si>
  <si>
    <t>2605 K/PDT/2022</t>
  </si>
  <si>
    <t>2606 K/PDT/2022</t>
  </si>
  <si>
    <t>2610 K/PDT/2022</t>
  </si>
  <si>
    <t>2612 K/PDT/2022</t>
  </si>
  <si>
    <t>2613 K/PDT/2022</t>
  </si>
  <si>
    <t>2614 K/PDT/2022</t>
  </si>
  <si>
    <t>2615 K/PDT/2022</t>
  </si>
  <si>
    <t>2616 K/PDT/2022</t>
  </si>
  <si>
    <t>2620 K/PDT/2022</t>
  </si>
  <si>
    <t>3105 K/PDT/2022</t>
  </si>
  <si>
    <t>3106 K/PDT/2022</t>
  </si>
  <si>
    <t>3119 K/PDT/2022</t>
  </si>
  <si>
    <t>3120 K/PDT/2022</t>
  </si>
  <si>
    <t>2627 K/PDT/2022</t>
  </si>
  <si>
    <t>2630 K/PDT/2022</t>
  </si>
  <si>
    <t>4952 K/PID.SUS/2022</t>
  </si>
  <si>
    <t>4968 K/PID.SUS/2022</t>
  </si>
  <si>
    <t>5016 K/PID.SUS/2022</t>
  </si>
  <si>
    <t>5077 K/PID.SUS/2022</t>
  </si>
  <si>
    <t>5109 K/PID.SUS/2022</t>
  </si>
  <si>
    <t>4694 K/PID.SUS/2022</t>
  </si>
  <si>
    <t>4777 K/PID.SUS/2022</t>
  </si>
  <si>
    <t>3121 K/PDT/2022</t>
  </si>
  <si>
    <t>3122 K/PDT/2022</t>
  </si>
  <si>
    <t>3123 K/PDT/2022</t>
  </si>
  <si>
    <t>3126 K/PDT/2022</t>
  </si>
  <si>
    <t>3127 K/PDT/2022</t>
  </si>
  <si>
    <t xml:space="preserve">PERIKATAN </t>
  </si>
  <si>
    <t>3128 K/PDT/2022</t>
  </si>
  <si>
    <t>3129 K/PDT/2022</t>
  </si>
  <si>
    <t>4912 K/PID.SUS/2022</t>
  </si>
  <si>
    <t>2645 K/PDT/2022</t>
  </si>
  <si>
    <t>4877 K/PID.SUS/2022</t>
  </si>
  <si>
    <t>3136 K/PDT/2022</t>
  </si>
  <si>
    <t>4897 K/PID.SUS/2022</t>
  </si>
  <si>
    <t>4885 K/PID.SUS/2022</t>
  </si>
  <si>
    <t>4887 K/PID.SUS/2022</t>
  </si>
  <si>
    <t>851 K/Pid/2021</t>
  </si>
  <si>
    <t>Perkawinan</t>
  </si>
  <si>
    <t>852 K/Pid/2021</t>
  </si>
  <si>
    <t>853 K/Pid/2021</t>
  </si>
  <si>
    <t>4213 K/PID.SUS/2022</t>
  </si>
  <si>
    <t>4221 K/PID.SUS/2022</t>
  </si>
  <si>
    <t>2034 K/PID.SUS/2021</t>
  </si>
  <si>
    <t>3709 K/PID.SUS/2022</t>
  </si>
  <si>
    <t>3714 K/PID.SUS/2022</t>
  </si>
  <si>
    <t>3716 K/PID.SUS/2022</t>
  </si>
  <si>
    <t>2038 K/PID.SUS/2021</t>
  </si>
  <si>
    <t>6682 K/PID.SUS/2022</t>
  </si>
  <si>
    <t>6684 K/PID.SUS/2022</t>
  </si>
  <si>
    <t>Senjata Penikam (Anak)</t>
  </si>
  <si>
    <t>2673 K/PDT/2022</t>
  </si>
  <si>
    <t>2674 K/PDT/2022</t>
  </si>
  <si>
    <t>2675 K/PDT/2022</t>
  </si>
  <si>
    <t>2676 K/PDT/2022</t>
  </si>
  <si>
    <t>2677 K/PDT/2022</t>
  </si>
  <si>
    <t>3144 K/PDT/2022</t>
  </si>
  <si>
    <t>3160 K/PDT/2022</t>
  </si>
  <si>
    <t>A-MNI</t>
  </si>
  <si>
    <t>68 PK/Pid/2021</t>
  </si>
  <si>
    <t>5059 K/PID.SUS/2022</t>
  </si>
  <si>
    <t>5140 K/PID.SUS/2022</t>
  </si>
  <si>
    <t>5146 K/PID.SUS/2022</t>
  </si>
  <si>
    <t>5148 K/PID.SUS/2022</t>
  </si>
  <si>
    <t>5150 K/PID.SUS/2022</t>
  </si>
  <si>
    <t>2681 K/PDT/2022</t>
  </si>
  <si>
    <t>PEMBATALAN</t>
  </si>
  <si>
    <t>2683 K/PDT/2022</t>
  </si>
  <si>
    <t>718 K/Pid/2021</t>
  </si>
  <si>
    <t>2684 K/PDT/2022</t>
  </si>
  <si>
    <t>719 K/Pid/2021</t>
  </si>
  <si>
    <t>Penggelapan dalam Jabatan</t>
  </si>
  <si>
    <t>2686 K/PDT/2022</t>
  </si>
  <si>
    <t>2687 K/PDT/2022</t>
  </si>
  <si>
    <t>2688 K/PDT/2022</t>
  </si>
  <si>
    <t>2689 K/PDT/2022</t>
  </si>
  <si>
    <t>2690 K/PDT/2022</t>
  </si>
  <si>
    <t>2691 K/PDT/2022</t>
  </si>
  <si>
    <t>5316 K/PID.SUS/2022</t>
  </si>
  <si>
    <t>5318 K/PID.SUS/2022</t>
  </si>
  <si>
    <t>5320 K/PID.SUS/2022</t>
  </si>
  <si>
    <t>5326 K/PID.SUS/2022</t>
  </si>
  <si>
    <t>4792 K/PID.SUS/2022</t>
  </si>
  <si>
    <t>5022 K/PID.SUS/2022</t>
  </si>
  <si>
    <t>5065 K/PID.SUS/2022</t>
  </si>
  <si>
    <t>Administrasi Kependudukan</t>
  </si>
  <si>
    <t>5056 K/PID.SUS/2022</t>
  </si>
  <si>
    <t>Minerba</t>
  </si>
  <si>
    <t>5096 K/PID.SUS/2022</t>
  </si>
  <si>
    <t>3161 K/PDT/2022</t>
  </si>
  <si>
    <t>3162 K/PDT/2022</t>
  </si>
  <si>
    <t>3164 K/PDT/2022</t>
  </si>
  <si>
    <t>A-RKH</t>
  </si>
  <si>
    <t>3165 K/PDT/2022</t>
  </si>
  <si>
    <t>3172 K/PDT/2022</t>
  </si>
  <si>
    <t>3173 K/PDT/2022</t>
  </si>
  <si>
    <t>4688 K/PID.SUS/2022</t>
  </si>
  <si>
    <t>4400 K/PID.SUS/2022</t>
  </si>
  <si>
    <t>4398 K/PID.SUS/2022</t>
  </si>
  <si>
    <t>4597 K/PID.SUS/2022</t>
  </si>
  <si>
    <t>4417 K/PID.SUS/2022</t>
  </si>
  <si>
    <t>5013 K/PID.SUS/2022</t>
  </si>
  <si>
    <t>1396 K/Pdt.Sus-PHI/2022</t>
  </si>
  <si>
    <t>1399 K/Pdt.Sus-PHI/2022</t>
  </si>
  <si>
    <t>3184 K/PDT/2022</t>
  </si>
  <si>
    <t>A-HNI</t>
  </si>
  <si>
    <t>3185 K/PDT/2022</t>
  </si>
  <si>
    <t>3186 K/PDT/2022</t>
  </si>
  <si>
    <t>3187 K/PDT/2022</t>
  </si>
  <si>
    <t>A-AFM</t>
  </si>
  <si>
    <t>3188 K/PDT/2022</t>
  </si>
  <si>
    <t>3189 K/PDT/2022</t>
  </si>
  <si>
    <t>1016 B/PK/PJK/2022</t>
  </si>
  <si>
    <t>1017 B/PK/PJK/2022</t>
  </si>
  <si>
    <t>1018 B/PK/PJK/2022</t>
  </si>
  <si>
    <t>1019 B/PK/PJK/2022</t>
  </si>
  <si>
    <t>1020 B/PK/PJK/2022</t>
  </si>
  <si>
    <t>3195 K/PDT/2022</t>
  </si>
  <si>
    <t>A-WEP</t>
  </si>
  <si>
    <t>3196 K/PDT/2022</t>
  </si>
  <si>
    <t>3197 K/PDT/2022</t>
  </si>
  <si>
    <t>3198 K/PDT/2022</t>
  </si>
  <si>
    <t>697 K/Pid/2021</t>
  </si>
  <si>
    <t>5389 K/PID.SUS/2022</t>
  </si>
  <si>
    <t>A-IDR</t>
  </si>
  <si>
    <t>5390 K/PID.SUS/2022</t>
  </si>
  <si>
    <t>5391 K/PID.SUS/2022</t>
  </si>
  <si>
    <t>5398 K/PID.SUS/2022</t>
  </si>
  <si>
    <t>5437 K/PID.SUS/2022</t>
  </si>
  <si>
    <t>5454 K/PID.SUS/2022</t>
  </si>
  <si>
    <t>1021 B/PK/PJK/2022</t>
  </si>
  <si>
    <t>1022 B/PK/PJK/2022</t>
  </si>
  <si>
    <t>1023 B/PK/PJK/2022</t>
  </si>
  <si>
    <t>1024 B/PK/PJK/2022</t>
  </si>
  <si>
    <t>1025 B/PK/PJK/2022</t>
  </si>
  <si>
    <t>1040 B/PK/PJK/2022</t>
  </si>
  <si>
    <t>4395 K/PID.SUS/2022</t>
  </si>
  <si>
    <t>4397 K/PID.SUS/2022</t>
  </si>
  <si>
    <t>4592 K/PID.SUS/2022</t>
  </si>
  <si>
    <t>3689 K/PID.SUS/2022</t>
  </si>
  <si>
    <t>5017 K/PID.SUS/2022</t>
  </si>
  <si>
    <t>3747 K/PID.SUS/2022</t>
  </si>
  <si>
    <t>5116 K/PID.SUS/2022</t>
  </si>
  <si>
    <t>5118 K/PID.SUS/2022</t>
  </si>
  <si>
    <t>3549 K/PID.SUS/2022</t>
  </si>
  <si>
    <t>1047 B/PK/PJK/2022</t>
  </si>
  <si>
    <t>3212 K/PDT/2022</t>
  </si>
  <si>
    <t>A-SSI</t>
  </si>
  <si>
    <t>3219 K/PDT/2022</t>
  </si>
  <si>
    <t xml:space="preserve">WANPRESTASI </t>
  </si>
  <si>
    <t>5097 K/PID.SUS/2022</t>
  </si>
  <si>
    <t>3220 K/PDT/2022</t>
  </si>
  <si>
    <t>5099 K/PID.SUS/2022</t>
  </si>
  <si>
    <t>5100 K/PID.SUS/2022</t>
  </si>
  <si>
    <t>5167 K/PID.SUS/2022</t>
  </si>
  <si>
    <t>5031 K/PID.SUS/2022</t>
  </si>
  <si>
    <t>5033 K/PID.SUS/2022</t>
  </si>
  <si>
    <t>4787 K/PID.SUS/2022</t>
  </si>
  <si>
    <t>4904 K/PID.SUS/2022</t>
  </si>
  <si>
    <t>4910 K/PID.SUS/2022</t>
  </si>
  <si>
    <t>4916 K/PID.SUS/2022</t>
  </si>
  <si>
    <t>4918 K/PID.SUS/2022</t>
  </si>
  <si>
    <t>4379 K/PID.SUS/2022</t>
  </si>
  <si>
    <t>4480 K/PID.SUS/2022</t>
  </si>
  <si>
    <t>4377 K/PID.SUS/2022</t>
  </si>
  <si>
    <t>1072 B/PK/PJK/2022</t>
  </si>
  <si>
    <t>1306 K/Pdt.Sus-PHI/2022</t>
  </si>
  <si>
    <t>3221 K/PDT/2022</t>
  </si>
  <si>
    <t>3238 K/PDT/2022</t>
  </si>
  <si>
    <t>3240 K/PDT/2022</t>
  </si>
  <si>
    <t>3082 K/PID.SUS/2021</t>
  </si>
  <si>
    <t>1330 K/Pdt.Sus-PHI/2022</t>
  </si>
  <si>
    <t>3241 K/PDT/2022</t>
  </si>
  <si>
    <t xml:space="preserve">PENETAPAN </t>
  </si>
  <si>
    <t>49 P/HUM/2022</t>
  </si>
  <si>
    <t>3620 K/PDT/2022</t>
  </si>
  <si>
    <t>4271 K/PID.SUS/2022</t>
  </si>
  <si>
    <t>4273 K/PID.SUS/2022</t>
  </si>
  <si>
    <t>3656 K/PID.SUS/2022</t>
  </si>
  <si>
    <t>3659 K/PID.SUS/2022</t>
  </si>
  <si>
    <t>3662 K/PID.SUS/2022</t>
  </si>
  <si>
    <t>4294 K/PID.SUS/2022</t>
  </si>
  <si>
    <t>4302 K/PID.SUS/2022</t>
  </si>
  <si>
    <t>4306 K/PID.SUS/2022</t>
  </si>
  <si>
    <t>4310 K/PID.SUS/2022</t>
  </si>
  <si>
    <t>3363 K/PID.SUS/2022</t>
  </si>
  <si>
    <t>3364 K/PID.SUS/2022</t>
  </si>
  <si>
    <t>4328 K/PID.SUS/2022</t>
  </si>
  <si>
    <t>3365 K/PID.SUS/2022</t>
  </si>
  <si>
    <t>5123 K/PID.SUS/2022</t>
  </si>
  <si>
    <t>A-HPY</t>
  </si>
  <si>
    <t>5128 K/PID.SUS/2022</t>
  </si>
  <si>
    <t>Kebaratan (Korupsi)</t>
  </si>
  <si>
    <t>5132 K/PID.SUS/2022</t>
  </si>
  <si>
    <t>4390 K/PID.SUS/2022</t>
  </si>
  <si>
    <t>56 PK/Pid/2021</t>
  </si>
  <si>
    <t>1566 K/Pdt.Sus-PHI/2022</t>
  </si>
  <si>
    <t>4357 K/PID.SUS/2022</t>
  </si>
  <si>
    <t>4358 K/PID.SUS/2022</t>
  </si>
  <si>
    <t>4359 K/PID.SUS/2022</t>
  </si>
  <si>
    <t>3667 K/PID.SUS/2022</t>
  </si>
  <si>
    <t>2546 K/PID.SUS/2020</t>
  </si>
  <si>
    <t>3519 K/PID.SUS/2022</t>
  </si>
  <si>
    <t>3520 K/PID.SUS/2022</t>
  </si>
  <si>
    <t>4790 K/PID.SUS/2022</t>
  </si>
  <si>
    <t>4930 K/PID.SUS/2022</t>
  </si>
  <si>
    <t>4982 K/PID.SUS/2022</t>
  </si>
  <si>
    <t>4986 K/PID.SUS/2022</t>
  </si>
  <si>
    <t>5093 K/PID.SUS/2022</t>
  </si>
  <si>
    <t>5095 K/PID.SUS/2022</t>
  </si>
  <si>
    <t>4073 K/PID.SUS-LH/2021</t>
  </si>
  <si>
    <t>Pencegahan dan Pemberantasan Pengrusakan Hutan</t>
  </si>
  <si>
    <t>4112 K/PID.SUS-LH/2021</t>
  </si>
  <si>
    <t>4705 K/PID.SUS/2020</t>
  </si>
  <si>
    <t>4713 K/PID.SUS/2020</t>
  </si>
  <si>
    <t>3574 K/PID.SUS/2022</t>
  </si>
  <si>
    <t>813 PK/PDT/2022</t>
  </si>
  <si>
    <t>817 PK/PDT/2022</t>
  </si>
  <si>
    <t>818 PK/PDT/2022</t>
  </si>
  <si>
    <t>819 PK/PDT/2022</t>
  </si>
  <si>
    <t>4839 K/PID.SUS/2021</t>
  </si>
  <si>
    <t>4862 K/PID.SUS/2021</t>
  </si>
  <si>
    <t>4863 K/PID.SUS/2021</t>
  </si>
  <si>
    <t>1166 K/PID.SUS/2021</t>
  </si>
  <si>
    <t>1168 K/PID.SUS/2021</t>
  </si>
  <si>
    <t>828 PK/PDT/2022</t>
  </si>
  <si>
    <t>829 PK/PDT/2022</t>
  </si>
  <si>
    <t>833 PK/PDT/2022</t>
  </si>
  <si>
    <t>834 PK/PDT/2022</t>
  </si>
  <si>
    <t>835 PK/PDT/2022</t>
  </si>
  <si>
    <t>836 PK/PDT/2022</t>
  </si>
  <si>
    <t>837 PK/PDT/2022</t>
  </si>
  <si>
    <t>838 PK/PDT/2022</t>
  </si>
  <si>
    <t>473 K/TUN/2022</t>
  </si>
  <si>
    <t>474 K/TUN/2022</t>
  </si>
  <si>
    <t>475 K/TUN/2022</t>
  </si>
  <si>
    <t>476 K/TUN/2022</t>
  </si>
  <si>
    <t>477 K/TUN/TF/2022</t>
  </si>
  <si>
    <t>478 K/TUN/2022</t>
  </si>
  <si>
    <t>2854 K/PDT/2022</t>
  </si>
  <si>
    <t>2855 K/PDT/2022</t>
  </si>
  <si>
    <t>2859 K/PDT/2022</t>
  </si>
  <si>
    <t>2860 K/PDT/2022</t>
  </si>
  <si>
    <t>5329 K/PID.SUS/2022</t>
  </si>
  <si>
    <t>11 P/HUM/2022</t>
  </si>
  <si>
    <t>841 PK/PDT/2022</t>
  </si>
  <si>
    <t>842 PK/PDT/2022</t>
  </si>
  <si>
    <t>844 PK/PDT/2022</t>
  </si>
  <si>
    <t>847 PK/PDT/2022</t>
  </si>
  <si>
    <t>849 PK/PDT/2022</t>
  </si>
  <si>
    <t>853 PK/PDT/2022</t>
  </si>
  <si>
    <t>854 PK/PDT/2022</t>
  </si>
  <si>
    <t>855 PK/PDT/2022</t>
  </si>
  <si>
    <t>121 PK/Pid.Sus/2020</t>
  </si>
  <si>
    <t>506 K/TUN/2022</t>
  </si>
  <si>
    <t>507 K/TUN/2022</t>
  </si>
  <si>
    <t>508 K/TUN/2022</t>
  </si>
  <si>
    <t>509 K/TUN/2022</t>
  </si>
  <si>
    <t>510 K/TUN/2022</t>
  </si>
  <si>
    <t>511 K/TUN/TF/2022</t>
  </si>
  <si>
    <t>520 K/TUN/TF/2022</t>
  </si>
  <si>
    <t>2861 K/PDT/2022</t>
  </si>
  <si>
    <t>2862 K/PDT/2022</t>
  </si>
  <si>
    <t>2863 K/PDT/2022</t>
  </si>
  <si>
    <t>3586 K/PID.SUS/2022</t>
  </si>
  <si>
    <t>2864 K/PDT/2022</t>
  </si>
  <si>
    <t>SAHAM</t>
  </si>
  <si>
    <t>2866 K/PDT/2022</t>
  </si>
  <si>
    <t>2867 K/PDT/2022</t>
  </si>
  <si>
    <t>3590 K/PID.SUS/2022</t>
  </si>
  <si>
    <t>2875 K/PDT/2022</t>
  </si>
  <si>
    <t>2880 K/PDT/2022</t>
  </si>
  <si>
    <t>521 K/TUN/TF/2022</t>
  </si>
  <si>
    <t>2287 K/PID.SUS/2022</t>
  </si>
  <si>
    <t>361 PK/PDT/2022</t>
  </si>
  <si>
    <t>3701 K/PID.SUS/2021</t>
  </si>
  <si>
    <t>2862 K/PID.SUS/2021</t>
  </si>
  <si>
    <t>5830 K/PID.SUS/2022</t>
  </si>
  <si>
    <t>2883 K/PDT/2022</t>
  </si>
  <si>
    <t>2884 K/PDT/2022</t>
  </si>
  <si>
    <t>2886 K/PDT/2022</t>
  </si>
  <si>
    <t>2887 K/PDT/2022</t>
  </si>
  <si>
    <t>2898 K/PDT/2022</t>
  </si>
  <si>
    <t>PERJANJIAN</t>
  </si>
  <si>
    <t>2899 K/PDT/2022</t>
  </si>
  <si>
    <t>4252 K/PID.SUS/2021</t>
  </si>
  <si>
    <t>856 PK/PDT/2022</t>
  </si>
  <si>
    <t>857 PK/PDT/2022</t>
  </si>
  <si>
    <t>858 PK/PDT/2022</t>
  </si>
  <si>
    <t>PEMBATALAN PERJANJIAN KERJASAMA</t>
  </si>
  <si>
    <t>2902 K/PDT/2022</t>
  </si>
  <si>
    <t>2903 K/PDT/2022</t>
  </si>
  <si>
    <t>2904 K/PDT/2022</t>
  </si>
  <si>
    <t>2906 K/PDT/2022</t>
  </si>
  <si>
    <t>2912 K/PDT/2022</t>
  </si>
  <si>
    <t>2913 K/PDT/2022</t>
  </si>
  <si>
    <t>2914 K/PDT/2022</t>
  </si>
  <si>
    <t>2915 K/PDT/2022</t>
  </si>
  <si>
    <t>2916 K/PDT/2022</t>
  </si>
  <si>
    <t>5644 K/PID.SUS/2022</t>
  </si>
  <si>
    <t>5539 K/PID.SUS/2022</t>
  </si>
  <si>
    <t>861 PK/PDT/2022</t>
  </si>
  <si>
    <t>863 PK/PDT/2022</t>
  </si>
  <si>
    <t>864 PK/PDT/2022</t>
  </si>
  <si>
    <t>865 PK/PDT/2022</t>
  </si>
  <si>
    <t>866 PK/PDT/2022</t>
  </si>
  <si>
    <t>868 PK/PDT/2022</t>
  </si>
  <si>
    <t>872 PK/PDT/2022</t>
  </si>
  <si>
    <t>875 PK/PDT/2022</t>
  </si>
  <si>
    <t>876 PK/PDT/2022</t>
  </si>
  <si>
    <t>879 PK/PDT/2022</t>
  </si>
  <si>
    <t>884 PK/PDT/2022</t>
  </si>
  <si>
    <t>885 PK/PDT/2022</t>
  </si>
  <si>
    <t>1500 K/Pdt.Sus-PHI/2022</t>
  </si>
  <si>
    <t>2932 K/PDT/2022</t>
  </si>
  <si>
    <t>2933 K/PDT/2022</t>
  </si>
  <si>
    <t>2934 K/PDT/2022</t>
  </si>
  <si>
    <t>2935 K/PDT/2022</t>
  </si>
  <si>
    <t>596 K/PID.SUS/2020</t>
  </si>
  <si>
    <t>69 PK/Pid/2022</t>
  </si>
  <si>
    <t>Pemerasan dengan pemberatan</t>
  </si>
  <si>
    <t>2942 K/PDT/2022</t>
  </si>
  <si>
    <t>2944 K/PDT/2022</t>
  </si>
  <si>
    <t>2947 K/PDT/2022</t>
  </si>
  <si>
    <t>2948 K/PDT/2022</t>
  </si>
  <si>
    <t>2949 K/PDT/2022</t>
  </si>
  <si>
    <t>2954 K/PDT/2022</t>
  </si>
  <si>
    <t>2955 K/PDT/2022</t>
  </si>
  <si>
    <t>2958 K/PDT/2022</t>
  </si>
  <si>
    <t>2959 K/PDT/2022</t>
  </si>
  <si>
    <t>1068 PK/Pid.Sus/2022</t>
  </si>
  <si>
    <t>2960 K/PDT/2022</t>
  </si>
  <si>
    <t>2890 K/PID.SUS/2021</t>
  </si>
  <si>
    <t>267 PK/Pid.Sus/2021</t>
  </si>
  <si>
    <t>4743 K/PID.SUS/2020</t>
  </si>
  <si>
    <t>279 PK/Pid.Sus/2021</t>
  </si>
  <si>
    <t>4275 K/PID.SUS/2021</t>
  </si>
  <si>
    <t>2961 K/PDT/2022</t>
  </si>
  <si>
    <t>2962 K/PDT/2022</t>
  </si>
  <si>
    <t>2965 K/PDT/2022</t>
  </si>
  <si>
    <t>2968 K/PDT/2022</t>
  </si>
  <si>
    <t>2989 K/PDT/2022</t>
  </si>
  <si>
    <t>PEMBAGIAN HARTA BERSAMA</t>
  </si>
  <si>
    <t>2990 K/PDT/2022</t>
  </si>
  <si>
    <t>2991 K/PDT/2022</t>
  </si>
  <si>
    <t>2992 K/PDT/2022</t>
  </si>
  <si>
    <t>4161 K/PID.SUS/2021</t>
  </si>
  <si>
    <t>2993 K/PDT/2022</t>
  </si>
  <si>
    <t>710 K/Pid/2022</t>
  </si>
  <si>
    <t>4052 K/PID.SUS/2022</t>
  </si>
  <si>
    <t>Perlindungan anak</t>
  </si>
  <si>
    <t>4064 K/PID.SUS/2022</t>
  </si>
  <si>
    <t>4055 K/PID.SUS/2022</t>
  </si>
  <si>
    <t>4860 K/PID.SUS/2022</t>
  </si>
  <si>
    <t>4082 K/PID.SUS/2022</t>
  </si>
  <si>
    <t>77 PK/Pid.Sus/2021</t>
  </si>
  <si>
    <t>Ketenagakerjaan</t>
  </si>
  <si>
    <t>733 K/Pid/2022</t>
  </si>
  <si>
    <t>734 K/Pid/2022</t>
  </si>
  <si>
    <t>206 K/PID.SUS/2021</t>
  </si>
  <si>
    <t>210 K/PID.SUS-LH/2021</t>
  </si>
  <si>
    <t>4281 K/PID.SUS/2021</t>
  </si>
  <si>
    <t>4960 K/PID.SUS/2021</t>
  </si>
  <si>
    <t>3384 K/PID.SUS/2021</t>
  </si>
  <si>
    <t>572 PK/Pid.Sus/2022</t>
  </si>
  <si>
    <t>4300 K/PID.SUS/2021</t>
  </si>
  <si>
    <t>226 K/PID.SUS/2021</t>
  </si>
  <si>
    <t>5806 K/PID.SUS/2022</t>
  </si>
  <si>
    <t>5808 K/PID.SUS/2022</t>
  </si>
  <si>
    <t>5520 K/PID.SUS/2022</t>
  </si>
  <si>
    <t>2751 K/PID.SUS/2020</t>
  </si>
  <si>
    <t>5918 K/PID.SUS/2022</t>
  </si>
  <si>
    <t>318 K/Pid/2021</t>
  </si>
  <si>
    <t>329 K/Pid/2021</t>
  </si>
  <si>
    <t>484 K/TUN/2022</t>
  </si>
  <si>
    <t>485 K/TUN/2022</t>
  </si>
  <si>
    <t>PIUTANG</t>
  </si>
  <si>
    <t>486 K/TUN/2022</t>
  </si>
  <si>
    <t>6162 K/PID.SUS/2022</t>
  </si>
  <si>
    <t>6166 K/PID.SUS/2022</t>
  </si>
  <si>
    <t>3260 K/PDT/2022</t>
  </si>
  <si>
    <t>4967 K/PID.SUS/2022</t>
  </si>
  <si>
    <t>4975 K/PID.SUS/2022</t>
  </si>
  <si>
    <t>4334 K/PID.SUS/2021</t>
  </si>
  <si>
    <t>4337 K/PID.SUS/2021</t>
  </si>
  <si>
    <t>4716 K/PID.SUS/2022</t>
  </si>
  <si>
    <t>3277 K/PDT/2022</t>
  </si>
  <si>
    <t>3278 K/PDT/2022</t>
  </si>
  <si>
    <t>3279 K/PDT/2022</t>
  </si>
  <si>
    <t>528 K/Pid/2021</t>
  </si>
  <si>
    <t>3281 K/PDT/2022</t>
  </si>
  <si>
    <t>3282 K/PDT/2022</t>
  </si>
  <si>
    <t>3283 K/PDT/2022</t>
  </si>
  <si>
    <t>3285 K/PDT/2022</t>
  </si>
  <si>
    <t>1894 K/PID.SUS-LH/2021</t>
  </si>
  <si>
    <t>Satwa</t>
  </si>
  <si>
    <t>540 K/TUN/2022</t>
  </si>
  <si>
    <t>2089 K/PID.SUS/2021</t>
  </si>
  <si>
    <t>4177 K/PID.SUS/2021</t>
  </si>
  <si>
    <t>471 K/Pid/2022</t>
  </si>
  <si>
    <t xml:space="preserve"> Keterangan Palsu</t>
  </si>
  <si>
    <t>2093 K/PID.SUS/2021</t>
  </si>
  <si>
    <t>541 K/TUN/2022</t>
  </si>
  <si>
    <t>542 K/TUN/2022</t>
  </si>
  <si>
    <t>120 PK/AG/2022</t>
  </si>
  <si>
    <t>4016 K/PID.SUS/2022</t>
  </si>
  <si>
    <t>121 PK/AG/2022</t>
  </si>
  <si>
    <t>122 PK/AG/2022</t>
  </si>
  <si>
    <t>123 PK/AG/2022</t>
  </si>
  <si>
    <t>124 PK/AG/2022</t>
  </si>
  <si>
    <t>3305 K/PDT/2022</t>
  </si>
  <si>
    <t>3307 K/PDT/2022</t>
  </si>
  <si>
    <t>3316 K/PDT/2022</t>
  </si>
  <si>
    <t>3320 K/PDT/2022</t>
  </si>
  <si>
    <t>2176 K/PID.SUS/2022</t>
  </si>
  <si>
    <t>2255 K/PID.SUS/2022</t>
  </si>
  <si>
    <t>4812 K/PID.SUS/2021</t>
  </si>
  <si>
    <t>3321 K/PDT/2022</t>
  </si>
  <si>
    <t>72 PK/Pid/2022</t>
  </si>
  <si>
    <t>192 K/Mil/2022</t>
  </si>
  <si>
    <t>4037 K/PID.SUS/2022</t>
  </si>
  <si>
    <t>4039 K/PID.SUS/2022</t>
  </si>
  <si>
    <t>4041 K/PID.SUS/2022</t>
  </si>
  <si>
    <t>4047 K/PID.SUS/2022</t>
  </si>
  <si>
    <t>4263 K/PID.SUS/2022</t>
  </si>
  <si>
    <t>3862 K/PDT/2022</t>
  </si>
  <si>
    <t>3863 K/PDT/2022</t>
  </si>
  <si>
    <t>3870 K/PDT/2022</t>
  </si>
  <si>
    <t>4006 K/PID.SUS/2022</t>
  </si>
  <si>
    <t>1357 K/Pdt.Sus-PHI/2022</t>
  </si>
  <si>
    <t>3348 K/PDT/2022</t>
  </si>
  <si>
    <t>3349 K/PDT/2022</t>
  </si>
  <si>
    <t>3351 K/PDT/2022</t>
  </si>
  <si>
    <t>3353 K/PDT/2022</t>
  </si>
  <si>
    <t>471 K/Pid/2021</t>
  </si>
  <si>
    <t>5161 K/PID.SUS/2021</t>
  </si>
  <si>
    <t>4383 K/PID.SUS/2022</t>
  </si>
  <si>
    <t>4385 K/PID.SUS/2022</t>
  </si>
  <si>
    <t>4387 K/PID.SUS/2022</t>
  </si>
  <si>
    <t>4389 K/PID.SUS/2022</t>
  </si>
  <si>
    <t>4402 K/PID.SUS/2022</t>
  </si>
  <si>
    <t>4403 K/PID.SUS/2022</t>
  </si>
  <si>
    <t>4404 K/PID.SUS/2022</t>
  </si>
  <si>
    <t>4406 K/PID.SUS/2022</t>
  </si>
  <si>
    <t>4407 K/PID.SUS/2022</t>
  </si>
  <si>
    <t>4409 K/PID.SUS/2022</t>
  </si>
  <si>
    <t>3364 K/PDT/2022</t>
  </si>
  <si>
    <t>3365 K/PDT/2022</t>
  </si>
  <si>
    <t>3366 K/PDT/2022</t>
  </si>
  <si>
    <t>3367 K/PDT/2022</t>
  </si>
  <si>
    <t>3368 K/PDT/2022</t>
  </si>
  <si>
    <t>3369 K/PDT/2022</t>
  </si>
  <si>
    <t>6100 K/PID.SUS/2022</t>
  </si>
  <si>
    <t>Pencurian Anak (Anak)</t>
  </si>
  <si>
    <t>624 K/Pid/2021</t>
  </si>
  <si>
    <t>625 K/Pid/2021</t>
  </si>
  <si>
    <t>626 K/Pid/2021</t>
  </si>
  <si>
    <t>424 K/PID.SUS/2022</t>
  </si>
  <si>
    <t>440 K/PID.SUS/2022</t>
  </si>
  <si>
    <t>812 K/PID.SUS/2022</t>
  </si>
  <si>
    <t>5054 K/PID.SUS/2021</t>
  </si>
  <si>
    <t>5066 K/PID.SUS/2021</t>
  </si>
  <si>
    <t>1442 K/Pdt.Sus-PHI/2022</t>
  </si>
  <si>
    <t>1444 K/Pdt.Sus-PHI/2022</t>
  </si>
  <si>
    <t>3405 K/PDT/2022</t>
  </si>
  <si>
    <t>3415 K/PDT/2022</t>
  </si>
  <si>
    <t>3416 K/PDT/2022</t>
  </si>
  <si>
    <t>6172 K/PID.SUS/2022</t>
  </si>
  <si>
    <t>1799 K/PID.SUS/2021</t>
  </si>
  <si>
    <t>4412 K/PID.SUS/2022</t>
  </si>
  <si>
    <t>1502 K/Pdt.Sus-PHI/2022</t>
  </si>
  <si>
    <t>4414 K/PID.SUS/2022</t>
  </si>
  <si>
    <t>1503 K/Pdt.Sus-PHI/2022</t>
  </si>
  <si>
    <t>1505 K/Pdt.Sus-PHI/2022</t>
  </si>
  <si>
    <t>1506 K/Pdt.Sus-PHI/2022</t>
  </si>
  <si>
    <t>4501 K/PID.SUS/2022</t>
  </si>
  <si>
    <t>1507 K/Pdt.Sus-PHI/2022</t>
  </si>
  <si>
    <t>4502 K/PID.SUS/2022</t>
  </si>
  <si>
    <t>4503 K/PID.SUS/2022</t>
  </si>
  <si>
    <t>1509 K/Pdt.Sus-PHI/2022</t>
  </si>
  <si>
    <t>4504 K/PID.SUS/2022</t>
  </si>
  <si>
    <t>4505 K/PID.SUS/2022</t>
  </si>
  <si>
    <t>4507 K/PID.SUS/2022</t>
  </si>
  <si>
    <t>4508 K/PID.SUS/2022</t>
  </si>
  <si>
    <t>4510 K/PID.SUS/2022</t>
  </si>
  <si>
    <t>3436 K/PDT/2022</t>
  </si>
  <si>
    <t>820 B/PK/PJK/2022</t>
  </si>
  <si>
    <t>2006 K/PID.SUS/2021</t>
  </si>
  <si>
    <t>2010 K/PID.SUS/2021</t>
  </si>
  <si>
    <t>828 B/PK/PJK/2022</t>
  </si>
  <si>
    <t>5311 K/PID.SUS/2022</t>
  </si>
  <si>
    <t>5465 K/PID.SUS/2022</t>
  </si>
  <si>
    <t>5468 K/PID.SUS/2022</t>
  </si>
  <si>
    <t>5472 K/PID.SUS/2022</t>
  </si>
  <si>
    <t>5570 K/PID.SUS/2022</t>
  </si>
  <si>
    <t>5572 K/PID.SUS/2022</t>
  </si>
  <si>
    <t>3442 K/PDT/2022</t>
  </si>
  <si>
    <t>3443 K/PDT/2022</t>
  </si>
  <si>
    <t>3445 K/PDT/2022</t>
  </si>
  <si>
    <t>3446 K/PDT/2022</t>
  </si>
  <si>
    <t>3450 K/PDT/2022</t>
  </si>
  <si>
    <t>3452 K/PDT/2022</t>
  </si>
  <si>
    <t>3453 K/PDT/2022</t>
  </si>
  <si>
    <t>741 K/Pid/2022</t>
  </si>
  <si>
    <t xml:space="preserve">Perkosaan </t>
  </si>
  <si>
    <t>2783 K/PID.SUS/2020</t>
  </si>
  <si>
    <t>H-AH-AL</t>
  </si>
  <si>
    <t>757 K/Pid/2022</t>
  </si>
  <si>
    <t>758 K/Pid/2022</t>
  </si>
  <si>
    <t>Sumpah Palsu</t>
  </si>
  <si>
    <t>3932 K/PID.SUS/2021</t>
  </si>
  <si>
    <t>3939 K/PID.SUS/2021</t>
  </si>
  <si>
    <t>761 K/Pid/2022</t>
  </si>
  <si>
    <t>762 K/Pid/2022</t>
  </si>
  <si>
    <t>776 K/Pid/2022</t>
  </si>
  <si>
    <t>3472 K/PDT/2022</t>
  </si>
  <si>
    <t>3473 K/PDT/2022</t>
  </si>
  <si>
    <t>3474 K/PDT/2022</t>
  </si>
  <si>
    <t>3476 K/PDT/2022</t>
  </si>
  <si>
    <t>3477 K/PDT/2022</t>
  </si>
  <si>
    <t>20 PK/PID/2019</t>
  </si>
  <si>
    <t>Pemalsuan surat</t>
  </si>
  <si>
    <t>H-SMR</t>
  </si>
  <si>
    <t>5599 K/PID.SUS/2022</t>
  </si>
  <si>
    <t>5632 K/PID.SUS/2022</t>
  </si>
  <si>
    <t>5699 K/PID.SUS/2022</t>
  </si>
  <si>
    <t>3481 K/PDT/2022</t>
  </si>
  <si>
    <t>5479 K/PID.SUS/2022</t>
  </si>
  <si>
    <t>3482 K/PDT/2022</t>
  </si>
  <si>
    <t>3483 K/PDT/2022</t>
  </si>
  <si>
    <t>3486 K/PDT/2022</t>
  </si>
  <si>
    <t>3487 K/PDT/2022</t>
  </si>
  <si>
    <t>3488 K/PDT/2022</t>
  </si>
  <si>
    <t>3489 K/PDT/2022</t>
  </si>
  <si>
    <t>3492 K/PDT/2022</t>
  </si>
  <si>
    <t>6173 K/PID.SUS/2022</t>
  </si>
  <si>
    <t>6174 K/PID.SUS/2022</t>
  </si>
  <si>
    <t>3099 K/PID.SUS-LH/2022</t>
  </si>
  <si>
    <t>3740 K/PID.SUS/2021</t>
  </si>
  <si>
    <t>5483 K/PID.SUS/2022</t>
  </si>
  <si>
    <t>5529 K/PID.SUS/2022</t>
  </si>
  <si>
    <t>5531 K/PID.SUS/2022</t>
  </si>
  <si>
    <t>3177 K/PID.SUS/2022</t>
  </si>
  <si>
    <t>3238 K/PID.SUS/2022</t>
  </si>
  <si>
    <t>6179 K/PID.SUS/2022</t>
  </si>
  <si>
    <t>Fidusia</t>
  </si>
  <si>
    <t>5216 K/PID.SUS/2022</t>
  </si>
  <si>
    <t>5260 K/PID.SUS/2022</t>
  </si>
  <si>
    <t>Merk</t>
  </si>
  <si>
    <t>152 PK/TUN/2022</t>
  </si>
  <si>
    <t>3881 K/PID.SUS/2021</t>
  </si>
  <si>
    <t>2827 K/PID.SUS/2020</t>
  </si>
  <si>
    <t>4669 B/PK/PJK/2022</t>
  </si>
  <si>
    <t>4670 B/PK/PJK/2022</t>
  </si>
  <si>
    <t>4671 B/PK/PJK/2022</t>
  </si>
  <si>
    <t>4672 B/PK/PJK/2022</t>
  </si>
  <si>
    <t>4673 B/PK/PJK/2022</t>
  </si>
  <si>
    <t>4674 B/PK/PJK/2022</t>
  </si>
  <si>
    <t>4675 B/PK/PJK/2022</t>
  </si>
  <si>
    <t>4676 B/PK/PJK/2022</t>
  </si>
  <si>
    <t>4677 B/PK/PJK/2022</t>
  </si>
  <si>
    <t>4678 B/PK/PJK/2022</t>
  </si>
  <si>
    <t>4679 B/PK/PJK/2022</t>
  </si>
  <si>
    <t>4680 B/PK/PJK/2022</t>
  </si>
  <si>
    <t>5141 K/PID.SUS/2022</t>
  </si>
  <si>
    <t>5154 K/PID.SUS/2022</t>
  </si>
  <si>
    <t>5158 K/PID.SUS/2022</t>
  </si>
  <si>
    <t>5181 K/PID.SUS/2022</t>
  </si>
  <si>
    <t>5202 K/PID.SUS/2022</t>
  </si>
  <si>
    <t>5232 K/PID.SUS-LH/2022</t>
  </si>
  <si>
    <t>5236 K/PID.SUS/2022</t>
  </si>
  <si>
    <t>5368 K/PID.SUS/2022</t>
  </si>
  <si>
    <t>4681 B/PK/PJK/2022</t>
  </si>
  <si>
    <t>4682 B/PK/PJK/2022</t>
  </si>
  <si>
    <t>4684 B/PK/PJK/2022</t>
  </si>
  <si>
    <t>4685 B/PK/PJK/2022</t>
  </si>
  <si>
    <t>3966 K/PID.SUS/2022</t>
  </si>
  <si>
    <t>3974 K/PID.SUS/2022</t>
  </si>
  <si>
    <t>3989 K/PID.SUS/2022</t>
  </si>
  <si>
    <t>4692 B/PK/PJK/2022</t>
  </si>
  <si>
    <t>3995 K/PID.SUS/2022</t>
  </si>
  <si>
    <t>4693 B/PK/PJK/2022</t>
  </si>
  <si>
    <t>3996 K/PID.SUS/2022</t>
  </si>
  <si>
    <t>4694 B/PK/PJK/2022</t>
  </si>
  <si>
    <t>4700 B/PK/PJK/2022</t>
  </si>
  <si>
    <t>246 K/Mil/2022</t>
  </si>
  <si>
    <t>250 K/Mil/2022</t>
  </si>
  <si>
    <t>251 K/Mil/2022</t>
  </si>
  <si>
    <t>2180 K/PID.SUS/2021</t>
  </si>
  <si>
    <t>4701 B/PK/PJK/2022</t>
  </si>
  <si>
    <t>4702 B/PK/PJK/2022</t>
  </si>
  <si>
    <t>4703 B/PK/PJK/2022</t>
  </si>
  <si>
    <t>4704 B/PK/PJK/2022</t>
  </si>
  <si>
    <t>4705 B/PK/PJK/2022</t>
  </si>
  <si>
    <t>4706 B/PK/PJK/2022</t>
  </si>
  <si>
    <t>4707 B/PK/PJK/2022</t>
  </si>
  <si>
    <t>4708 B/PK/PJK/2022</t>
  </si>
  <si>
    <t>4709 B/PK/PJK/2022</t>
  </si>
  <si>
    <t>4710 B/PK/PJK/2022</t>
  </si>
  <si>
    <t>4711 B/PK/PJK/2022</t>
  </si>
  <si>
    <t>4712 B/PK/PJK/2022</t>
  </si>
  <si>
    <t>4713 B/PK/PJK/2022</t>
  </si>
  <si>
    <t>4714 B/PK/PJK/2022</t>
  </si>
  <si>
    <t>4715 B/PK/PJK/2022</t>
  </si>
  <si>
    <t>4716 B/PK/PJK/2022</t>
  </si>
  <si>
    <t>4717 B/PK/PJK/2022</t>
  </si>
  <si>
    <t>4718 B/PK/PJK/2022</t>
  </si>
  <si>
    <t>163 PK/Pid.Sus/2020</t>
  </si>
  <si>
    <t>5302 K/PID.SUS/2022</t>
  </si>
  <si>
    <t>5342 K/PID.SUS/2022</t>
  </si>
  <si>
    <t>5344 K/PID.SUS/2022</t>
  </si>
  <si>
    <t>4723 B/PK/PJK/2022</t>
  </si>
  <si>
    <t>4724 B/PK/PJK/2022</t>
  </si>
  <si>
    <t>4725 B/PK/PJK/2022</t>
  </si>
  <si>
    <t>4726 B/PK/PJK/2022</t>
  </si>
  <si>
    <t>4727 B/PK/PJK/2022</t>
  </si>
  <si>
    <t>4728 B/PK/PJK/2022</t>
  </si>
  <si>
    <t>2894 K/PID.SUS/2022</t>
  </si>
  <si>
    <t>4729 B/PK/PJK/2022</t>
  </si>
  <si>
    <t>1693 K/Pdt.Sus-PHI/2022</t>
  </si>
  <si>
    <t>1848 K/PID.SUS/2021</t>
  </si>
  <si>
    <t>165 PK/TUN/2022</t>
  </si>
  <si>
    <t>168 PK/TUN/2022</t>
  </si>
  <si>
    <t>3999 K/PID.SUS/2022</t>
  </si>
  <si>
    <t>4003 K/PID.SUS/2022</t>
  </si>
  <si>
    <t>4007 K/PID.SUS/2022</t>
  </si>
  <si>
    <t>1361 K/Pdt.Sus-PHI/2022</t>
  </si>
  <si>
    <t>3000 K/PID.SUS/2022</t>
  </si>
  <si>
    <t>283 K/PID.SUS/2020</t>
  </si>
  <si>
    <t>5122 K/PID.SUS/2022</t>
  </si>
  <si>
    <t>2506 K/PID.SUS/2022</t>
  </si>
  <si>
    <t>64 PK/Pid/2022</t>
  </si>
  <si>
    <t>66 PK/Pid/2022</t>
  </si>
  <si>
    <t>180 K/PID.SUS/2021</t>
  </si>
  <si>
    <t>3187 K/PID.SUS/2022</t>
  </si>
  <si>
    <t>635 K/AG/2022</t>
  </si>
  <si>
    <t>1627 K/PID.SUS/2021</t>
  </si>
  <si>
    <t>52 PK/Pid/2021</t>
  </si>
  <si>
    <t>Penggelapan dalam hubungan kerja</t>
  </si>
  <si>
    <t>1853 K/PID.SUS/2021</t>
  </si>
  <si>
    <t>1854 K/PID.SUS/2021</t>
  </si>
  <si>
    <t>1855 K/PID.SUS/2021</t>
  </si>
  <si>
    <t>800 K/Pid/2022</t>
  </si>
  <si>
    <t>4861 K/PID.SUS/2022</t>
  </si>
  <si>
    <t>4714 K/PID.SUS/2022</t>
  </si>
  <si>
    <t>4727 K/PID.SUS/2022</t>
  </si>
  <si>
    <t>5069 K/PID.SUS/2022</t>
  </si>
  <si>
    <t xml:space="preserve">Fidusia </t>
  </si>
  <si>
    <t>5091 K/PID.SUS/2022</t>
  </si>
  <si>
    <t>5025 K/PID.SUS/2022</t>
  </si>
  <si>
    <t>5035 K/PID.SUS/2022</t>
  </si>
  <si>
    <t>5037 K/PID.SUS/2022</t>
  </si>
  <si>
    <t>4392 K/PID.SUS/2022</t>
  </si>
  <si>
    <t>3350 K/PID.SUS/2021</t>
  </si>
  <si>
    <t>1651 K/PID.SUS/2021</t>
  </si>
  <si>
    <t>3202 K/PID.SUS/2022</t>
  </si>
  <si>
    <t>5006 K/PID.SUS/2022</t>
  </si>
  <si>
    <t xml:space="preserve">Terorisme </t>
  </si>
  <si>
    <t>4415 K/PID.SUS/2022</t>
  </si>
  <si>
    <t>4515 K/PID.SUS/2022</t>
  </si>
  <si>
    <t>4519 K/PID.SUS/2022</t>
  </si>
  <si>
    <t>4700 K/PID.SUS/2022</t>
  </si>
  <si>
    <t>31 PK/Pid/2021</t>
  </si>
  <si>
    <t>846 PK/Pid.Sus/2022</t>
  </si>
  <si>
    <t>848 PK/Pid.Sus/2022</t>
  </si>
  <si>
    <t>850 PK/Pid.Sus/2022</t>
  </si>
  <si>
    <t>852 PK/Pid.Sus/2022</t>
  </si>
  <si>
    <t>858 PK/Pid.Sus/2022</t>
  </si>
  <si>
    <t>4417 B/PK/PJK/2022</t>
  </si>
  <si>
    <t>1875 K/PID.SUS/2021</t>
  </si>
  <si>
    <t>231 K/Mil/2022</t>
  </si>
  <si>
    <t>1877 K/PID.SUS/2021</t>
  </si>
  <si>
    <t>1880 K/PID.SUS/2021</t>
  </si>
  <si>
    <t>238 K/Mil/2022</t>
  </si>
  <si>
    <t>1886 K/PID.SUS/2021</t>
  </si>
  <si>
    <t>561 PK/Pid.Sus/2022</t>
  </si>
  <si>
    <t>338 PK/Pid.Sus/2021</t>
  </si>
  <si>
    <t>5636 K/PID.SUS/2022</t>
  </si>
  <si>
    <t>4720 K/PID.SUS/2022</t>
  </si>
  <si>
    <t>4704 K/PID.SUS/2022</t>
  </si>
  <si>
    <t>4729 K/PID.SUS/2022</t>
  </si>
  <si>
    <t>4365 K/PID.SUS/2022</t>
  </si>
  <si>
    <t>4367 K/PID.SUS/2022</t>
  </si>
  <si>
    <t>4444 K/PID.SUS/2022</t>
  </si>
  <si>
    <t>1064 K/Pid/2021</t>
  </si>
  <si>
    <t>1066 K/Pid/2021</t>
  </si>
  <si>
    <t>1805 B/PK/PJK/2021</t>
  </si>
  <si>
    <t>23 P/HUM/2022</t>
  </si>
  <si>
    <t>128 PK/AG/2022</t>
  </si>
  <si>
    <t>408 K/PID.SUS/2021</t>
  </si>
  <si>
    <t>416 K/PID.SUS/2021</t>
  </si>
  <si>
    <t>116 PK/AG/2022</t>
  </si>
  <si>
    <t>117 PK/AG/2022</t>
  </si>
  <si>
    <t>118 PK/AG/2022</t>
  </si>
  <si>
    <t>119 PK/AG/2022</t>
  </si>
  <si>
    <t>4746 K/PID.SUS/2022</t>
  </si>
  <si>
    <t xml:space="preserve">Perkebunan </t>
  </si>
  <si>
    <t>4718 K/PID.SUS/2022</t>
  </si>
  <si>
    <t>4428 K/PID.SUS/2021</t>
  </si>
  <si>
    <t>2212 K/PID.SUS/2021</t>
  </si>
  <si>
    <t>1623 K/Pdt.Sus-PHI/2022</t>
  </si>
  <si>
    <t>453 K/PID.SUS/2021</t>
  </si>
  <si>
    <t>Perlindungan Anank</t>
  </si>
  <si>
    <t>2045 K/PID.SUS/2022</t>
  </si>
  <si>
    <t>Perbankan Syariah</t>
  </si>
  <si>
    <t>2765 K/PDT/2022</t>
  </si>
  <si>
    <t>2766 K/PDT/2022</t>
  </si>
  <si>
    <t>423 K/PID.SUS/2021</t>
  </si>
  <si>
    <t>2772 K/PDT/2022</t>
  </si>
  <si>
    <t>2774 K/PDT/2022</t>
  </si>
  <si>
    <t>2775 K/PDT/2022</t>
  </si>
  <si>
    <t>2776 K/PDT/2022</t>
  </si>
  <si>
    <t>2777 K/PDT/2022</t>
  </si>
  <si>
    <t>2778 K/PDT/2022</t>
  </si>
  <si>
    <t>2779 K/PDT/2022</t>
  </si>
  <si>
    <t>3969 K/PID.SUS/2022</t>
  </si>
  <si>
    <t>3973 K/PID.SUS/2022</t>
  </si>
  <si>
    <t>1898 K/PID.SUS/2021</t>
  </si>
  <si>
    <t>4070 K/PID.SUS/2021</t>
  </si>
  <si>
    <t>4072 K/PID.SUS/2021</t>
  </si>
  <si>
    <t>2786 K/PDT/2022</t>
  </si>
  <si>
    <t>2787 K/PDT/2022</t>
  </si>
  <si>
    <t>2788 K/PDT/2022</t>
  </si>
  <si>
    <t>660 K/Pid/2021</t>
  </si>
  <si>
    <t>2790 K/PDT/2022</t>
  </si>
  <si>
    <t>2791 K/PDT/2022</t>
  </si>
  <si>
    <t>2794 K/PDT/2022</t>
  </si>
  <si>
    <t>2798 K/PDT/2022</t>
  </si>
  <si>
    <t>2800 K/PDT/2022</t>
  </si>
  <si>
    <t>661 K/Pid/2021</t>
  </si>
  <si>
    <t>No Registrasi</t>
  </si>
  <si>
    <t>Ketua Majelis</t>
  </si>
  <si>
    <t>Panitera Pengganti</t>
  </si>
  <si>
    <t>Tgl Kirim ke Pengadilan Pengaju</t>
  </si>
  <si>
    <t>Kamar</t>
  </si>
  <si>
    <t>Perdata</t>
  </si>
  <si>
    <t>Kasasi Biasa</t>
  </si>
  <si>
    <t>Hakim Majelis</t>
  </si>
  <si>
    <t>Pidana</t>
  </si>
  <si>
    <t>PK Biasa</t>
  </si>
  <si>
    <t>Hakim Tunggal</t>
  </si>
  <si>
    <t>Kasasi Khusus</t>
  </si>
  <si>
    <t>PK Khusus</t>
  </si>
  <si>
    <t>Agama</t>
  </si>
  <si>
    <t>Militer</t>
  </si>
  <si>
    <t>Row Labels</t>
  </si>
  <si>
    <t>Grand Total</t>
  </si>
  <si>
    <t>Column Labels</t>
  </si>
  <si>
    <t>Count of No Register</t>
  </si>
  <si>
    <t>Jenis Perkara</t>
  </si>
  <si>
    <t>Perdata Khusus</t>
  </si>
  <si>
    <t>Pidana Khusus</t>
  </si>
  <si>
    <t>Perdata Agama</t>
  </si>
  <si>
    <t>Pidana Militer</t>
  </si>
  <si>
    <t xml:space="preserve">Klasifikasi Upaya Hukum </t>
  </si>
  <si>
    <t>Hakim Anggota 1</t>
  </si>
  <si>
    <t>Hakim Anggota 2</t>
  </si>
  <si>
    <t>Tanggal Diregister</t>
  </si>
  <si>
    <t>Tanggal Diterima Majelis (Distribusi)</t>
  </si>
  <si>
    <t>Tanggal Diputus</t>
  </si>
  <si>
    <t>Lama Proses (Hari)</t>
  </si>
  <si>
    <t>Majelis/ Hakim Tunggal</t>
  </si>
  <si>
    <t>Count of No Registrasi</t>
  </si>
  <si>
    <t>120 hari</t>
  </si>
  <si>
    <t>Total Kirim</t>
  </si>
  <si>
    <t>Lewat 120</t>
  </si>
  <si>
    <t>%</t>
  </si>
  <si>
    <t>(blank)</t>
  </si>
  <si>
    <t>(All)</t>
  </si>
  <si>
    <t>Hakim Majelis Total</t>
  </si>
  <si>
    <t>Hakim Tunggal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</si>
</sst>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Bahnschrift SemiLight Condensed"/>
      <family val="2"/>
    </font>
    <font>
      <sz val="12"/>
      <color theme="1"/>
      <name val="Bahnschrift SemiLight Condensed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4898.374991203702" createdVersion="8" refreshedVersion="8" minRefreshableVersion="3" recordCount="2451" xr:uid="{8E321F00-82BB-4521-848D-895C856B5481}">
  <cacheSource type="worksheet">
    <worksheetSource ref="A1:P2452" sheet="Kirim Nov 2022"/>
  </cacheSource>
  <cacheFields count="16">
    <cacheField name="No." numFmtId="0">
      <sharedItems containsSemiMixedTypes="0" containsString="0" containsNumber="1" containsInteger="1" minValue="1" maxValue="2451"/>
    </cacheField>
    <cacheField name="No Register" numFmtId="0">
      <sharedItems count="2451">
        <s v="2801 K/PDT/2022"/>
        <s v="2802 K/PDT/2022"/>
        <s v="2803 K/PDT/2022"/>
        <s v="2805 K/PDT/2022"/>
        <s v="2807 K/PDT/2022"/>
        <s v="2810 K/PDT/2022"/>
        <s v="2811 K/PDT/2022"/>
        <s v="2812 K/PDT/2022"/>
        <s v="2818 K/PDT/2022"/>
        <s v="586 K/PID.SUS/2022"/>
        <s v="3619 K/PID.SUS/2021"/>
        <s v="2720 K/PDT/2022"/>
        <s v="1523 K/Pdt.Sus-PHI/2022"/>
        <s v="1524 K/Pdt.Sus-PHI/2022"/>
        <s v="1526 K/Pdt.Sus-PHI/2022"/>
        <s v="1527 K/Pdt.Sus-PHI/2022"/>
        <s v="1528 K/Pdt.Sus-PHI/2022"/>
        <s v="1529 K/Pdt.Sus-PHI/2022"/>
        <s v="1530 K/Pdt.Sus-PHI/2022"/>
        <s v="105 PK/Pid.Sus/2022"/>
        <s v="112 PK/Pid.Sus/2022"/>
        <s v="2832 K/PDT/2022"/>
        <s v="2834 K/PDT/2022"/>
        <s v="884 PK/Pid.Sus/2022"/>
        <s v="886 PK/Pid.Sus/2022"/>
        <s v="890 PK/Pid.Sus/2022"/>
        <s v="2721 K/PDT/2022"/>
        <s v="2722 K/PDT/2022"/>
        <s v="2723 K/PDT/2022"/>
        <s v="2724 K/PDT/2022"/>
        <s v="2725 K/PDT/2022"/>
        <s v="2726 K/PDT/2022"/>
        <s v="2727 K/PDT/2022"/>
        <s v="2728 K/PDT/2022"/>
        <s v="2734 K/PDT/2022"/>
        <s v="890 K/PID.SUS/2022"/>
        <s v="2735 K/PDT/2022"/>
        <s v="2736 K/PDT/2022"/>
        <s v="2737 K/PDT/2022"/>
        <s v="4092 K/PID.SUS/2021"/>
        <s v="902 PK/Pid.Sus/2022"/>
        <s v="903 PK/Pid.Sus/2022"/>
        <s v="907 PK/Pid.Sus/2022"/>
        <s v="908 PK/Pid.Sus/2022"/>
        <s v="910 PK/Pid.Sus/2022"/>
        <s v="912 PK/Pid.Sus/2022"/>
        <s v="913 PK/Pid.Sus/2022"/>
        <s v="914 PK/Pid.Sus/2022"/>
        <s v="922 PK/Pid.Sus/2022"/>
        <s v="927 PK/Pid.Sus/2022"/>
        <s v="3928 K/PID.SUS/2022"/>
        <s v="3978 K/PID.SUS/2022"/>
        <s v="3993 K/PID.SUS/2022"/>
        <s v="3994 K/PID.SUS/2022"/>
        <s v="5409 K/PID.SUS/2022"/>
        <s v="5425 K/PID.SUS/2022"/>
        <s v="5701 K/PID.SUS/2022"/>
        <s v="5462 K/PID.SUS/2022"/>
        <s v="4084 K/PID.SUS/2020"/>
        <s v="4108 K/PID.SUS/2021"/>
        <s v="82 PK/TUN/2022"/>
        <s v="4781 K/PDT/2022"/>
        <s v="4782 K/PDT/2022"/>
        <s v="4783 K/PDT/2022"/>
        <s v="4532 K/PID.SUS/2022"/>
        <s v="5037 K/PID.SUS/2021"/>
        <s v="97 K/PID/2020"/>
        <s v="2618 K/PID.SUS/2022"/>
        <s v="2630 K/PID.SUS/2022"/>
        <s v="4268 K/PID.SUS/2022"/>
        <s v="4274 K/PID.SUS/2022"/>
        <s v="4276 K/PID.SUS/2022"/>
        <s v="4278 K/PID.SUS/2022"/>
        <s v="4280 K/PID.SUS/2022"/>
        <s v="4284 K/PID.SUS/2022"/>
        <s v="4286 K/PID.SUS/2022"/>
        <s v="4288 K/PID.SUS/2022"/>
        <s v="2588 K/PID.SUS/2021"/>
        <s v="1027 K/Pid/2022"/>
        <s v="1028 K/Pid/2022"/>
        <s v="1029 K/Pid/2022"/>
        <s v="2056 K/PID.SUS/2021"/>
        <s v="47 P/HUM/2022"/>
        <s v="48 P/HUM/2022"/>
        <s v="1041 K/Pid/2022"/>
        <s v="1061 K/Pid/2022"/>
        <s v="177 K/PID.SUS/2021"/>
        <s v="4534 K/PID.SUS/2022"/>
        <s v="179 K/PID.SUS/2021"/>
        <s v="4942 K/PID.SUS/2022"/>
        <s v="4969 K/PID.SUS/2022"/>
        <s v="5072 K/PID.SUS/2022"/>
        <s v="5105 K/PID.SUS/2022"/>
        <s v="43 PK/Pdt.Sus-Pailit/2022"/>
        <s v="5149 K/PID.SUS/2022"/>
        <s v="5152 K/PID.SUS/2022"/>
        <s v="5170 K/PID.SUS/2022"/>
        <s v="1199 K/Pid/2021"/>
        <s v="4848 K/PID.SUS/2022"/>
        <s v="3335 K/PID.SUS/2021"/>
        <s v="85 PK/Pid/2022"/>
        <s v="4439 K/PID.SUS/2022"/>
        <s v="4441 K/PID.SUS/2022"/>
        <s v="4443 K/PID.SUS/2022"/>
        <s v="4445 K/PID.SUS/2022"/>
        <s v="4447 K/PID.SUS/2022"/>
        <s v="4452 K/PID.SUS/2022"/>
        <s v="4456 K/PID.SUS/2022"/>
        <s v="4458 K/PID.SUS/2022"/>
        <s v="4459 K/PID.SUS/2022"/>
        <s v="4120 K/PID.SUS/2021"/>
        <s v="5180 K/PID.SUS/2022"/>
        <s v="5186 K/PID.SUS/2022"/>
        <s v="5206 K/PID.SUS/2022"/>
        <s v="5207 K/PID.SUS/2022"/>
        <s v="5210 K/PID.SUS/2022"/>
        <s v="5211 K/PID.SUS/2022"/>
        <s v="691 PK/Pid.Sus/2022"/>
        <s v="5215 K/PID.SUS/2022"/>
        <s v="5217 K/PID.SUS/2022"/>
        <s v="5219 K/PID.SUS/2022"/>
        <s v="5221 K/PID.SUS/2022"/>
        <s v="5225 K/PID.SUS/2022"/>
        <s v="5227 K/PID.SUS/2022"/>
        <s v="1424 K/Pdt.Sus-PHI/2022"/>
        <s v="5228 K/PID.SUS/2022"/>
        <s v="5251 K/PID.SUS/2022"/>
        <s v="5062 K/PID.SUS/2022"/>
        <s v="942 K/Pid/2022"/>
        <s v="5042 K/PID.SUS/2022"/>
        <s v="5044 K/PID.SUS/2022"/>
        <s v="5030 K/PID.SUS/2022"/>
        <s v="944 K/Pid/2022"/>
        <s v="945 K/Pid/2022"/>
        <s v="946 K/Pid/2022"/>
        <s v="947 K/Pid/2022"/>
        <s v="948 K/Pid/2022"/>
        <s v="951 K/Pid/2022"/>
        <s v="3338 K/PID.SUS/2021"/>
        <s v="953 K/Pid/2022"/>
        <s v="694 PK/Pid.Sus/2022"/>
        <s v="695 PK/Pid.Sus/2022"/>
        <s v="5383 K/PID.SUS/2022"/>
        <s v="5395 K/PID.SUS/2022"/>
        <s v="5397 K/PID.SUS/2022"/>
        <s v="5399 K/PID.SUS/2022"/>
        <s v="5078 K/PID.SUS/2022"/>
        <s v="5080 K/PID.SUS/2022"/>
        <s v="5081 K/PID.SUS/2022"/>
        <s v="5090 K/PID.SUS/2022"/>
        <s v="5242 K/PID.SUS/2022"/>
        <s v="5243 K/PID.SUS/2022"/>
        <s v="5274 K/PID.SUS/2022"/>
        <s v="4242 K/PID.SUS/2019"/>
        <s v="4243 K/PID.SUS/2019"/>
        <s v="3122 K/PID.SUS/2022"/>
        <s v="3124 K/PID.SUS/2022"/>
        <s v="3140 K/PID.SUS/2022"/>
        <s v="6257 K/PID.SUS/2022"/>
        <s v="404 PK/Pid.Sus/2019"/>
        <s v="1544 K/Pdt.Sus-PHI/2022"/>
        <s v="1545 K/Pdt.Sus-PHI/2022"/>
        <s v="701 PK/Pid.Sus/2022"/>
        <s v="715 K/PID.SUS/2021"/>
        <s v="1484 K/Pdt.Sus-PHI/2022"/>
        <s v="1488 K/Pdt.Sus-PHI/2022"/>
        <s v="1106 K/Pid/2021"/>
        <s v="600 PK/Pid.Sus/2022"/>
        <s v="615 PK/Pid.Sus/2022"/>
        <s v="78 PK/Pid/2022"/>
        <s v="4577 K/PID.SUS/2021"/>
        <s v="1972 K/PID.SUS/2021"/>
        <s v="3350 K/PID.SUS/2022"/>
        <s v="3423 K/PID.SUS/2022"/>
        <s v="3427 K/PID.SUS/2022"/>
        <s v="2871 K/PID.SUS/2022"/>
        <s v="4261 K/PID.SUS/2019"/>
        <s v="2890 K/PID.SUS/2022"/>
        <s v="337 K/PID.SUS/2021"/>
        <s v="353 K/PID.SUS/2021"/>
        <s v="2317 K/PID.SUS/2022"/>
        <s v="1098 K/Pid/2022"/>
        <s v="264 PK/Pid.Sus/2019"/>
        <s v="1658 K/PDT/2022"/>
        <s v="1659 K/PDT/2022"/>
        <s v="1101 K/Pid/2022"/>
        <s v="4574 K/PID.SUS/2022"/>
        <s v="4581 K/PID.SUS/2022"/>
        <s v="4583 K/PID.SUS/2022"/>
        <s v="4587 K/PID.SUS/2022"/>
        <s v="4603 K/PID.SUS/2022"/>
        <s v="4254 K/PID.SUS/2022"/>
        <s v="961 K/Pid/2022"/>
        <s v="964 K/Pid/2022"/>
        <s v="965 K/Pid/2022"/>
        <s v="966 K/Pid/2022"/>
        <s v="968 K/Pid/2022"/>
        <s v="969 K/Pid/2022"/>
        <s v="971 K/Pid/2022"/>
        <s v="972 K/Pid/2022"/>
        <s v="973 K/Pid/2022"/>
        <s v="980 K/Pid/2022"/>
        <s v="985 K/Pid/2022"/>
        <s v="987 K/Pid/2022"/>
        <s v="988 K/Pid/2022"/>
        <s v="989 K/Pid/2022"/>
        <s v="991 K/Pid/2022"/>
        <s v="992 K/Pid/2022"/>
        <s v="993 K/Pid/2022"/>
        <s v="994 K/Pid/2022"/>
        <s v="995 K/Pid/2022"/>
        <s v="999 K/Pid/2022"/>
        <s v="1000 K/Pid/2022"/>
        <s v="1002 K/Pid/2022"/>
        <s v="5926 K/PID.SUS-LH/2022"/>
        <s v="4585 K/PID.SUS/2021"/>
        <s v="3686 K/PDT/2022"/>
        <s v="3687 K/PDT/2022"/>
        <s v="3688 K/PDT/2022"/>
        <s v="3689 K/PDT/2022"/>
        <s v="3691 K/PDT/2022"/>
        <s v="3698 K/PDT/2022"/>
        <s v="3699 K/PDT/2022"/>
        <s v="1510 K/Pdt.Sus-PHI/2022"/>
        <s v="1511 K/Pdt.Sus-PHI/2022"/>
        <s v="2649 K/PID.SUS/2021"/>
        <s v="4555 K/PID.SUS/2021"/>
        <s v="4558 K/PID.SUS/2021"/>
        <s v="4559 K/PID.SUS/2021"/>
        <s v="6207 K/PID.SUS/2022"/>
        <s v="6205 K/PID.SUS/2022"/>
        <s v="1719 K/PDT/2022"/>
        <s v="4607 K/PID.SUS/2022"/>
        <s v="4609 K/PID.SUS/2022"/>
        <s v="542 PK/PDT/2022"/>
        <s v="2169 K/PID.SUS/2022"/>
        <s v="4616 K/PID.SUS/2022"/>
        <s v="4108 K/PID.SUS/2022"/>
        <s v="4111 K/PID.SUS/2022"/>
        <s v="694 K/PID.SUS/2021"/>
        <s v="801 K/AG/2022"/>
        <s v="802 K/AG/2022"/>
        <s v="803 K/AG/2022"/>
        <s v="804 K/AG/2022"/>
        <s v="805 K/AG/2022"/>
        <s v="806 K/AG/2022"/>
        <s v="807 K/AG/2022"/>
        <s v="809 K/AG/2022"/>
        <s v="810 K/AG/2022"/>
        <s v="811 K/AG/2022"/>
        <s v="812 K/AG/2022"/>
        <s v="813 K/AG/2022"/>
        <s v="814 K/AG/2022"/>
        <s v="815 K/AG/2022"/>
        <s v="566 PK/PDT/2022"/>
        <s v="816 K/AG/2022"/>
        <s v="817 K/AG/2022"/>
        <s v="818 K/AG/2022"/>
        <s v="819 K/AG/2022"/>
        <s v="820 K/AG/2022"/>
        <s v="3722 K/PDT/2022"/>
        <s v="3724 K/PDT/2022"/>
        <s v="3725 K/PDT/2022"/>
        <s v="584 PK/PDT/2022"/>
        <s v="1225 K/Pid/2021"/>
        <s v="821 K/AG/2022"/>
        <s v="822 K/AG/2022"/>
        <s v="823 K/AG/2022"/>
        <s v="824 K/AG/2022"/>
        <s v="825 K/AG/2022"/>
        <s v="826 K/AG/2022"/>
        <s v="827 K/AG/2022"/>
        <s v="829 K/AG/2022"/>
        <s v="835 K/AG/2022"/>
        <s v="836 K/AG/2022"/>
        <s v="837 K/AG/2022"/>
        <s v="838 K/AG/2022"/>
        <s v="839 K/AG/2022"/>
        <s v="840 K/AG/2022"/>
        <s v="2366 K/PID.SUS/2021"/>
        <s v="1421 K/Pdt.Sus-PHI/2022"/>
        <s v="841 K/AG/2022"/>
        <s v="842 K/AG/2022"/>
        <s v="843 K/AG/2022"/>
        <s v="844 K/AG/2022"/>
        <s v="845 K/AG/2022"/>
        <s v="846 K/AG/2022"/>
        <s v="847 K/AG/2022"/>
        <s v="848 K/AG/2022"/>
        <s v="849 K/AG/2022"/>
        <s v="850 K/AG/2022"/>
        <s v="3732 K/PID.SUS-LH/2022"/>
        <s v="3776 K/PID.SUS/2022"/>
        <s v="3778 K/PID.SUS/2022"/>
        <s v="3779 K/PID.SUS/2022"/>
        <s v="387 K/PID.SUS/2021"/>
        <s v="1276 K/Pid/2021"/>
        <s v="1277 K/Pid/2021"/>
        <s v="391 K/PID.SUS/2021"/>
        <s v="3773 K/PDT/2022"/>
        <s v="4627 K/PID.SUS/2022"/>
        <s v="4628 K/PID.SUS/2022"/>
        <s v="4629 K/PID.SUS/2022"/>
        <s v="4658 K/PID.SUS/2022"/>
        <s v="4660 K/PID.SUS/2022"/>
        <s v="4662 K/PID.SUS/2022"/>
        <s v="4664 K/PID.SUS/2022"/>
        <s v="4666 K/PID.SUS/2022"/>
        <s v="4670 K/PID.SUS/2022"/>
        <s v="4061 K/PDT/2022"/>
        <s v="34 K/PID.SUS/2021"/>
        <s v="4553 B/PK/PJK/2022"/>
        <s v="37 K/PID.SUS/2021"/>
        <s v="4556 B/PK/PJK/2022"/>
        <s v="4557 B/PK/PJK/2022"/>
        <s v="288 PK/Pid.Sus/2021"/>
        <s v="3690 K/PID.SUS/2021"/>
        <s v="1501 K/Pid/2021"/>
        <s v="52 P/HUM/2022"/>
        <s v="4561 B/PK/PJK/2022"/>
        <s v="4562 B/PK/PJK/2022"/>
        <s v="4563 B/PK/PJK/2022"/>
        <s v="4564 B/PK/PJK/2022"/>
        <s v="4565 B/PK/PJK/2022"/>
        <s v="4566 B/PK/PJK/2022"/>
        <s v="4567 B/PK/PJK/2022"/>
        <s v="4568 B/PK/PJK/2022"/>
        <s v="4569 B/PK/PJK/2022"/>
        <s v="4570 B/PK/PJK/2022"/>
        <s v="4571 B/PK/PJK/2022"/>
        <s v="4572 B/PK/PJK/2022"/>
        <s v="4573 B/PK/PJK/2022"/>
        <s v="4575 B/PK/PJK/2022"/>
        <s v="4577 B/PK/PJK/2022"/>
        <s v="4578 B/PK/PJK/2022"/>
        <s v="4683 K/PID.SUS/2022"/>
        <s v="4685 K/PID.SUS/2022"/>
        <s v="4687 K/PID.SUS/2022"/>
        <s v="4689 K/PID.SUS/2022"/>
        <s v="4752 K/PID.SUS/2022"/>
        <s v="4753 K/PID.SUS/2022"/>
        <s v="4754 K/PID.SUS/2022"/>
        <s v="4808 K/PID.SUS/2022"/>
        <s v="4582 B/PK/PJK/2022"/>
        <s v="4586 B/PK/PJK/2022"/>
        <s v="5058 K/PID.SUS/2022"/>
        <s v="4591 B/PK/PJK/2022"/>
        <s v="4592 B/PK/PJK/2022"/>
        <s v="4594 B/PK/PJK/2022"/>
        <s v="4595 B/PK/PJK/2022"/>
        <s v="4596 B/PK/PJK/2022"/>
        <s v="4598 B/PK/PJK/2022"/>
        <s v="4600 B/PK/PJK/2022"/>
        <s v="1958 K/PID.SUS/2020"/>
        <s v="4601 B/PK/PJK/2022"/>
        <s v="4602 B/PK/PJK/2022"/>
        <s v="4603 B/PK/PJK/2022"/>
        <s v="4604 B/PK/PJK/2022"/>
        <s v="4610 B/PK/PJK/2022"/>
        <s v="4614 B/PK/PJK/2022"/>
        <s v="4615 B/PK/PJK/2022"/>
        <s v="4616 B/PK/PJK/2022"/>
        <s v="4617 B/PK/PJK/2022"/>
        <s v="4618 B/PK/PJK/2022"/>
        <s v="231 K/PID/2020"/>
        <s v="1407 K/Pdt.Sus-PHI/2022"/>
        <s v="1409 K/Pdt.Sus-PHI/2022"/>
        <s v="4623 B/PK/PJK/2022"/>
        <s v="4624 B/PK/PJK/2022"/>
        <s v="4633 B/PK/PJK/2022"/>
        <s v="4634 B/PK/PJK/2022"/>
        <s v="4635 B/PK/PJK/2022"/>
        <s v="4636 B/PK/PJK/2022"/>
        <s v="4638 B/PK/PJK/2022"/>
        <s v="4639 B/PK/PJK/2022"/>
        <s v="4640 B/PK/PJK/2022"/>
        <s v="1452 K/Pdt.Sus-PHI/2022"/>
        <s v="1453 K/Pdt.Sus-PHI/2022"/>
        <s v="3622 K/PDT/2022"/>
        <s v="3623 K/PDT/2022"/>
        <s v="3625 K/PDT/2022"/>
        <s v="4200 K/PID.SUS/2022"/>
        <s v="4313 K/PID.SUS/2022"/>
        <s v="2223 K/PID.SUS/2021"/>
        <s v="4643 B/PK/PJK/2022"/>
        <s v="4645 B/PK/PJK/2022"/>
        <s v="4646 B/PK/PJK/2022"/>
        <s v="4647 B/PK/PJK/2022"/>
        <s v="4649 B/PK/PJK/2022"/>
        <s v="4650 B/PK/PJK/2022"/>
        <s v="4651 B/PK/PJK/2022"/>
        <s v="4655 B/PK/PJK/2022"/>
        <s v="4656 B/PK/PJK/2022"/>
        <s v="4657 B/PK/PJK/2022"/>
        <s v="4658 B/PK/PJK/2022"/>
        <s v="4659 B/PK/PJK/2022"/>
        <s v="4953 K/PID.SUS/2022"/>
        <s v="4661 B/PK/PJK/2022"/>
        <s v="4987 K/PID.SUS/2022"/>
        <s v="4662 B/PK/PJK/2022"/>
        <s v="5115 K/PID.SUS/2022"/>
        <s v="4666 B/PK/PJK/2022"/>
        <s v="4667 B/PK/PJK/2022"/>
        <s v="4668 B/PK/PJK/2022"/>
        <s v="5720 K/PID.SUS/2022"/>
        <s v="444 K/PID/2020"/>
        <s v="4810 K/PID.SUS/2022"/>
        <s v="4813 K/PID.SUS/2022"/>
        <s v="4814 K/PID.SUS/2022"/>
        <s v="4815 K/PID.SUS/2022"/>
        <s v="4817 K/PID.SUS/2022"/>
        <s v="4818 K/PID.SUS/2022"/>
        <s v="4822 K/PID.SUS/2022"/>
        <s v="4823 K/PID.SUS/2022"/>
        <s v="4824 K/PID.SUS/2022"/>
        <s v="4825 K/PID.SUS/2022"/>
        <s v="4826 K/PID.SUS/2022"/>
        <s v="4852 K/PID.SUS/2022"/>
        <s v="3633 K/PID.SUS/2021"/>
        <s v="3636 K/PID.SUS/2021"/>
        <s v="1368 K/Pdt.Sus-PHI/2022"/>
        <s v="1369 K/Pdt.Sus-PHI/2022"/>
        <s v="821 K/PID.SUS/2021"/>
        <s v="2772 K/PID.SUS/2021"/>
        <s v="30 K/AG/JN/2022"/>
        <s v="31 K/AG/JN/2022"/>
        <s v="4171 K/PID.SUS/2021"/>
        <s v="4178 K/PID.SUS/2021"/>
        <s v="3817 K/PID.SUS/2022"/>
        <s v="458 K/TUN/2022"/>
        <s v="459 K/TUN/2022"/>
        <s v="511 K/PID.SUS/2021"/>
        <s v="461 K/TUN/2022"/>
        <s v="462 K/TUN/2022"/>
        <s v="463 K/TUN/2022"/>
        <s v="464 K/TUN/2022"/>
        <s v="4853 K/PID.SUS/2022"/>
        <s v="465 K/TUN/2022"/>
        <s v="466 K/TUN/2022"/>
        <s v="467 K/TUN/2022"/>
        <s v="4855 K/PID.SUS/2022"/>
        <s v="468 K/TUN/2022"/>
        <s v="469 K/TUN/2022"/>
        <s v="470 K/TUN/2022"/>
        <s v="4869 K/PID.SUS/2022"/>
        <s v="4870 K/PID.SUS/2022"/>
        <s v="4907 K/PID.SUS/2022"/>
        <s v="4909 K/PID.SUS/2022"/>
        <s v="4911 K/PID.SUS/2022"/>
        <s v="4913 K/PID.SUS/2022"/>
        <s v="472 K/PID.SUS/2020"/>
        <s v="4919 K/PID.SUS/2022"/>
        <s v="4923 K/PID.SUS/2022"/>
        <s v="4925 K/PID.SUS/2022"/>
        <s v="2076 K/PID.SUS/2021"/>
        <s v="1498 K/Pdt.Sus-PHI/2022"/>
        <s v="2969 K/PID.SUS/2022"/>
        <s v="3591 K/PID.SUS/2022"/>
        <s v="3592 K/PID.SUS/2022"/>
        <s v="3593 K/PID.SUS/2022"/>
        <s v="1331 K/Pdt.Sus-PHI/2022"/>
        <s v="3594 K/PID.SUS/2022"/>
        <s v="2771 K/PID.SUS/2022"/>
        <s v="4941 K/PID.SUS/2022"/>
        <s v="4943 K/PID.SUS/2022"/>
        <s v="25 PK/Pid.Sus/2020"/>
        <s v="1021 PK/PDT/2022"/>
        <s v="1029 PK/PDT/2022"/>
        <s v="1033 PK/PDT/2022"/>
        <s v="1056 K/PID.SUS/2022"/>
        <s v="3275 K/PID.SUS/2022"/>
        <s v="3276 K/PID.SUS/2022"/>
        <s v="3300 K/PID.SUS/2022"/>
        <s v="1145 K/Pid/2021"/>
        <s v="1056 PK/PDT/2022"/>
        <s v="1694 K/PID.SUS/2021"/>
        <s v="1499 K/Pdt.Sus-PHI/2022"/>
        <s v="83 K/PID.SUS/2021"/>
        <s v="94 PK/Pid/2022"/>
        <s v="993 K/Pdt.Sus-Pailit/2022"/>
        <s v="3009 K/PID.SUS/2022"/>
        <s v="3012 K/PID.SUS/2022"/>
        <s v="474 PK/Pid.Sus/2021"/>
        <s v="2631 K/PID.SUS/2022"/>
        <s v="5061 K/PID.SUS/2022"/>
        <s v="5133 K/PID.SUS/2022"/>
        <s v="5153 K/PID.SUS/2022"/>
        <s v="5155 K/PID.SUS/2022"/>
        <s v="5157 K/PID.SUS/2022"/>
        <s v="1404 K/Pdt.Sus-PHI/2022"/>
        <s v="1445 K/Pdt.Sus-PHI/2022"/>
        <s v="1446 K/Pdt.Sus-PHI/2022"/>
        <s v="1449 K/Pdt.Sus-PHI/2022"/>
        <s v="1450 K/Pdt.Sus-PHI/2022"/>
        <s v="995 PK/Pid.Sus/2022"/>
        <s v="998 PK/Pid.Sus/2022"/>
        <s v="1000 PK/Pid.Sus/2022"/>
        <s v="1001 PK/Pid.Sus/2022"/>
        <s v="1004 PK/Pid.Sus/2022"/>
        <s v="1005 PK/Pid.Sus/2022"/>
        <s v="1008 PK/Pid.Sus/2022"/>
        <s v="1009 PK/Pid.Sus/2022"/>
        <s v="1012 PK/Pid.Sus/2022"/>
        <s v="1016 PK/Pid.Sus/2022"/>
        <s v="120 PK/Pid.Sus/2021"/>
        <s v="33 PK/Pdt.Sus-Pailit/2022"/>
        <s v="1029 PK/Pid.Sus/2022"/>
        <s v="6664 K/PID.SUS/2022"/>
        <s v="1044 PK/Pid.Sus/2022"/>
        <s v="389 K/TUN/TF/2022"/>
        <s v="9 PK/Pid/2022"/>
        <s v="403 K/TUN/2022"/>
        <s v="404 K/TUN/2022"/>
        <s v="405 K/TUN/2022"/>
        <s v="270 K/Mil/2022"/>
        <s v="273 K/Mil/2022"/>
        <s v="276 K/Mil/2022"/>
        <s v="278 K/Mil/2022"/>
        <s v="279 K/Mil/2022"/>
        <s v="280 K/Mil/2022"/>
        <s v="1376 K/Pdt.Sus-PHI/2022"/>
        <s v="1377 K/Pdt.Sus-PHI/2022"/>
        <s v="1380 K/Pdt.Sus-PHI/2022"/>
        <s v="1381 K/Pdt.Sus-PHI/2022"/>
        <s v="288 K/Mil/2022"/>
        <s v="289 K/Mil/2022"/>
        <s v="176 PK/TUN/2022"/>
        <s v="1239 K/PID.SUS/2021"/>
        <s v="1242 K/PID.SUS/2021"/>
        <s v="6511 K/PID.SUS/2022"/>
        <s v="5668 K/PID.SUS/2022"/>
        <s v="3329 K/PID.SUS/2022"/>
        <s v="3330 K/PID.SUS/2022"/>
        <s v="3332 K/PID.SUS/2022"/>
        <s v="3334 K/PID.SUS/2022"/>
        <s v="940 K/PID.SUS/2021"/>
        <s v="3648 K/PID.SUS/2021"/>
        <s v="5192 K/PID.SUS/2022"/>
        <s v="5196 K/PID.SUS/2022"/>
        <s v="5204 K/PID.SUS/2022"/>
        <s v="5218 K/PID.SUS/2022"/>
        <s v="5220 K/PID.SUS/2022"/>
        <s v="5265 K/PID.SUS/2022"/>
        <s v="5281 K/PID.SUS/2022"/>
        <s v="5284 K/PID.SUS/2022"/>
        <s v="5346 K/PID.SUS/2022"/>
        <s v="5348 K/PID.SUS/2022"/>
        <s v="140 PK/AG/2022"/>
        <s v="141 PK/AG/2022"/>
        <s v="143 PK/AG/2022"/>
        <s v="144 PK/AG/2022"/>
        <s v="148 PK/AG/2022"/>
        <s v="149 PK/AG/2022"/>
        <s v="130 K/PID.SUS/2021"/>
        <s v="132 K/PID.SUS/2021"/>
        <s v="27 PK/Pid/2021"/>
        <s v="1248 K/PID.SUS/2021"/>
        <s v="5051 K/PID.SUS/2022"/>
        <s v="3065 K/PID.SUS/2022"/>
        <s v="3069 K/PID.SUS/2022"/>
        <s v="3073 K/PID.SUS/2022"/>
        <s v="3075 K/PID.SUS/2022"/>
        <s v="1260 K/PID.SUS/2021"/>
        <s v="1261 K/PID.SUS/2021"/>
        <s v="1426 K/Pdt.Sus-PHI/2022"/>
        <s v="1427 K/Pdt.Sus-PHI/2022"/>
        <s v="1429 K/Pdt.Sus-PHI/2022"/>
        <s v="1431 K/Pdt.Sus-PHI/2022"/>
        <s v="1066 K/Pid/2022"/>
        <s v="1070 K/Pid/2022"/>
        <s v="1071 K/Pid/2022"/>
        <s v="1072 K/Pid/2022"/>
        <s v="1073 K/Pid/2022"/>
        <s v="1076 K/Pid/2022"/>
        <s v="1077 K/Pid/2022"/>
        <s v="3341 K/PID.SUS/2022"/>
        <s v="3828 K/PID.SUS/2022"/>
        <s v="3808 K/PID.SUS/2022"/>
        <s v="586 K/PID.SUS/2021"/>
        <s v="302 PK/PDT/2022"/>
        <s v="633 PK/PDT/2022"/>
        <s v="646 PK/PDT/2022"/>
        <s v="3885 K/PID.SUS/2021"/>
        <s v="897 K/Pid/2021"/>
        <s v="676 PK/PDT/2022"/>
        <s v="679 PK/PDT/2022"/>
        <s v="680 PK/PDT/2022"/>
        <s v="3792 K/PID.SUS-LH/2022"/>
        <s v="1278 K/PID.SUS/2021"/>
        <s v="685 PK/PDT/2022"/>
        <s v="700 PK/PDT/2022"/>
        <s v="186 PK/TUN/2022"/>
        <s v="2912 K/PID.SUS/2022"/>
        <s v="1547 K/Pdt.Sus-PHI/2022"/>
        <s v="1550 K/Pdt.Sus-PHI/2022"/>
        <s v="1552 K/Pdt.Sus-PHI/2022"/>
        <s v="1554 K/Pdt.Sus-PHI/2022"/>
        <s v="1261 K/Pdt.Sus-Pailit/2022"/>
        <s v="701 PK/PDT/2022"/>
        <s v="703 PK/PDT/2022"/>
        <s v="718 PK/PDT/2022"/>
        <s v="1394 K/Pdt.Sus-PHI/2022"/>
        <s v="1395 K/Pdt.Sus-PHI/2022"/>
        <s v="719 PK/PDT/2022"/>
        <s v="725 PK/PDT/2022"/>
        <s v="727 PK/PDT/2022"/>
        <s v="729 PK/PDT/2022"/>
        <s v="730 PK/PDT/2022"/>
        <s v="134 PK/TUN/2022"/>
        <s v="3271 K/PID.SUS/2022"/>
        <s v="3287 K/PID.SUS/2022"/>
        <s v="3293 K/PID.SUS/2022"/>
        <s v="3299 K/PID.SUS/2022"/>
        <s v="3691 K/PID.SUS/2022"/>
        <s v="1367 K/Pid/2021"/>
        <s v="1375 K/Pid/2021"/>
        <s v="175 K/PID.SUS/2021"/>
        <s v="3379 K/PID.SUS/2022"/>
        <s v="3127 K/PID.SUS/2022"/>
        <s v="2219 K/PDT/2022"/>
        <s v="3133 K/PID.SUS/2022"/>
        <s v="1384 K/Pid/2021"/>
        <s v="1393 K/Pid/2021"/>
        <s v="941 PK/Pid.Sus/2022"/>
        <s v="942 PK/Pid.Sus/2022"/>
        <s v="947 PK/Pid.Sus/2022"/>
        <s v="954 PK/Pid.Sus/2022"/>
        <s v="955 PK/Pid.Sus/2022"/>
        <s v="957 PK/Pid.Sus/2022"/>
        <s v="962 PK/Pid.Sus/2022"/>
        <s v="968 PK/Pid.Sus/2022"/>
        <s v="975 PK/Pid.Sus/2022"/>
        <s v="979 PK/Pid.Sus/2022"/>
        <s v="809 K/Pid/2022"/>
        <s v="811 K/Pid/2022"/>
        <s v="817 K/Pid/2022"/>
        <s v="981 PK/Pid.Sus/2022"/>
        <s v="984 PK/Pid.Sus/2022"/>
        <s v="986 PK/Pid.Sus/2022"/>
        <s v="824 K/Pid/2022"/>
        <s v="1429 K/Pid/2021"/>
        <s v="3445 K/PID.SUS/2022"/>
        <s v="4078 K/PID.SUS/2022"/>
        <s v="4131 K/PID.SUS/2022"/>
        <s v="6739 K/PID.SUS/2022"/>
        <s v="6741 K/PID.SUS/2022"/>
        <s v="2248 K/PDT/2022"/>
        <s v="5613 K/PID.SUS/2022"/>
        <s v="2249 K/PDT/2022"/>
        <s v="5615 K/PID.SUS/2022"/>
        <s v="5635 K/PID.SUS/2022"/>
        <s v="5639 K/PID.SUS/2022"/>
        <s v="5641 K/PID.SUS/2022"/>
        <s v="5643 K/PID.SUS/2022"/>
        <s v="5685 K/PID.SUS/2022"/>
        <s v="3567 K/PID.SUS/2021"/>
        <s v="708 PK/Pid.Sus/2022"/>
        <s v="5094 K/PID.SUS/2022"/>
        <s v="1496 K/PID.SUS/2021"/>
        <s v="498 K/TUN/2022"/>
        <s v="499 K/TUN/2022"/>
        <s v="500 K/TUN/2022"/>
        <s v="3410 K/PID.SUS/2022"/>
        <s v="3414 K/PID.SUS/2022"/>
        <s v="2279 K/PDT/2022"/>
        <s v="502 K/TUN/2022"/>
        <s v="503 K/TUN/2022"/>
        <s v="504 K/TUN/2022"/>
        <s v="104 K/Pid/2022"/>
        <s v="1298 K/Pdt.Sus-PHI/2022"/>
        <s v="1299 K/Pdt.Sus-PHI/2022"/>
        <s v="5605 K/PID.SUS/2022"/>
        <s v="5609 K/PID.SUS-LH/2022"/>
        <s v="5603 K/PID.SUS/2022"/>
        <s v="5264 K/PID.SUS/2022"/>
        <s v="1134 K/Pid/2022"/>
        <s v="5381 K/PID.SUS/2022"/>
        <s v="5414 K/PID.SUS/2022"/>
        <s v="5416 K/PID.SUS/2022"/>
        <s v="5424 K/PID.SUS/2022"/>
        <s v="5428 K/PID.SUS/2022"/>
        <s v="5434 K/PID.SUS/2022"/>
        <s v="1146 K/Pid/2022"/>
        <s v="44 PK/Pid/2021"/>
        <s v="1165 K/Pid/2022"/>
        <s v="3231 K/PID.SUS/2022"/>
        <s v="422 PK/Pid.Sus/2021"/>
        <s v="423 PK/Pid.Sus/2021"/>
        <s v="866 PK/Pid.Sus/2022"/>
        <s v="4274 B/PK/PJK/2022"/>
        <s v="896 PK/Pid.Sus/2022"/>
        <s v="897 PK/Pid.Sus/2022"/>
        <s v="898 PK/Pid.Sus/2022"/>
        <s v="899 PK/Pid.Sus/2022"/>
        <s v="354 K/PID.SUS/2020"/>
        <s v="852 K/AG/2022"/>
        <s v="853 K/AG/2022"/>
        <s v="855 K/AG/2022"/>
        <s v="856 K/AG/2022"/>
        <s v="857 K/AG/2022"/>
        <s v="858 K/AG/2022"/>
        <s v="859 K/AG/2022"/>
        <s v="860 K/AG/2022"/>
        <s v="358 K/PID.SUS/2020"/>
        <s v="456 PK/Pid.Sus/2021"/>
        <s v="459 PK/Pid.Sus/2021"/>
        <s v="1520 K/Pdt.Sus-PHI/2022"/>
        <s v="4290 B/PK/PJK/2022"/>
        <s v="1521 K/Pdt.Sus-PHI/2022"/>
        <s v="4293 B/PK/PJK/2022"/>
        <s v="4296 B/PK/PJK/2022"/>
        <s v="1364 K/Pdt.Sus-PHI/2022"/>
        <s v="1365 K/Pdt.Sus-PHI/2022"/>
        <s v="5371 K/PID.SUS/2022"/>
        <s v="5387 K/PID.SUS/2022"/>
        <s v="5407 K/PID.SUS/2022"/>
        <s v="3437 K/PID.SUS/2022"/>
        <s v="5467 K/PID.SUS/2022"/>
        <s v="3444 K/PID.SUS/2022"/>
        <s v="3446 K/PID.SUS/2022"/>
        <s v="5432 K/PID.SUS/2022"/>
        <s v="5436 K/PID.SUS/2022"/>
        <s v="5616 K/PID.SUS/2022"/>
        <s v="5438 K/PID.SUS/2022"/>
        <s v="5442 K/PID.SUS/2022"/>
        <s v="5649 K/PID.SUS/2022"/>
        <s v="5461 K/PID.SUS/2022"/>
        <s v="5506 K/PID.SUS/2022"/>
        <s v="4302 B/PK/PJK/2022"/>
        <s v="4310 B/PK/PJK/2022"/>
        <s v="4311 B/PK/PJK/2022"/>
        <s v="4312 B/PK/PJK/2022"/>
        <s v="52 PK/Pid/2022"/>
        <s v="720 PK/Pid.Sus/2022"/>
        <s v="2911 K/PID.SUS/2021"/>
        <s v="861 K/AG/2022"/>
        <s v="862 K/AG/2022"/>
        <s v="863 K/AG/2022"/>
        <s v="864 K/AG/2022"/>
        <s v="865 K/AG/2022"/>
        <s v="866 K/AG/2022"/>
        <s v="868 K/AG/2022"/>
        <s v="869 K/AG/2022"/>
        <s v="870 K/AG/2022"/>
        <s v="876 K/AG/2022"/>
        <s v="877 K/AG/2022"/>
        <s v="878 K/AG/2022"/>
        <s v="879 K/AG/2022"/>
        <s v="880 K/AG/2022"/>
        <s v="4328 B/PK/PJK/2022"/>
        <s v="4336 B/PK/PJK/2022"/>
        <s v="3373 K/PID.SUS/2021"/>
        <s v="4341 B/PK/PJK/2022"/>
        <s v="4345 B/PK/PJK/2022"/>
        <s v="5629 K/PID.SUS/2022"/>
        <s v="5651 K/PID.SUS/2022"/>
        <s v="5657 K/PID.SUS/2022"/>
        <s v="5663 K/PID.SUS/2022"/>
        <s v="4349 B/PK/PJK/2022"/>
        <s v="4350 B/PK/PJK/2022"/>
        <s v="4359 B/PK/PJK/2022"/>
        <s v="4360 B/PK/PJK/2022"/>
        <s v="881 K/AG/2022"/>
        <s v="882 K/AG/2022"/>
        <s v="883 K/AG/2022"/>
        <s v="884 K/AG/2022"/>
        <s v="885 K/AG/2022"/>
        <s v="886 K/AG/2022"/>
        <s v="887 K/AG/2022"/>
        <s v="888 K/AG/2022"/>
        <s v="889 K/AG/2022"/>
        <s v="890 K/AG/2022"/>
        <s v="891 K/AG/2022"/>
        <s v="895 K/AG/2022"/>
        <s v="896 K/AG/2022"/>
        <s v="897 K/AG/2022"/>
        <s v="893 PK/PDT/2022"/>
        <s v="899 PK/PDT/2022"/>
        <s v="900 PK/PDT/2022"/>
        <s v="4363 B/PK/PJK/2022"/>
        <s v="4366 B/PK/PJK/2022"/>
        <s v="4372 B/PK/PJK/2022"/>
        <s v="901 PK/PDT/2022"/>
        <s v="905 PK/PDT/2022"/>
        <s v="908 PK/PDT/2022"/>
        <s v="909 PK/PDT/2022"/>
        <s v="910 PK/PDT/2022"/>
        <s v="912 PK/PDT/2022"/>
        <s v="914 PK/PDT/2022"/>
        <s v="918 PK/PDT/2022"/>
        <s v="919 PK/PDT/2022"/>
        <s v="860 K/Pid/2022"/>
        <s v="262 PK/Pid.Sus/2022"/>
        <s v="263 PK/Pid.Sus/2022"/>
        <s v="267 PK/Pid.Sus/2022"/>
        <s v="271 PK/Pid.Sus/2022"/>
        <s v="275 PK/Pid.Sus/2022"/>
        <s v="1490 K/Pdt.Sus-Pailit/2022"/>
        <s v="865 K/Pid/2022"/>
        <s v="868 K/Pid/2022"/>
        <s v="1784 K/PID.SUS/2022"/>
        <s v="873 K/Pid/2022"/>
        <s v="1786 K/PID.SUS/2022"/>
        <s v="874 K/Pid/2022"/>
        <s v="4386 B/PK/PJK/2022"/>
        <s v="876 K/Pid/2022"/>
        <s v="877 K/Pid/2022"/>
        <s v="4388 B/PK/PJK/2022"/>
        <s v="878 K/Pid/2022"/>
        <s v="4389 B/PK/PJK/2022"/>
        <s v="4390 B/PK/PJK/2022"/>
        <s v="4391 B/PK/PJK/2022"/>
        <s v="4392 B/PK/PJK/2022"/>
        <s v="4393 B/PK/PJK/2022"/>
        <s v="923 PK/PDT/2022"/>
        <s v="925 PK/PDT/2022"/>
        <s v="3565 K/PID.SUS/2022"/>
        <s v="933 PK/PDT/2022"/>
        <s v="935 PK/PDT/2022"/>
        <s v="938 PK/PDT/2022"/>
        <s v="939 PK/PDT/2022"/>
        <s v="883 K/Pid/2022"/>
        <s v="889 K/Pid/2022"/>
        <s v="890 K/Pid/2022"/>
        <s v="891 K/Pid/2022"/>
        <s v="893 K/Pid/2022"/>
        <s v="895 K/Pid/2022"/>
        <s v="896 K/Pid/2022"/>
        <s v="898 K/Pid/2022"/>
        <s v="943 PK/PDT/2022"/>
        <s v="944 PK/PDT/2022"/>
        <s v="948 PK/PDT/2022"/>
        <s v="949 PK/PDT/2022"/>
        <s v="955 PK/PDT/2022"/>
        <s v="956 PK/PDT/2022"/>
        <s v="957 PK/PDT/2022"/>
        <s v="4408 B/PK/PJK/2022"/>
        <s v="4409 B/PK/PJK/2022"/>
        <s v="903 K/Pid/2022"/>
        <s v="904 K/Pid/2022"/>
        <s v="910 K/Pid/2022"/>
        <s v="911 K/Pid/2022"/>
        <s v="916 K/Pid/2022"/>
        <s v="919 K/Pid/2022"/>
        <s v="920 K/Pid/2022"/>
        <s v="457 PK/PDT/2022"/>
        <s v="963 PK/PDT/2022"/>
        <s v="968 PK/PDT/2022"/>
        <s v="971 PK/PDT/2022"/>
        <s v="975 PK/PDT/2022"/>
        <s v="921 K/Pid/2022"/>
        <s v="922 K/Pid/2022"/>
        <s v="923 K/Pid/2022"/>
        <s v="925 K/Pid/2022"/>
        <s v="926 K/Pid/2022"/>
        <s v="927 K/Pid/2022"/>
        <s v="929 K/Pid/2022"/>
        <s v="932 K/Pid/2022"/>
        <s v="933 K/Pid/2022"/>
        <s v="934 K/Pid/2022"/>
        <s v="1796 K/PID.SUS/2022"/>
        <s v="940 K/Pid/2022"/>
        <s v="941 K/Pid/2022"/>
        <s v="6392 K/PID.SUS/2022"/>
        <s v="6422 K/PID.SUS/2022"/>
        <s v="491 PK/PDT/2022"/>
        <s v="500 PK/PDT/2022"/>
        <s v="2301 K/PDT/2022"/>
        <s v="2302 K/PDT/2022"/>
        <s v="2303 K/PDT/2022"/>
        <s v="2305 K/PDT/2022"/>
        <s v="2315 K/PDT/2022"/>
        <s v="2319 K/PDT/2022"/>
        <s v="2320 K/PDT/2022"/>
        <s v="506 PK/PDT/2022"/>
        <s v="6102 K/PID.SUS-LH/2022"/>
        <s v="2321 K/PDT/2022"/>
        <s v="2322 K/PDT/2022"/>
        <s v="2323 K/PDT/2022"/>
        <s v="2324 K/PDT/2022"/>
        <s v="2325 K/PDT/2022"/>
        <s v="3632 K/PID.SUS/2022"/>
        <s v="1334 K/Pdt.Sus-PHI/2022"/>
        <s v="4843 K/PID.SUS/2021"/>
        <s v="4832 K/PID.SUS/2021"/>
        <s v="4837 K/PID.SUS/2021"/>
        <s v="6365 K/PID.SUS/2022"/>
        <s v="325 PK/Pid.Sus/2021"/>
        <s v="326 PK/Pid.Sus/2021"/>
        <s v="4733 K/PID.SUS/2022"/>
        <s v="1100 PK/PDT/2022"/>
        <s v="4774 K/PID.SUS/2022"/>
        <s v="4778 K/PID.SUS/2022"/>
        <s v="4896 K/PID.SUS/2022"/>
        <s v="335 PK/PID.SUS/2021"/>
        <s v="4484 K/PID.SUS/2022"/>
        <s v="1433 K/Pdt.Sus-Parpol/2022"/>
        <s v="1435 K/Pdt.Sus-Pailit/2022"/>
        <s v="1461 K/Pdt.Sus-PHI/2022"/>
        <s v="1462 K/Pdt.Sus-PHI/2022"/>
        <s v="1463 K/Pdt.Sus-PHI/2022"/>
        <s v="556 K/Pid/2022"/>
        <s v="2373 K/PDT/2022"/>
        <s v="2374 K/PDT/2022"/>
        <s v="3783 K/PID.SUS/2022"/>
        <s v="3787 K/PID.SUS/2022"/>
        <s v="3791 K/PID.SUS/2022"/>
        <s v="4900 K/PID.SUS/2022"/>
        <s v="338 K/PID.SUS/2022"/>
        <s v="300 K/PID.SUS/2020"/>
        <s v="3503 K/PID.SUS/2022"/>
        <s v="4844 K/PID.SUS/2021"/>
        <s v="19 PK/Pdt.Sus-Pailit/2022"/>
        <s v="5240 K/PID.SUS/2022"/>
        <s v="5245 K/PID.SUS/2022"/>
        <s v="5253 K/PID.SUS/2022"/>
        <s v="5254 K/PID.SUS/2022"/>
        <s v="5256 K/PID.SUS/2022"/>
        <s v="5297 K/PID.SUS/2022"/>
        <s v="5299 K/PID.SUS/2022"/>
        <s v="5306 K/PID.SUS/2022"/>
        <s v="5336 K/PID.SUS/2022"/>
        <s v="5351 K/PID.SUS/2022"/>
        <s v="5358 K/PID.SUS/2022"/>
        <s v="2420 K/PDT/2022"/>
        <s v="3970 K/PID.SUS/2022"/>
        <s v="3797 K/PID.SUS/2022"/>
        <s v="1555 K/Pdt.Sus-PHI/2022"/>
        <s v="1557 K/Pdt.Sus-PHI/2022"/>
        <s v="4473 K/PID.SUS/2022"/>
        <s v="4512 K/PID.SUS/2022"/>
        <s v="4514 K/PID.SUS/2022"/>
        <s v="4516 K/PID.SUS/2022"/>
        <s v="4518 K/PID.SUS/2022"/>
        <s v="4526 K/PID.SUS/2022"/>
        <s v="195 PK/TUN/2022"/>
        <s v="2425 K/PDT/2022"/>
        <s v="2426 K/PDT/2022"/>
        <s v="2439 K/PDT/2022"/>
        <s v="3558 K/PID.SUS/2022"/>
        <s v="5054 K/PID.SUS-LH/2022"/>
        <s v="5068 K/PID.SUS/2022"/>
        <s v="5098 K/PID.SUS/2022"/>
        <s v="5362 K/PID.SUS/2022"/>
        <s v="2448 K/PDT/2022"/>
        <s v="2449 K/PDT/2022"/>
        <s v="2450 K/PDT/2022"/>
        <s v="3456 K/PID.SUS/2022"/>
        <s v="3463 K/PID.SUS/2022"/>
        <s v="3464 K/PID.SUS/2022"/>
        <s v="5364 K/PID.SUS/2022"/>
        <s v="5366 K/PID.SUS/2022"/>
        <s v="5374 K/PID.SUS/2022"/>
        <s v="5376 K/PID.SUS/2022"/>
        <s v="5396 K/PID.SUS/2022"/>
        <s v="5421 K/PID.SUS/2022"/>
        <s v="5305 K/PID.SUS/2022"/>
        <s v="5333 K/PID.SUS/2022"/>
        <s v="490 K/TUN/2022"/>
        <s v="491 K/TUN/2022"/>
        <s v="5503 K/PID.SUS/2022"/>
        <s v="5047 K/PID.SUS/2022"/>
        <s v="492 K/TUN/2022"/>
        <s v="5049 K/PID.SUS/2022"/>
        <s v="493 K/TUN/TF/2022"/>
        <s v="5175 K/PID.SUS/2022"/>
        <s v="2191 K/PID.SUS/2021"/>
        <s v="3476 K/PID.SUS/2022"/>
        <s v="4553 K/PID.SUS/2022"/>
        <s v="4440 K/PID.SUS/2022"/>
        <s v="4469 K/PID.SUS/2022"/>
        <s v="4673 K/PID.SUS/2022"/>
        <s v="5177 K/PID.SUS/2022"/>
        <s v="5187 K/PID.SUS/2022"/>
        <s v="5190 K/PID.SUS/2022"/>
        <s v="5197 K/PID.SUS/2022"/>
        <s v="5229 K/PID.SUS/2022"/>
        <s v="5238 K/PID.SUS/2022"/>
        <s v="5507 K/PID.SUS/2022"/>
        <s v="175 PK/TUN/2022"/>
        <s v="2139 K/PID.SUS/2021"/>
        <s v="1850 K/PID.SUS/2020"/>
        <s v="216 K/PID/2020"/>
        <s v="5026 K/PID.SUS/2022"/>
        <s v="4654 K/PID.SUS/2022"/>
        <s v="4831 K/PID.SUS/2022"/>
        <s v="4833 K/PID.SUS/2022"/>
        <s v="4927 K/PID.SUS/2022"/>
        <s v="4862 K/PID.SUS/2022"/>
        <s v="4863 K/PID.SUS/2022"/>
        <s v="4864 K/PID.SUS/2022"/>
        <s v="4295 K/PID.SUS/2022"/>
        <s v="4305 K/PID.SUS/2022"/>
        <s v="4311 K/PID.SUS/2022"/>
        <s v="4195 K/PID.SUS/2022"/>
        <s v="4197 K/PID.SUS/2022"/>
        <s v="4210 K/PID.SUS/2022"/>
        <s v="4212 K/PID.SUS/2022"/>
        <s v="1439 K/Pdt.Sus-PHI/2022"/>
        <s v="3560 K/PDT/2022"/>
        <s v="4709 K/PID.SUS/2021"/>
        <s v="3561 K/PDT/2022"/>
        <s v="3562 K/PDT/2022"/>
        <s v="3564 K/PDT/2022"/>
        <s v="3565 K/PDT/2022"/>
        <s v="3572 K/PDT/2022"/>
        <s v="3573 K/PDT/2022"/>
        <s v="3574 K/PDT/2022"/>
        <s v="3575 K/PDT/2022"/>
        <s v="445 PK/Pid.Sus/2022"/>
        <s v="2696 K/PID.SUS/2020"/>
        <s v="4984 K/PID.SUS/2022"/>
        <s v="4990 K/PID.SUS/2022"/>
        <s v="4888 K/PID.SUS/2022"/>
        <s v="5053 K/PID.SUS/2022"/>
        <s v="5135 K/PID.SUS/2022"/>
        <s v="3596 K/PDT/2022"/>
        <s v="3597 K/PDT/2022"/>
        <s v="3598 K/PDT/2022"/>
        <s v="3599 K/PDT/2022"/>
        <s v="4865 K/PID.SUS/2022"/>
        <s v="4866 K/PID.SUS/2022"/>
        <s v="4867 K/PID.SUS/2022"/>
        <s v="4868 K/PID.SUS/2022"/>
        <s v="4098 K/PID.SUS/2022"/>
        <s v="4959 K/PID.SUS/2021"/>
        <s v="4669 K/PID.SUS/2022"/>
        <s v="4090 K/PID.SUS/2022"/>
        <s v="4169 K/PID.SUS/2022"/>
        <s v="4179 K/PID.SUS/2022"/>
        <s v="4181 K/PID.SUS/2022"/>
        <s v="4797 K/PID.SUS/2022"/>
        <s v="1452 K/Pid/2021"/>
        <s v="1462 K/Pid/2021"/>
        <s v="606 PK/PDT/2022"/>
        <s v="608 PK/PDT/2022"/>
        <s v="609 PK/PDT/2022"/>
        <s v="628 PK/PDT/2022"/>
        <s v="6 PK/Pid.Sus/2021"/>
        <s v="4590 K/PID.SUS/2022"/>
        <s v="4653 K/PID.SUS/2022"/>
        <s v="2763 K/PID.SUS/2022"/>
        <s v="4655 K/PID.SUS/2022"/>
        <s v="4657 K/PID.SUS/2022"/>
        <s v="4659 K/PID.SUS/2022"/>
        <s v="4682 K/PID.SUS/2022"/>
        <s v="4701 K/PID.SUS/2022"/>
        <s v="4898 K/PID.SUS/2022"/>
        <s v="4253 K/PID.SUS/2022"/>
        <s v="4255 K/PID.SUS/2022"/>
        <s v="4257 K/PID.SUS/2022"/>
        <s v="3735 K/PID.SUS/2022"/>
        <s v="3741 K/PID.SUS/2022"/>
        <s v="3896 K/PID.SUS/2022"/>
        <s v="4323 K/PID.SUS/2022"/>
        <s v="4327 K/PID.SUS/2022"/>
        <s v="4331 K/PID.SUS/2022"/>
        <s v="4344 K/PID.SUS/2022"/>
        <s v="4345 K/PID.SUS/2022"/>
        <s v="4346 K/PID.SUS/2022"/>
        <s v="4478 K/PID.SUS/2022"/>
        <s v="4663 K/PID.SUS/2022"/>
        <s v="4665 K/PID.SUS/2022"/>
        <s v="4431 K/PID.SUS/2022"/>
        <s v="4433 K/PID.SUS/2022"/>
        <s v="45 PK/Pid.Sus-LH/2021"/>
        <s v="4895 K/PID.SUS/2021"/>
        <s v="5710 K/PID.SUS/2022"/>
        <s v="5377 K/PID.SUS/2022"/>
        <s v="5379 K/PID.SUS/2022"/>
        <s v="5446 K/PID.SUS/2022"/>
        <s v="5474 K/PID.SUS/2022"/>
        <s v="5144 K/PID.SUS/2022"/>
        <s v="5214 K/PID.SUS/2022"/>
        <s v="5258 K/PID.SUS/2022"/>
        <s v="4435 K/PID.SUS/2022"/>
        <s v="4437 K/PID.SUS/2022"/>
        <s v="4449 K/PID.SUS/2022"/>
        <s v="4470 K/PID.SUS/2022"/>
        <s v="4472 K/PID.SUS/2022"/>
        <s v="4474 K/PID.SUS/2022"/>
        <s v="4799 K/PID.SUS/2022"/>
        <s v="16 B/PK/PJK/2022"/>
        <s v="4261 K/PID.SUS/2022"/>
        <s v="4167 K/PID.SUS/2022"/>
        <s v="4177 K/PID.SUS/2022"/>
        <s v="4231 K/PID.SUS/2022"/>
        <s v="4183 K/PID.SUS/2022"/>
        <s v="4232 K/PID.SUS/2022"/>
        <s v="4189 K/PID.SUS/2022"/>
        <s v="4234 K/PID.SUS/2022"/>
        <s v="4934 K/PID.SUS/2022"/>
        <s v="4938 K/PID.SUS/2022"/>
        <s v="4945 K/PID.SUS/2022"/>
        <s v="4947 K/PID.SUS/2022"/>
        <s v="3977 K/PID.SUS/2022"/>
        <s v="1051 K/PID.SUS/2021"/>
        <s v="4891 K/PID.SUS/2021"/>
        <s v="5486 K/PID.SUS/2022"/>
        <s v="1562 K/Pdt.Sus-PHI/2022"/>
        <s v="1563 K/Pdt.Sus-PHI/2022"/>
        <s v="5618 K/PID.SUS/2022"/>
        <s v="5705 K/PID.SUS/2022"/>
        <s v="1218 K/PID/2020"/>
        <s v="103 PK/AG/2022"/>
        <s v="110 PK/AG/2022"/>
        <s v="111 PK/AG/2022"/>
        <s v="112 PK/AG/2022"/>
        <s v="114 PK/AG/2022"/>
        <s v="2311 K/PID.SUS/2021"/>
        <s v="2313 K/PID.SUS/2021"/>
        <s v="1411 K/Pdt.Sus-PHI/2022"/>
        <s v="1413 K/Pdt.Sus-PHI/2022"/>
        <s v="1414 K/Pdt.Sus-PHI/2022"/>
        <s v="1415 K/Pdt.Sus-PHI/2022"/>
        <s v="1419 K/Pdt.Sus-PHI/2022"/>
        <s v="5301 K/PID.SUS/2022"/>
        <s v="4715 K/PID.SUS/2022"/>
        <s v="4732 K/PID.SUS/2022"/>
        <s v="4734 K/PID.SUS/2022"/>
        <s v="4738 K/PID.SUS/2022"/>
        <s v="4740 K/PID.SUS/2022"/>
        <s v="4974 K/PID.SUS-LH/2022"/>
        <s v="1535 K/Pdt.Sus-PHI/2022"/>
        <s v="1536 K/Pdt.Sus-PHI/2022"/>
        <s v="181 K/Pid/2022"/>
        <s v="5304 K/PID.SUS/2022"/>
        <s v="4227 K/PID.SUS/2022"/>
        <s v="4233 K/PID.SUS/2022"/>
        <s v="4239 K/PID.SUS/2022"/>
        <s v="4243 K/PID.SUS/2022"/>
        <s v="4038 K/PID.SUS/2022"/>
        <s v="4142 K/PID.SUS/2022"/>
        <s v="4145 K/PID.SUS/2022"/>
        <s v="259 K/Mil/2022"/>
        <s v="5071 K/PID.SUS/2022"/>
        <s v="4972 K/PID.SUS/2022"/>
        <s v="5027 K/PID.SUS/2022"/>
        <s v="260 K/Mil/2022"/>
        <s v="5041 K/PID.SUS/2022"/>
        <s v="265 K/Mil/2022"/>
        <s v="2638 K/PID.SUS/2021"/>
        <s v="2313 K/PID.SUS/2022"/>
        <s v="1383 K/Pdt.Sus-PHI/2022"/>
        <s v="1386 K/Pdt.Sus-Pailit/2022"/>
        <s v="751 K/AG/2022"/>
        <s v="752 K/AG/2022"/>
        <s v="753 K/AG/2022"/>
        <s v="754 K/AG/2022"/>
        <s v="755 K/AG/2022"/>
        <s v="756 K/AG/2022"/>
        <s v="757 K/AG/2022"/>
        <s v="758 K/AG/2022"/>
        <s v="759 K/AG/2022"/>
        <s v="760 K/AG/2022"/>
        <s v="4150 K/PID.SUS/2022"/>
        <s v="4165 K/PID.SUS/2022"/>
        <s v="4048 K/PID.SUS/2022"/>
        <s v="3116 K/PID.SUS/2020"/>
        <s v="3434 K/PID.SUS/2022"/>
        <s v="3484 K/PID.SUS/2022"/>
        <s v="761 K/AG/2022"/>
        <s v="762 K/AG/2022"/>
        <s v="2161 K/PID.SUS/2021"/>
        <s v="763 K/AG/2022"/>
        <s v="764 K/AG/2022"/>
        <s v="765 K/AG/2022"/>
        <s v="766 K/AG/2022"/>
        <s v="767 K/AG/2022"/>
        <s v="768 K/AG/2022"/>
        <s v="769 K/AG/2022"/>
        <s v="770 K/AG/2022"/>
        <s v="771 K/AG/2022"/>
        <s v="772 K/AG/2022"/>
        <s v="773 K/AG/2022"/>
        <s v="774 K/AG/2022"/>
        <s v="775 K/AG/2022"/>
        <s v="776 K/AG/2022"/>
        <s v="777 K/AG/2022"/>
        <s v="778 K/AG/2022"/>
        <s v="779 K/AG/2022"/>
        <s v="780 K/AG/2022"/>
        <s v="1088 K/PID.SUS/2021"/>
        <s v="1090 K/PID.SUS/2021"/>
        <s v="1091 K/PID.SUS/2021"/>
        <s v="4894 K/PID.SUS-LH/2022"/>
        <s v="5120 K/PID.SUS/2022"/>
        <s v="1117 K/Pid/2022"/>
        <s v="781 K/AG/2022"/>
        <s v="782 K/AG/2022"/>
        <s v="783 K/AG/2022"/>
        <s v="784 K/AG/2022"/>
        <s v="785 K/AG/2022"/>
        <s v="786 K/AG/2022"/>
        <s v="787 K/AG/2022"/>
        <s v="788 K/AG/2022"/>
        <s v="789 K/AG/2022"/>
        <s v="793 K/AG/2022"/>
        <s v="794 K/AG/2022"/>
        <s v="795 K/AG/2022"/>
        <s v="796 K/AG/2022"/>
        <s v="797 K/AG/2022"/>
        <s v="4246 K/PID.SUS/2022"/>
        <s v="4247 K/PID.SUS/2022"/>
        <s v="4250 K/PID.SUS/2022"/>
        <s v="4285 K/PID.SUS/2022"/>
        <s v="4339 K/PID.SUS/2022"/>
        <s v="1 PK/Mil/2022"/>
        <s v="4702 K/PID.SUS/2022"/>
        <s v="4741 K/PID.SUS/2022"/>
        <s v="4988 K/PID.SUS/2022"/>
        <s v="4994 K/PID.SUS/2022"/>
        <s v="5046 K/PID.SUS/2022"/>
        <s v="737 PK/Pid.Sus/2022"/>
        <s v="1513 K/Pdt.Sus-PHI/2022"/>
        <s v="1514 K/Pdt.Sus-PHI/2022"/>
        <s v="1516 K/Pdt.Sus-PHI/2022"/>
        <s v="936 K/Pdt.Sus-Pailit/2022"/>
        <s v="1006 K/Pid/2022"/>
        <s v="1007 K/Pid/2022"/>
        <s v="1010 K/Pid/2022"/>
        <s v="1011 K/Pid/2022"/>
        <s v="1017 K/Pid/2022"/>
        <s v="1018 K/Pid/2022"/>
        <s v="767 PK/Pid.Sus/2022"/>
        <s v="771 PK/Pid.Sus/2022"/>
        <s v="772 PK/Pid.Sus/2022"/>
        <s v="774 PK/Pid.Sus/2022"/>
        <s v="771 PK/PDT/2022"/>
        <s v="772 PK/PDT/2022"/>
        <s v="774 PK/PDT/2022"/>
        <s v="775 PK/PDT/2022"/>
        <s v="776 PK/PDT/2022"/>
        <s v="778 PK/PDT/2022"/>
        <s v="780 PK/PDT/2022"/>
        <s v="787 PK/Pid.Sus/2022"/>
        <s v="788 PK/Pid.Sus/2022"/>
        <s v="797 PK/Pid.Sus/2022"/>
        <s v="1113 K/PID.SUS/2021"/>
        <s v="812 PK/Pid.Sus/2022"/>
        <s v="814 PK/Pid.Sus/2022"/>
        <s v="4667 K/PID.SUS/2021"/>
        <s v="5519 K/PID.SUS/2022"/>
        <s v="5188 K/PID.SUS/2022"/>
        <s v="5237 K/PID.SUS/2022"/>
        <s v="5363 K/PID.SUS/2022"/>
        <s v="781 PK/PDT/2022"/>
        <s v="784 PK/PDT/2022"/>
        <s v="785 PK/PDT/2022"/>
        <s v="786 PK/PDT/2022"/>
        <s v="791 PK/PDT/2022"/>
        <s v="792 PK/PDT/2022"/>
        <s v="797 PK/PDT/2022"/>
        <s v="4923 B/PK/PJK/2022"/>
        <s v="302 PK/Pid.Sus/2021"/>
        <s v="4924 B/PK/PJK/2022"/>
        <s v="4925 B/PK/PJK/2022"/>
        <s v="4926 B/PK/PJK/2022"/>
        <s v="4927 B/PK/PJK/2022"/>
        <s v="838 PK/Pid.Sus/2022"/>
        <s v="4929 B/PK/PJK/2022"/>
        <s v="4930 B/PK/PJK/2022"/>
        <s v="4931 B/PK/PJK/2022"/>
        <s v="4932 B/PK/PJK/2022"/>
        <s v="4933 B/PK/PJK/2022"/>
        <s v="4934 B/PK/PJK/2022"/>
        <s v="4935 B/PK/PJK/2022"/>
        <s v="4937 B/PK/PJK/2022"/>
        <s v="4939 B/PK/PJK/2022"/>
        <s v="4940 B/PK/PJK/2022"/>
        <s v="3874 K/PID.SUS/2022"/>
        <s v="3876 K/PID.SUS/2022"/>
        <s v="3916 K/PID.SUS/2022"/>
        <s v="3918 K/PID.SUS/2022"/>
        <s v="803 PK/PDT/2022"/>
        <s v="807 PK/PDT/2022"/>
        <s v="808 PK/PDT/2022"/>
        <s v="4941 B/PK/PJK/2022"/>
        <s v="4942 B/PK/PJK/2022"/>
        <s v="4943 B/PK/PJK/2022"/>
        <s v="4944 B/PK/PJK/2022"/>
        <s v="4945 B/PK/PJK/2022"/>
        <s v="4946 B/PK/PJK/2022"/>
        <s v="4947 B/PK/PJK/2022"/>
        <s v="4948 B/PK/PJK/2022"/>
        <s v="4949 B/PK/PJK/2022"/>
        <s v="4950 B/PK/PJK/2022"/>
        <s v="4951 B/PK/PJK/2022"/>
        <s v="4952 B/PK/PJK/2022"/>
        <s v="4953 B/PK/PJK/2022"/>
        <s v="4954 B/PK/PJK/2022"/>
        <s v="4956 B/PK/PJK/2022"/>
        <s v="4957 B/PK/PJK/2022"/>
        <s v="4958 B/PK/PJK/2022"/>
        <s v="4959 B/PK/PJK/2022"/>
        <s v="4960 B/PK/PJK/2022"/>
        <s v="4997 K/PID.SUS/2022"/>
        <s v="4999 K/PID.SUS/2022"/>
        <s v="1534 K/Pdt.Sus-PHI/2022"/>
        <s v="1121 K/PID.SUS/2022"/>
        <s v="4961 B/PK/PJK/2022"/>
        <s v="4962 B/PK/PJK/2022"/>
        <s v="4964 B/PK/PJK/2022"/>
        <s v="4966 B/PK/PJK/2022"/>
        <s v="4968 B/PK/PJK/2022"/>
        <s v="4969 B/PK/PJK/2022"/>
        <s v="4970 B/PK/PJK/2022"/>
        <s v="4971 B/PK/PJK/2022"/>
        <s v="4972 B/PK/PJK/2022"/>
        <s v="4973 B/PK/PJK/2022"/>
        <s v="4976 B/PK/PJK/2022"/>
        <s v="4977 B/PK/PJK/2022"/>
        <s v="4978 B/PK/PJK/2022"/>
        <s v="4983 B/PK/PJK/2022"/>
        <s v="4987 B/PK/PJK/2022"/>
        <s v="4989 B/PK/PJK/2022"/>
        <s v="4990 B/PK/PJK/2022"/>
        <s v="4991 B/PK/PJK/2022"/>
        <s v="4992 B/PK/PJK/2022"/>
        <s v="459 B/PK/PJK/2022"/>
        <s v="4425 B/PK/PJK/2022"/>
        <s v="4426 B/PK/PJK/2022"/>
        <s v="4437 B/PK/PJK/2022"/>
        <s v="4438 B/PK/PJK/2022"/>
        <s v="4440 B/PK/PJK/2022"/>
        <s v="2032 K/PDT/2022"/>
        <s v="4444 B/PK/PJK/2022"/>
        <s v="4446 B/PK/PJK/2022"/>
        <s v="4450 B/PK/PJK/2022"/>
        <s v="4452 B/PK/PJK/2022"/>
        <s v="4456 B/PK/PJK/2022"/>
        <s v="4458 B/PK/PJK/2022"/>
        <s v="527 K/TUN/2022"/>
        <s v="528 K/TUN/2022"/>
        <s v="531 K/TUN/KI/2022"/>
        <s v="533 K/TUN/2022"/>
        <s v="534 K/TUN/TF/2022"/>
        <s v="536 K/TUN/2022"/>
        <s v="537 K/TUN/KI/2022"/>
        <s v="538 K/TUN/2022"/>
        <s v="1790 K/PDT/2022"/>
        <s v="906 K/Pid/2021"/>
        <s v="4469 B/PK/PJK/2022"/>
        <s v="4472 B/PK/PJK/2022"/>
        <s v="4478 B/PK/PJK/2022"/>
        <s v="4479 B/PK/PJK/2022"/>
        <s v="4480 B/PK/PJK/2022"/>
        <s v="1131 K/PID.SUS/2022"/>
        <s v="922 K/Pid/2021"/>
        <s v="1280 K/Pdt.Sus-PHI/2022"/>
        <s v="927 K/Pid/2021"/>
        <s v="4481 B/PK/PJK/2022"/>
        <s v="4482 B/PK/PJK/2022"/>
        <s v="4490 B/PK/PJK/2022"/>
        <s v="4491 B/PK/PJK/2022"/>
        <s v="4492 B/PK/PJK/2022"/>
        <s v="4493 B/PK/PJK/2022"/>
        <s v="4494 B/PK/PJK/2022"/>
        <s v="4497 B/PK/PJK/2022"/>
        <s v="4498 B/PK/PJK/2022"/>
        <s v="4499 B/PK/PJK/2022"/>
        <s v="4500 B/PK/PJK/2022"/>
        <s v="1186 K/Pid/2022"/>
        <s v="2079 K/PDT/2022"/>
        <s v="1196 K/Pid/2022"/>
        <s v="4502 B/PK/PJK/2022"/>
        <s v="4503 B/PK/PJK/2022"/>
        <s v="4504 B/PK/PJK/2022"/>
        <s v="4505 B/PK/PJK/2022"/>
        <s v="4506 B/PK/PJK/2022"/>
        <s v="1612 K/Pdt.Sus-PHI/2022"/>
        <s v="1614 K/Pdt.Sus-PHI/2022"/>
        <s v="2084 K/PDT/2022"/>
        <s v="4523 B/PK/PJK/2022"/>
        <s v="4460 K/PID.SUS/2022"/>
        <s v="4462 K/PID.SUS/2022"/>
        <s v="4466 K/PID.SUS/2022"/>
        <s v="4471 K/PID.SUS/2022"/>
        <s v="4555 K/PID.SUS/2022"/>
        <s v="4570 K/PID.SUS/2022"/>
        <s v="4571 K/PID.SUS/2022"/>
        <s v="4541 B/PK/PJK/2022"/>
        <s v="4543 B/PK/PJK/2022"/>
        <s v="4547 B/PK/PJK/2022"/>
        <s v="5713 K/PID.SUS/2022"/>
        <s v="3869 K/PID.SUS/2022"/>
        <s v="3872 K/PID.SUS/2022"/>
        <s v="3875 K/PID.SUS/2022"/>
        <s v="3865 K/PID.SUS/2022"/>
        <s v="3867 K/PID.SUS/2022"/>
        <s v="1638 K/Pdt.Sus-PHI/2022"/>
        <s v="2464 K/PDT/2022"/>
        <s v="2465 K/PDT/2022"/>
        <s v="4 PK/Pid.Sus/2022"/>
        <s v="4731 B/PK/PJK/2022"/>
        <s v="4732 B/PK/PJK/2022"/>
        <s v="4734 B/PK/PJK/2022"/>
        <s v="23 PK/Pid.Sus/2022"/>
        <s v="1475 K/Pdt.Sus-PHI/2022"/>
        <s v="1478 K/Pdt.Sus-PHI/2022"/>
        <s v="1479 K/Pdt.Sus-PHI/2022"/>
        <s v="1480 K/Pdt.Sus-PHI/2022"/>
        <s v="834 K/Pid/2022"/>
        <s v="836 K/Pid/2022"/>
        <s v="837 K/Pid/2022"/>
        <s v="838 K/Pid/2022"/>
        <s v="4742 B/PK/PJK/2022"/>
        <s v="4743 B/PK/PJK/2022"/>
        <s v="4744 B/PK/PJK/2022"/>
        <s v="4745 B/PK/PJK/2022"/>
        <s v="4746 B/PK/PJK/2022"/>
        <s v="4747 B/PK/PJK/2022"/>
        <s v="4749 B/PK/PJK/2022"/>
        <s v="4750 B/PK/PJK/2022"/>
        <s v="4752 B/PK/PJK/2022"/>
        <s v="4753 B/PK/PJK/2022"/>
        <s v="52 PK/Pid.Sus/2022"/>
        <s v="54 PK/Pid.Sus/2022"/>
        <s v="4755 B/PK/PJK/2022"/>
        <s v="4756 B/PK/PJK/2022"/>
        <s v="4757 B/PK/PJK/2022"/>
        <s v="4760 B/PK/PJK/2022"/>
        <s v="705 K/AG/2022"/>
        <s v="706 K/AG/2022"/>
        <s v="707 K/AG/2022"/>
        <s v="708 K/AG/2022"/>
        <s v="710 K/AG/2022"/>
        <s v="715 K/AG/2022"/>
        <s v="716 K/AG/2022"/>
        <s v="717 K/AG/2022"/>
        <s v="718 K/AG/2022"/>
        <s v="719 K/AG/2022"/>
        <s v="720 K/AG/2022"/>
        <s v="844 K/Pid/2022"/>
        <s v="851 K/Pid/2022"/>
        <s v="855 K/Pid/2022"/>
        <s v="1601 K/Pdt.Sus-PHI/2022"/>
        <s v="2495 K/PDT/2022"/>
        <s v="4761 B/PK/PJK/2022"/>
        <s v="4762 B/PK/PJK/2022"/>
        <s v="4763 B/PK/PJK/2022"/>
        <s v="4765 B/PK/PJK/2022"/>
        <s v="4767 B/PK/PJK/2022"/>
        <s v="4768 B/PK/PJK/2022"/>
        <s v="4770 B/PK/PJK/2022"/>
        <s v="4771 B/PK/PJK/2022"/>
        <s v="4772 B/PK/PJK/2022"/>
        <s v="4773 B/PK/PJK/2022"/>
        <s v="4774 B/PK/PJK/2022"/>
        <s v="4776 B/PK/PJK/2022"/>
        <s v="4777 B/PK/PJK/2022"/>
        <s v="4778 B/PK/PJK/2022"/>
        <s v="4780 B/PK/PJK/2022"/>
        <s v="648 B/PK/PJK/2022"/>
        <s v="649 B/PK/PJK/2022"/>
        <s v="650 B/PK/PJK/2022"/>
        <s v="651 B/PK/PJK/2022"/>
        <s v="721 K/AG/2022"/>
        <s v="723 K/AG/2022"/>
        <s v="733 K/AG/2022"/>
        <s v="734 K/AG/2022"/>
        <s v="735 K/AG/2022"/>
        <s v="736 K/AG/2022"/>
        <s v="737 K/AG/2022"/>
        <s v="739 K/AG/2022"/>
        <s v="740 K/AG/2022"/>
        <s v="4781 B/PK/PJK/2022"/>
        <s v="4783 B/PK/PJK/2022"/>
        <s v="4785 B/PK/PJK/2022"/>
        <s v="4786 B/PK/PJK/2022"/>
        <s v="4787 B/PK/PJK/2022"/>
        <s v="4790 B/PK/PJK/2022"/>
        <s v="4791 B/PK/PJK/2022"/>
        <s v="4792 B/PK/PJK/2022"/>
        <s v="4793 B/PK/PJK/2022"/>
        <s v="4794 B/PK/PJK/2022"/>
        <s v="4795 B/PK/PJK/2022"/>
        <s v="652 B/PK/PJK/2022"/>
        <s v="653 B/PK/PJK/2022"/>
        <s v="4796 B/PK/PJK/2022"/>
        <s v="4797 B/PK/PJK/2022"/>
        <s v="4798 B/PK/PJK/2022"/>
        <s v="4799 B/PK/PJK/2022"/>
        <s v="4800 B/PK/PJK/2022"/>
        <s v="657 B/PK/PJK/2022"/>
        <s v="658 B/PK/PJK/2022"/>
        <s v="659 B/PK/PJK/2022"/>
        <s v="660 B/PK/PJK/2022"/>
        <s v="2511 K/PDT/2022"/>
        <s v="2513 K/PDT/2022"/>
        <s v="4801 B/PK/PJK/2022"/>
        <s v="741 K/AG/2022"/>
        <s v="4802 B/PK/PJK/2022"/>
        <s v="742 K/AG/2022"/>
        <s v="743 K/AG/2022"/>
        <s v="4804 B/PK/PJK/2022"/>
        <s v="744 K/AG/2022"/>
        <s v="4807 B/PK/PJK/2022"/>
        <s v="4808 B/PK/PJK/2022"/>
        <s v="4811 B/PK/PJK/2022"/>
        <s v="4812 B/PK/PJK/2022"/>
        <s v="4813 B/PK/PJK/2022"/>
        <s v="4816 B/PK/PJK/2022"/>
        <s v="4817 B/PK/PJK/2022"/>
        <s v="4818 B/PK/PJK/2022"/>
        <s v="2165 K/PDT/2022"/>
        <s v="4360 K/PID.SUS/2022"/>
        <s v="4428 K/PID.SUS/2022"/>
        <s v="2525 K/PDT/2022"/>
        <s v="3891 K/PID.SUS/2022"/>
        <s v="2539 K/PDT/2022"/>
        <s v="3681 K/PID.SUS/2022"/>
        <s v="3623 K/PID.SUS/2020"/>
        <s v="4827 B/PK/PJK/2022"/>
        <s v="4828 B/PK/PJK/2022"/>
        <s v="4829 B/PK/PJK/2022"/>
        <s v="4831 B/PK/PJK/2022"/>
        <s v="4833 B/PK/PJK/2022"/>
        <s v="4834 B/PK/PJK/2022"/>
        <s v="4839 B/PK/PJK/2022"/>
        <s v="1247 K/PID.SUS/2020"/>
        <s v="2190 K/PDT/2022"/>
        <s v="2192 K/PDT/2022"/>
        <s v="4841 B/PK/PJK/2022"/>
        <s v="4843 B/PK/PJK/2022"/>
        <s v="4844 B/PK/PJK/2022"/>
        <s v="4850 B/PK/PJK/2022"/>
        <s v="4851 B/PK/PJK/2022"/>
        <s v="4853 B/PK/PJK/2022"/>
        <s v="4856 B/PK/PJK/2022"/>
        <s v="4857 B/PK/PJK/2022"/>
        <s v="4858 B/PK/PJK/2022"/>
        <s v="4860 B/PK/PJK/2022"/>
        <s v="2542 K/PDT/2022"/>
        <s v="2544 K/PDT/2022"/>
        <s v="2545 K/PDT/2022"/>
        <s v="2547 K/PDT/2022"/>
        <s v="2552 K/PDT/2022"/>
        <s v="2553 K/PDT/2022"/>
        <s v="2554 K/PDT/2022"/>
        <s v="2555 K/PDT/2022"/>
        <s v="2558 K/PDT/2022"/>
        <s v="2559 K/PDT/2022"/>
        <s v="184 PK/TUN/2022"/>
        <s v="2560 K/PDT/2022"/>
        <s v="3617 K/PID.SUS-LH/2022"/>
        <s v="3654 K/PID.SUS/2022"/>
        <s v="3702 K/PID.SUS/2022"/>
        <s v="3703 K/PID.SUS/2022"/>
        <s v="1291 K/Pdt.Sus-BPSK/2022"/>
        <s v="4865 B/PK/PJK/2022"/>
        <s v="4868 B/PK/PJK/2022"/>
        <s v="4869 B/PK/PJK/2022"/>
        <s v="4871 B/PK/PJK/2022"/>
        <s v="4872 B/PK/PJK/2022"/>
        <s v="4873 B/PK/PJK/2022"/>
        <s v="4874 B/PK/PJK/2022"/>
        <s v="4875 B/PK/PJK/2022"/>
        <s v="4877 B/PK/PJK/2022"/>
        <s v="2561 K/PDT/2022"/>
        <s v="2562 K/PDT/2022"/>
        <s v="2563 K/PDT/2022"/>
        <s v="2575 K/PDT/2022"/>
        <s v="4882 B/PK/PJK/2022"/>
        <s v="4883 B/PK/PJK/2022"/>
        <s v="4884 B/PK/PJK/2022"/>
        <s v="4888 B/PK/PJK/2022"/>
        <s v="4889 B/PK/PJK/2022"/>
        <s v="4890 B/PK/PJK/2022"/>
        <s v="4891 B/PK/PJK/2022"/>
        <s v="4898 B/PK/PJK/2022"/>
        <s v="4899 B/PK/PJK/2022"/>
        <s v="4900 B/PK/PJK/2022"/>
        <s v="753 B/PK/PJK/2022"/>
        <s v="754 B/PK/PJK/2022"/>
        <s v="131 PK/AG/2022"/>
        <s v="132 PK/AG/2022"/>
        <s v="133 PK/AG/2022"/>
        <s v="135 PK/AG/2022"/>
        <s v="20 P/HUM/2021"/>
        <s v="136 PK/AG/2022"/>
        <s v="137 PK/AG/2022"/>
        <s v="4901 B/PK/PJK/2022"/>
        <s v="4902 B/PK/PJK/2022"/>
        <s v="4903 B/PK/PJK/2022"/>
        <s v="4904 B/PK/PJK/2022"/>
        <s v="4905 B/PK/PJK/2022"/>
        <s v="4906 B/PK/PJK/2022"/>
        <s v="4907 B/PK/PJK/2022"/>
        <s v="4908 B/PK/PJK/2022"/>
        <s v="4909 B/PK/PJK/2022"/>
        <s v="4912 B/PK/PJK/2022"/>
        <s v="4913 B/PK/PJK/2022"/>
        <s v="4914 B/PK/PJK/2022"/>
        <s v="4916 B/PK/PJK/2022"/>
        <s v="4917 B/PK/PJK/2022"/>
        <s v="4918 B/PK/PJK/2022"/>
        <s v="4919 B/PK/PJK/2022"/>
        <s v="2585 K/PDT/2022"/>
        <s v="2586 K/PDT/2022"/>
        <s v="2587 K/PDT/2022"/>
        <s v="2588 K/PDT/2022"/>
        <s v="2590 K/PDT/2022"/>
        <s v="2595 K/PDT/2022"/>
        <s v="4921 B/PK/PJK/2022"/>
        <s v="29 K/AG/JN/2022"/>
        <s v="4496 K/PID.SUS/2022"/>
        <s v="4461 K/PID.SUS/2022"/>
        <s v="4463 K/PID.SUS/2022"/>
        <s v="4465 K/PID.SUS/2022"/>
        <s v="4467 K/PID.SUS/2022"/>
        <s v="4675 K/PID.SUS/2022"/>
        <s v="4525 K/PID.SUS/2022"/>
        <s v="4533 K/PID.SUS/2022"/>
        <s v="3688 K/PID.SUS/2022"/>
        <s v="3843 K/PID.SUS/2022"/>
        <s v="3844 K/PID.SUS/2022"/>
        <s v="1464 K/Pdt.Sus-PHI/2022"/>
        <s v="1473 K/Pdt.Sus-PHI/2022"/>
        <s v="1851 K/PDT/2022"/>
        <s v="1853 K/PDT/2022"/>
        <s v="36 PK/Pid/2021"/>
        <s v="4164 K/PID.SUS/2022"/>
        <s v="4168 K/PID.SUS/2022"/>
        <s v="4170 K/PID.SUS/2022"/>
        <s v="4172 K/PID.SUS/2022"/>
        <s v="594 K/Pid/2022"/>
        <s v="596 K/Pid/2022"/>
        <s v="3854 K/PID.SUS-LH/2022"/>
        <s v="3858 K/PID.SUS-LH/2022"/>
        <s v="1351 K/Pdt.Sus-Parpol/2022"/>
        <s v="4539 K/PID.SUS/2022"/>
        <s v="4536 K/PID.SUS/2022"/>
        <s v="4724 K/PID.SUS/2022"/>
        <s v="4726 K/PID.SUS/2022"/>
        <s v="4804 K/PID.SUS/2022"/>
        <s v="4820 K/PID.SUS/2022"/>
        <s v="4929 K/PID.SUS/2022"/>
        <s v="2487 K/PID.SUS/2022"/>
        <s v="76 PK/Pid/2022"/>
        <s v="5394 K/PID.SUS/2022"/>
        <s v="3790 K/PID.SUS/2021"/>
        <s v="732 PK/PDT/2022"/>
        <s v="735 PK/PDT/2022"/>
        <s v="738 PK/PDT/2022"/>
        <s v="3977 K/PID.SUS/2021"/>
        <s v="743 PK/PDT/2022"/>
        <s v="744 PK/PDT/2022"/>
        <s v="746 PK/PDT/2022"/>
        <s v="751 PK/PDT/2022"/>
        <s v="5423 K/PID.SUS/2022"/>
        <s v="758 PK/PDT/2022"/>
        <s v="5057 K/PID.SUS/2022"/>
        <s v="762 PK/PDT/2022"/>
        <s v="767 PK/PDT/2022"/>
        <s v="768 PK/PDT/2022"/>
        <s v="1422 K/Pdt.Sus-PHI/2022"/>
        <s v="2485 K/PID.SUS/2021"/>
        <s v="5568 K/PID.SUS/2022"/>
        <s v="5661 K/PID.SUS/2022"/>
        <s v="132 K/PID.SUS/2022"/>
        <s v="2422 K/PID.SUS/2021"/>
        <s v="2425 K/PID.SUS/2021"/>
        <s v="3008 K/PDT/2022"/>
        <s v="3009 K/PDT/2022"/>
        <s v="3010 K/PDT/2022"/>
        <s v="3011 K/PDT/2022"/>
        <s v="3012 K/PDT/2022"/>
        <s v="3013 K/PDT/2022"/>
        <s v="3014 K/PDT/2022"/>
        <s v="3015 K/PDT/2022"/>
        <s v="3919 K/PID.SUS/2022"/>
        <s v="3923 K/PID.SUS/2022"/>
        <s v="3924 K/PID.SUS/2022"/>
        <s v="3925 K/PID.SUS/2022"/>
        <s v="4083 K/PID.SUS/2022"/>
        <s v="3994 K/PID.SUS/2021"/>
        <s v="977 PK/PDT/2022"/>
        <s v="982 PK/PDT/2022"/>
        <s v="3024 K/PDT/2022"/>
        <s v="3025 K/PDT/2022"/>
        <s v="987 PK/PDT/2022"/>
        <s v="3026 K/PDT/2022"/>
        <s v="3027 K/PDT/2022"/>
        <s v="3030 K/PDT/2022"/>
        <s v="3032 K/PDT/2022"/>
        <s v="3034 K/PDT/2022"/>
        <s v="3036 K/PDT/2022"/>
        <s v="999 PK/PDT/2022"/>
        <s v="3037 K/PDT/2022"/>
        <s v="2829 K/PID.SUS/2020"/>
        <s v="3042 K/PDT/2022"/>
        <s v="3043 K/PDT/2022"/>
        <s v="3044 K/PDT/2022"/>
        <s v="3045 K/PDT/2022"/>
        <s v="3046 K/PDT/2022"/>
        <s v="3051 K/PDT/2022"/>
        <s v="3052 K/PDT/2022"/>
        <s v="3053 K/PDT/2022"/>
        <s v="3060 K/PDT/2022"/>
        <s v="2510 K/PID.SUS/2021"/>
        <s v="4549 K/PID.SUS/2022"/>
        <s v="4784 K/PID.SUS/2022"/>
        <s v="4786 K/PID.SUS/2022"/>
        <s v="3061 K/PDT/2022"/>
        <s v="3062 K/PDT/2022"/>
        <s v="3063 K/PDT/2022"/>
        <s v="3066 K/PDT/2022"/>
        <s v="3067 K/PDT/2022"/>
        <s v="3069 K/PDT/2022"/>
        <s v="3070 K/PDT/2022"/>
        <s v="3073 K/PDT/2022"/>
        <s v="3074 K/PDT/2022"/>
        <s v="229 K/Pid/2021"/>
        <s v="3075 K/PDT/2022"/>
        <s v="3076 K/PDT/2022"/>
        <s v="3077 K/PDT/2022"/>
        <s v="3078 K/PDT/2022"/>
        <s v="3079 K/PDT/2022"/>
        <s v="241 K/Pid/2021"/>
        <s v="4089 K/PID.SUS/2022"/>
        <s v="4091 K/PID.SUS/2022"/>
        <s v="4093 K/PID.SUS/2022"/>
        <s v="4163 K/PID.SUS/2022"/>
        <s v="4013 K/PID.SUS/2021"/>
        <s v="4017 K/PID.SUS/2021"/>
        <s v="4018 K/PID.SUS/2021"/>
        <s v="1515 K/PID.SUS/2021"/>
        <s v="3087 K/PDT/2022"/>
        <s v="3092 K/PDT/2022"/>
        <s v="3093 K/PDT/2022"/>
        <s v="3096 K/PDT/2022"/>
        <s v="3097 K/PDT/2022"/>
        <s v="1541 K/Pdt.Sus-PHI/2022"/>
        <s v="2718 K/PID.SUS/2022"/>
        <s v="629 PK/Pid.Sus/2022"/>
        <s v="630 PK/Pid.Sus/2022"/>
        <s v="634 PK/Pid.Sus/2022"/>
        <s v="1281 K/Pdt.Sus-Pailit/2022"/>
        <s v="2518 K/PID.SUS/2022"/>
        <s v="642 PK/Pid.Sus/2022"/>
        <s v="643 PK/Pid.Sus/2022"/>
        <s v="3956 K/PID.SUS/2022"/>
        <s v="4067 K/PID.SUS/2022"/>
        <s v="4744 K/PID.SUS/2022"/>
        <s v="4699 K/PID.SUS/2022"/>
        <s v="5103 K/PID.SUS/2022"/>
        <s v="4713 K/PID.SUS/2022"/>
        <s v="4711 K/PID.SUS/2022"/>
        <s v="4771 K/PID.SUS/2022"/>
        <s v="4320 K/PID.SUS/2022"/>
        <s v="4369 K/PID.SUS/2022"/>
        <s v="4371 K/PID.SUS/2022"/>
        <s v="4363 K/PID.SUS/2022"/>
        <s v="4768 K/PID.SUS/2022"/>
        <s v="4450 K/PID.SUS/2022"/>
        <s v="4446 K/PID.SUS/2022"/>
        <s v="4442 K/PID.SUS/2022"/>
        <s v="4147 K/PID.SUS/2022"/>
        <s v="4237 K/PID.SUS/2022"/>
        <s v="4588 K/PID.SUS/2022"/>
        <s v="4591 K/PID.SUS/2022"/>
        <s v="2601 K/PDT/2022"/>
        <s v="2604 K/PDT/2022"/>
        <s v="2605 K/PDT/2022"/>
        <s v="2606 K/PDT/2022"/>
        <s v="2610 K/PDT/2022"/>
        <s v="2612 K/PDT/2022"/>
        <s v="2613 K/PDT/2022"/>
        <s v="2614 K/PDT/2022"/>
        <s v="2615 K/PDT/2022"/>
        <s v="2616 K/PDT/2022"/>
        <s v="2620 K/PDT/2022"/>
        <s v="3105 K/PDT/2022"/>
        <s v="3106 K/PDT/2022"/>
        <s v="3119 K/PDT/2022"/>
        <s v="3120 K/PDT/2022"/>
        <s v="2627 K/PDT/2022"/>
        <s v="2630 K/PDT/2022"/>
        <s v="4952 K/PID.SUS/2022"/>
        <s v="4968 K/PID.SUS/2022"/>
        <s v="5016 K/PID.SUS/2022"/>
        <s v="5077 K/PID.SUS/2022"/>
        <s v="5109 K/PID.SUS/2022"/>
        <s v="4694 K/PID.SUS/2022"/>
        <s v="4777 K/PID.SUS/2022"/>
        <s v="3121 K/PDT/2022"/>
        <s v="3122 K/PDT/2022"/>
        <s v="3123 K/PDT/2022"/>
        <s v="3126 K/PDT/2022"/>
        <s v="3127 K/PDT/2022"/>
        <s v="3128 K/PDT/2022"/>
        <s v="3129 K/PDT/2022"/>
        <s v="4912 K/PID.SUS/2022"/>
        <s v="2645 K/PDT/2022"/>
        <s v="4877 K/PID.SUS/2022"/>
        <s v="3136 K/PDT/2022"/>
        <s v="4897 K/PID.SUS/2022"/>
        <s v="4885 K/PID.SUS/2022"/>
        <s v="4887 K/PID.SUS/2022"/>
        <s v="851 K/Pid/2021"/>
        <s v="852 K/Pid/2021"/>
        <s v="853 K/Pid/2021"/>
        <s v="4213 K/PID.SUS/2022"/>
        <s v="4221 K/PID.SUS/2022"/>
        <s v="2034 K/PID.SUS/2021"/>
        <s v="3709 K/PID.SUS/2022"/>
        <s v="3714 K/PID.SUS/2022"/>
        <s v="3716 K/PID.SUS/2022"/>
        <s v="2038 K/PID.SUS/2021"/>
        <s v="6682 K/PID.SUS/2022"/>
        <s v="6684 K/PID.SUS/2022"/>
        <s v="2673 K/PDT/2022"/>
        <s v="2674 K/PDT/2022"/>
        <s v="2675 K/PDT/2022"/>
        <s v="2676 K/PDT/2022"/>
        <s v="2677 K/PDT/2022"/>
        <s v="3144 K/PDT/2022"/>
        <s v="3160 K/PDT/2022"/>
        <s v="68 PK/Pid/2021"/>
        <s v="5059 K/PID.SUS/2022"/>
        <s v="5140 K/PID.SUS/2022"/>
        <s v="5146 K/PID.SUS/2022"/>
        <s v="5148 K/PID.SUS/2022"/>
        <s v="5150 K/PID.SUS/2022"/>
        <s v="2681 K/PDT/2022"/>
        <s v="2683 K/PDT/2022"/>
        <s v="718 K/Pid/2021"/>
        <s v="2684 K/PDT/2022"/>
        <s v="719 K/Pid/2021"/>
        <s v="2686 K/PDT/2022"/>
        <s v="2687 K/PDT/2022"/>
        <s v="2688 K/PDT/2022"/>
        <s v="2689 K/PDT/2022"/>
        <s v="2690 K/PDT/2022"/>
        <s v="2691 K/PDT/2022"/>
        <s v="5316 K/PID.SUS/2022"/>
        <s v="5318 K/PID.SUS/2022"/>
        <s v="5320 K/PID.SUS/2022"/>
        <s v="5326 K/PID.SUS/2022"/>
        <s v="4792 K/PID.SUS/2022"/>
        <s v="5022 K/PID.SUS/2022"/>
        <s v="5065 K/PID.SUS/2022"/>
        <s v="5056 K/PID.SUS/2022"/>
        <s v="5096 K/PID.SUS/2022"/>
        <s v="3161 K/PDT/2022"/>
        <s v="3162 K/PDT/2022"/>
        <s v="3164 K/PDT/2022"/>
        <s v="3165 K/PDT/2022"/>
        <s v="3172 K/PDT/2022"/>
        <s v="3173 K/PDT/2022"/>
        <s v="4688 K/PID.SUS/2022"/>
        <s v="4400 K/PID.SUS/2022"/>
        <s v="4398 K/PID.SUS/2022"/>
        <s v="4597 K/PID.SUS/2022"/>
        <s v="4417 K/PID.SUS/2022"/>
        <s v="5013 K/PID.SUS/2022"/>
        <s v="1396 K/Pdt.Sus-PHI/2022"/>
        <s v="1399 K/Pdt.Sus-PHI/2022"/>
        <s v="3184 K/PDT/2022"/>
        <s v="3185 K/PDT/2022"/>
        <s v="3186 K/PDT/2022"/>
        <s v="3187 K/PDT/2022"/>
        <s v="3188 K/PDT/2022"/>
        <s v="3189 K/PDT/2022"/>
        <s v="1016 B/PK/PJK/2022"/>
        <s v="1017 B/PK/PJK/2022"/>
        <s v="1018 B/PK/PJK/2022"/>
        <s v="1019 B/PK/PJK/2022"/>
        <s v="1020 B/PK/PJK/2022"/>
        <s v="3195 K/PDT/2022"/>
        <s v="3196 K/PDT/2022"/>
        <s v="3197 K/PDT/2022"/>
        <s v="3198 K/PDT/2022"/>
        <s v="697 K/Pid/2021"/>
        <s v="5389 K/PID.SUS/2022"/>
        <s v="5390 K/PID.SUS/2022"/>
        <s v="5391 K/PID.SUS/2022"/>
        <s v="5398 K/PID.SUS/2022"/>
        <s v="5437 K/PID.SUS/2022"/>
        <s v="5454 K/PID.SUS/2022"/>
        <s v="1021 B/PK/PJK/2022"/>
        <s v="1022 B/PK/PJK/2022"/>
        <s v="1023 B/PK/PJK/2022"/>
        <s v="1024 B/PK/PJK/2022"/>
        <s v="1025 B/PK/PJK/2022"/>
        <s v="1040 B/PK/PJK/2022"/>
        <s v="4395 K/PID.SUS/2022"/>
        <s v="4397 K/PID.SUS/2022"/>
        <s v="4592 K/PID.SUS/2022"/>
        <s v="3689 K/PID.SUS/2022"/>
        <s v="5017 K/PID.SUS/2022"/>
        <s v="3747 K/PID.SUS/2022"/>
        <s v="5116 K/PID.SUS/2022"/>
        <s v="5118 K/PID.SUS/2022"/>
        <s v="3549 K/PID.SUS/2022"/>
        <s v="1047 B/PK/PJK/2022"/>
        <s v="3212 K/PDT/2022"/>
        <s v="3219 K/PDT/2022"/>
        <s v="5097 K/PID.SUS/2022"/>
        <s v="3220 K/PDT/2022"/>
        <s v="5099 K/PID.SUS/2022"/>
        <s v="5100 K/PID.SUS/2022"/>
        <s v="5167 K/PID.SUS/2022"/>
        <s v="5031 K/PID.SUS/2022"/>
        <s v="5033 K/PID.SUS/2022"/>
        <s v="4787 K/PID.SUS/2022"/>
        <s v="4904 K/PID.SUS/2022"/>
        <s v="4910 K/PID.SUS/2022"/>
        <s v="4916 K/PID.SUS/2022"/>
        <s v="4918 K/PID.SUS/2022"/>
        <s v="4379 K/PID.SUS/2022"/>
        <s v="4480 K/PID.SUS/2022"/>
        <s v="4377 K/PID.SUS/2022"/>
        <s v="1072 B/PK/PJK/2022"/>
        <s v="1306 K/Pdt.Sus-PHI/2022"/>
        <s v="3221 K/PDT/2022"/>
        <s v="3238 K/PDT/2022"/>
        <s v="3240 K/PDT/2022"/>
        <s v="3082 K/PID.SUS/2021"/>
        <s v="1330 K/Pdt.Sus-PHI/2022"/>
        <s v="3241 K/PDT/2022"/>
        <s v="49 P/HUM/2022"/>
        <s v="3620 K/PDT/2022"/>
        <s v="4271 K/PID.SUS/2022"/>
        <s v="4273 K/PID.SUS/2022"/>
        <s v="3656 K/PID.SUS/2022"/>
        <s v="3659 K/PID.SUS/2022"/>
        <s v="3662 K/PID.SUS/2022"/>
        <s v="4294 K/PID.SUS/2022"/>
        <s v="4302 K/PID.SUS/2022"/>
        <s v="4306 K/PID.SUS/2022"/>
        <s v="4310 K/PID.SUS/2022"/>
        <s v="3363 K/PID.SUS/2022"/>
        <s v="3364 K/PID.SUS/2022"/>
        <s v="4328 K/PID.SUS/2022"/>
        <s v="3365 K/PID.SUS/2022"/>
        <s v="5123 K/PID.SUS/2022"/>
        <s v="5128 K/PID.SUS/2022"/>
        <s v="5132 K/PID.SUS/2022"/>
        <s v="4390 K/PID.SUS/2022"/>
        <s v="56 PK/Pid/2021"/>
        <s v="1566 K/Pdt.Sus-PHI/2022"/>
        <s v="4357 K/PID.SUS/2022"/>
        <s v="4358 K/PID.SUS/2022"/>
        <s v="4359 K/PID.SUS/2022"/>
        <s v="3667 K/PID.SUS/2022"/>
        <s v="2546 K/PID.SUS/2020"/>
        <s v="3519 K/PID.SUS/2022"/>
        <s v="3520 K/PID.SUS/2022"/>
        <s v="4790 K/PID.SUS/2022"/>
        <s v="4930 K/PID.SUS/2022"/>
        <s v="4982 K/PID.SUS/2022"/>
        <s v="4986 K/PID.SUS/2022"/>
        <s v="5093 K/PID.SUS/2022"/>
        <s v="5095 K/PID.SUS/2022"/>
        <s v="4073 K/PID.SUS-LH/2021"/>
        <s v="4112 K/PID.SUS-LH/2021"/>
        <s v="4705 K/PID.SUS/2020"/>
        <s v="4713 K/PID.SUS/2020"/>
        <s v="3574 K/PID.SUS/2022"/>
        <s v="813 PK/PDT/2022"/>
        <s v="817 PK/PDT/2022"/>
        <s v="818 PK/PDT/2022"/>
        <s v="819 PK/PDT/2022"/>
        <s v="4839 K/PID.SUS/2021"/>
        <s v="4862 K/PID.SUS/2021"/>
        <s v="4863 K/PID.SUS/2021"/>
        <s v="1166 K/PID.SUS/2021"/>
        <s v="1168 K/PID.SUS/2021"/>
        <s v="828 PK/PDT/2022"/>
        <s v="829 PK/PDT/2022"/>
        <s v="833 PK/PDT/2022"/>
        <s v="834 PK/PDT/2022"/>
        <s v="835 PK/PDT/2022"/>
        <s v="836 PK/PDT/2022"/>
        <s v="837 PK/PDT/2022"/>
        <s v="838 PK/PDT/2022"/>
        <s v="473 K/TUN/2022"/>
        <s v="474 K/TUN/2022"/>
        <s v="475 K/TUN/2022"/>
        <s v="476 K/TUN/2022"/>
        <s v="477 K/TUN/TF/2022"/>
        <s v="478 K/TUN/2022"/>
        <s v="2854 K/PDT/2022"/>
        <s v="2855 K/PDT/2022"/>
        <s v="2859 K/PDT/2022"/>
        <s v="2860 K/PDT/2022"/>
        <s v="5329 K/PID.SUS/2022"/>
        <s v="11 P/HUM/2022"/>
        <s v="841 PK/PDT/2022"/>
        <s v="842 PK/PDT/2022"/>
        <s v="844 PK/PDT/2022"/>
        <s v="847 PK/PDT/2022"/>
        <s v="849 PK/PDT/2022"/>
        <s v="853 PK/PDT/2022"/>
        <s v="854 PK/PDT/2022"/>
        <s v="855 PK/PDT/2022"/>
        <s v="121 PK/Pid.Sus/2020"/>
        <s v="506 K/TUN/2022"/>
        <s v="507 K/TUN/2022"/>
        <s v="508 K/TUN/2022"/>
        <s v="509 K/TUN/2022"/>
        <s v="510 K/TUN/2022"/>
        <s v="511 K/TUN/TF/2022"/>
        <s v="520 K/TUN/TF/2022"/>
        <s v="2861 K/PDT/2022"/>
        <s v="2862 K/PDT/2022"/>
        <s v="2863 K/PDT/2022"/>
        <s v="3586 K/PID.SUS/2022"/>
        <s v="2864 K/PDT/2022"/>
        <s v="2866 K/PDT/2022"/>
        <s v="2867 K/PDT/2022"/>
        <s v="3590 K/PID.SUS/2022"/>
        <s v="2875 K/PDT/2022"/>
        <s v="2880 K/PDT/2022"/>
        <s v="521 K/TUN/TF/2022"/>
        <s v="2287 K/PID.SUS/2022"/>
        <s v="361 PK/PDT/2022"/>
        <s v="3701 K/PID.SUS/2021"/>
        <s v="2862 K/PID.SUS/2021"/>
        <s v="5830 K/PID.SUS/2022"/>
        <s v="2883 K/PDT/2022"/>
        <s v="2884 K/PDT/2022"/>
        <s v="2886 K/PDT/2022"/>
        <s v="2887 K/PDT/2022"/>
        <s v="2898 K/PDT/2022"/>
        <s v="2899 K/PDT/2022"/>
        <s v="4252 K/PID.SUS/2021"/>
        <s v="856 PK/PDT/2022"/>
        <s v="857 PK/PDT/2022"/>
        <s v="858 PK/PDT/2022"/>
        <s v="2902 K/PDT/2022"/>
        <s v="2903 K/PDT/2022"/>
        <s v="2904 K/PDT/2022"/>
        <s v="2906 K/PDT/2022"/>
        <s v="2912 K/PDT/2022"/>
        <s v="2913 K/PDT/2022"/>
        <s v="2914 K/PDT/2022"/>
        <s v="2915 K/PDT/2022"/>
        <s v="2916 K/PDT/2022"/>
        <s v="5644 K/PID.SUS/2022"/>
        <s v="5539 K/PID.SUS/2022"/>
        <s v="861 PK/PDT/2022"/>
        <s v="863 PK/PDT/2022"/>
        <s v="864 PK/PDT/2022"/>
        <s v="865 PK/PDT/2022"/>
        <s v="866 PK/PDT/2022"/>
        <s v="868 PK/PDT/2022"/>
        <s v="872 PK/PDT/2022"/>
        <s v="875 PK/PDT/2022"/>
        <s v="876 PK/PDT/2022"/>
        <s v="879 PK/PDT/2022"/>
        <s v="884 PK/PDT/2022"/>
        <s v="885 PK/PDT/2022"/>
        <s v="1500 K/Pdt.Sus-PHI/2022"/>
        <s v="2932 K/PDT/2022"/>
        <s v="2933 K/PDT/2022"/>
        <s v="2934 K/PDT/2022"/>
        <s v="2935 K/PDT/2022"/>
        <s v="596 K/PID.SUS/2020"/>
        <s v="69 PK/Pid/2022"/>
        <s v="2942 K/PDT/2022"/>
        <s v="2944 K/PDT/2022"/>
        <s v="2947 K/PDT/2022"/>
        <s v="2948 K/PDT/2022"/>
        <s v="2949 K/PDT/2022"/>
        <s v="2954 K/PDT/2022"/>
        <s v="2955 K/PDT/2022"/>
        <s v="2958 K/PDT/2022"/>
        <s v="2959 K/PDT/2022"/>
        <s v="1068 PK/Pid.Sus/2022"/>
        <s v="2960 K/PDT/2022"/>
        <s v="2890 K/PID.SUS/2021"/>
        <s v="267 PK/Pid.Sus/2021"/>
        <s v="4743 K/PID.SUS/2020"/>
        <s v="279 PK/Pid.Sus/2021"/>
        <s v="4275 K/PID.SUS/2021"/>
        <s v="2961 K/PDT/2022"/>
        <s v="2962 K/PDT/2022"/>
        <s v="2965 K/PDT/2022"/>
        <s v="2968 K/PDT/2022"/>
        <s v="2989 K/PDT/2022"/>
        <s v="2990 K/PDT/2022"/>
        <s v="2991 K/PDT/2022"/>
        <s v="2992 K/PDT/2022"/>
        <s v="4161 K/PID.SUS/2021"/>
        <s v="2993 K/PDT/2022"/>
        <s v="710 K/Pid/2022"/>
        <s v="4052 K/PID.SUS/2022"/>
        <s v="4064 K/PID.SUS/2022"/>
        <s v="4055 K/PID.SUS/2022"/>
        <s v="4860 K/PID.SUS/2022"/>
        <s v="4082 K/PID.SUS/2022"/>
        <s v="77 PK/Pid.Sus/2021"/>
        <s v="733 K/Pid/2022"/>
        <s v="734 K/Pid/2022"/>
        <s v="206 K/PID.SUS/2021"/>
        <s v="210 K/PID.SUS-LH/2021"/>
        <s v="4281 K/PID.SUS/2021"/>
        <s v="4960 K/PID.SUS/2021"/>
        <s v="3384 K/PID.SUS/2021"/>
        <s v="572 PK/Pid.Sus/2022"/>
        <s v="4300 K/PID.SUS/2021"/>
        <s v="226 K/PID.SUS/2021"/>
        <s v="5806 K/PID.SUS/2022"/>
        <s v="5808 K/PID.SUS/2022"/>
        <s v="5520 K/PID.SUS/2022"/>
        <s v="2751 K/PID.SUS/2020"/>
        <s v="5918 K/PID.SUS/2022"/>
        <s v="318 K/Pid/2021"/>
        <s v="329 K/Pid/2021"/>
        <s v="484 K/TUN/2022"/>
        <s v="485 K/TUN/2022"/>
        <s v="486 K/TUN/2022"/>
        <s v="6162 K/PID.SUS/2022"/>
        <s v="6166 K/PID.SUS/2022"/>
        <s v="3260 K/PDT/2022"/>
        <s v="4967 K/PID.SUS/2022"/>
        <s v="4975 K/PID.SUS/2022"/>
        <s v="4334 K/PID.SUS/2021"/>
        <s v="4337 K/PID.SUS/2021"/>
        <s v="4716 K/PID.SUS/2022"/>
        <s v="3277 K/PDT/2022"/>
        <s v="3278 K/PDT/2022"/>
        <s v="3279 K/PDT/2022"/>
        <s v="528 K/Pid/2021"/>
        <s v="3281 K/PDT/2022"/>
        <s v="3282 K/PDT/2022"/>
        <s v="3283 K/PDT/2022"/>
        <s v="3285 K/PDT/2022"/>
        <s v="1894 K/PID.SUS-LH/2021"/>
        <s v="540 K/TUN/2022"/>
        <s v="2089 K/PID.SUS/2021"/>
        <s v="4177 K/PID.SUS/2021"/>
        <s v="471 K/Pid/2022"/>
        <s v="2093 K/PID.SUS/2021"/>
        <s v="541 K/TUN/2022"/>
        <s v="542 K/TUN/2022"/>
        <s v="120 PK/AG/2022"/>
        <s v="4016 K/PID.SUS/2022"/>
        <s v="121 PK/AG/2022"/>
        <s v="122 PK/AG/2022"/>
        <s v="123 PK/AG/2022"/>
        <s v="124 PK/AG/2022"/>
        <s v="3305 K/PDT/2022"/>
        <s v="3307 K/PDT/2022"/>
        <s v="3316 K/PDT/2022"/>
        <s v="3320 K/PDT/2022"/>
        <s v="2176 K/PID.SUS/2022"/>
        <s v="2255 K/PID.SUS/2022"/>
        <s v="4812 K/PID.SUS/2021"/>
        <s v="3321 K/PDT/2022"/>
        <s v="72 PK/Pid/2022"/>
        <s v="192 K/Mil/2022"/>
        <s v="4037 K/PID.SUS/2022"/>
        <s v="4039 K/PID.SUS/2022"/>
        <s v="4041 K/PID.SUS/2022"/>
        <s v="4047 K/PID.SUS/2022"/>
        <s v="4263 K/PID.SUS/2022"/>
        <s v="3862 K/PDT/2022"/>
        <s v="3863 K/PDT/2022"/>
        <s v="3870 K/PDT/2022"/>
        <s v="4006 K/PID.SUS/2022"/>
        <s v="1357 K/Pdt.Sus-PHI/2022"/>
        <s v="3348 K/PDT/2022"/>
        <s v="3349 K/PDT/2022"/>
        <s v="3351 K/PDT/2022"/>
        <s v="3353 K/PDT/2022"/>
        <s v="471 K/Pid/2021"/>
        <s v="5161 K/PID.SUS/2021"/>
        <s v="4383 K/PID.SUS/2022"/>
        <s v="4385 K/PID.SUS/2022"/>
        <s v="4387 K/PID.SUS/2022"/>
        <s v="4389 K/PID.SUS/2022"/>
        <s v="4402 K/PID.SUS/2022"/>
        <s v="4403 K/PID.SUS/2022"/>
        <s v="4404 K/PID.SUS/2022"/>
        <s v="4406 K/PID.SUS/2022"/>
        <s v="4407 K/PID.SUS/2022"/>
        <s v="4409 K/PID.SUS/2022"/>
        <s v="3364 K/PDT/2022"/>
        <s v="3365 K/PDT/2022"/>
        <s v="3366 K/PDT/2022"/>
        <s v="3367 K/PDT/2022"/>
        <s v="3368 K/PDT/2022"/>
        <s v="3369 K/PDT/2022"/>
        <s v="6100 K/PID.SUS/2022"/>
        <s v="624 K/Pid/2021"/>
        <s v="625 K/Pid/2021"/>
        <s v="626 K/Pid/2021"/>
        <s v="424 K/PID.SUS/2022"/>
        <s v="440 K/PID.SUS/2022"/>
        <s v="812 K/PID.SUS/2022"/>
        <s v="5054 K/PID.SUS/2021"/>
        <s v="5066 K/PID.SUS/2021"/>
        <s v="1442 K/Pdt.Sus-PHI/2022"/>
        <s v="1444 K/Pdt.Sus-PHI/2022"/>
        <s v="3405 K/PDT/2022"/>
        <s v="3415 K/PDT/2022"/>
        <s v="3416 K/PDT/2022"/>
        <s v="6172 K/PID.SUS/2022"/>
        <s v="1799 K/PID.SUS/2021"/>
        <s v="4412 K/PID.SUS/2022"/>
        <s v="1502 K/Pdt.Sus-PHI/2022"/>
        <s v="4414 K/PID.SUS/2022"/>
        <s v="1503 K/Pdt.Sus-PHI/2022"/>
        <s v="1505 K/Pdt.Sus-PHI/2022"/>
        <s v="1506 K/Pdt.Sus-PHI/2022"/>
        <s v="4501 K/PID.SUS/2022"/>
        <s v="1507 K/Pdt.Sus-PHI/2022"/>
        <s v="4502 K/PID.SUS/2022"/>
        <s v="4503 K/PID.SUS/2022"/>
        <s v="1509 K/Pdt.Sus-PHI/2022"/>
        <s v="4504 K/PID.SUS/2022"/>
        <s v="4505 K/PID.SUS/2022"/>
        <s v="4507 K/PID.SUS/2022"/>
        <s v="4508 K/PID.SUS/2022"/>
        <s v="4510 K/PID.SUS/2022"/>
        <s v="3436 K/PDT/2022"/>
        <s v="820 B/PK/PJK/2022"/>
        <s v="2006 K/PID.SUS/2021"/>
        <s v="2010 K/PID.SUS/2021"/>
        <s v="828 B/PK/PJK/2022"/>
        <s v="5311 K/PID.SUS/2022"/>
        <s v="5465 K/PID.SUS/2022"/>
        <s v="5468 K/PID.SUS/2022"/>
        <s v="5472 K/PID.SUS/2022"/>
        <s v="5570 K/PID.SUS/2022"/>
        <s v="5572 K/PID.SUS/2022"/>
        <s v="3442 K/PDT/2022"/>
        <s v="3443 K/PDT/2022"/>
        <s v="3445 K/PDT/2022"/>
        <s v="3446 K/PDT/2022"/>
        <s v="3450 K/PDT/2022"/>
        <s v="3452 K/PDT/2022"/>
        <s v="3453 K/PDT/2022"/>
        <s v="741 K/Pid/2022"/>
        <s v="2783 K/PID.SUS/2020"/>
        <s v="757 K/Pid/2022"/>
        <s v="758 K/Pid/2022"/>
        <s v="3932 K/PID.SUS/2021"/>
        <s v="3939 K/PID.SUS/2021"/>
        <s v="761 K/Pid/2022"/>
        <s v="762 K/Pid/2022"/>
        <s v="776 K/Pid/2022"/>
        <s v="3472 K/PDT/2022"/>
        <s v="3473 K/PDT/2022"/>
        <s v="3474 K/PDT/2022"/>
        <s v="3476 K/PDT/2022"/>
        <s v="3477 K/PDT/2022"/>
        <s v="20 PK/PID/2019"/>
        <s v="5599 K/PID.SUS/2022"/>
        <s v="5632 K/PID.SUS/2022"/>
        <s v="5699 K/PID.SUS/2022"/>
        <s v="3481 K/PDT/2022"/>
        <s v="5479 K/PID.SUS/2022"/>
        <s v="3482 K/PDT/2022"/>
        <s v="3483 K/PDT/2022"/>
        <s v="3486 K/PDT/2022"/>
        <s v="3487 K/PDT/2022"/>
        <s v="3488 K/PDT/2022"/>
        <s v="3489 K/PDT/2022"/>
        <s v="3492 K/PDT/2022"/>
        <s v="6173 K/PID.SUS/2022"/>
        <s v="6174 K/PID.SUS/2022"/>
        <s v="3099 K/PID.SUS-LH/2022"/>
        <s v="3740 K/PID.SUS/2021"/>
        <s v="5483 K/PID.SUS/2022"/>
        <s v="5529 K/PID.SUS/2022"/>
        <s v="5531 K/PID.SUS/2022"/>
        <s v="3177 K/PID.SUS/2022"/>
        <s v="3238 K/PID.SUS/2022"/>
        <s v="6179 K/PID.SUS/2022"/>
        <s v="5216 K/PID.SUS/2022"/>
        <s v="5260 K/PID.SUS/2022"/>
        <s v="152 PK/TUN/2022"/>
        <s v="3881 K/PID.SUS/2021"/>
        <s v="2827 K/PID.SUS/2020"/>
        <s v="4669 B/PK/PJK/2022"/>
        <s v="4670 B/PK/PJK/2022"/>
        <s v="4671 B/PK/PJK/2022"/>
        <s v="4672 B/PK/PJK/2022"/>
        <s v="4673 B/PK/PJK/2022"/>
        <s v="4674 B/PK/PJK/2022"/>
        <s v="4675 B/PK/PJK/2022"/>
        <s v="4676 B/PK/PJK/2022"/>
        <s v="4677 B/PK/PJK/2022"/>
        <s v="4678 B/PK/PJK/2022"/>
        <s v="4679 B/PK/PJK/2022"/>
        <s v="4680 B/PK/PJK/2022"/>
        <s v="5141 K/PID.SUS/2022"/>
        <s v="5154 K/PID.SUS/2022"/>
        <s v="5158 K/PID.SUS/2022"/>
        <s v="5181 K/PID.SUS/2022"/>
        <s v="5202 K/PID.SUS/2022"/>
        <s v="5232 K/PID.SUS-LH/2022"/>
        <s v="5236 K/PID.SUS/2022"/>
        <s v="5368 K/PID.SUS/2022"/>
        <s v="4681 B/PK/PJK/2022"/>
        <s v="4682 B/PK/PJK/2022"/>
        <s v="4684 B/PK/PJK/2022"/>
        <s v="4685 B/PK/PJK/2022"/>
        <s v="3966 K/PID.SUS/2022"/>
        <s v="3974 K/PID.SUS/2022"/>
        <s v="3989 K/PID.SUS/2022"/>
        <s v="4692 B/PK/PJK/2022"/>
        <s v="3995 K/PID.SUS/2022"/>
        <s v="4693 B/PK/PJK/2022"/>
        <s v="3996 K/PID.SUS/2022"/>
        <s v="4694 B/PK/PJK/2022"/>
        <s v="4700 B/PK/PJK/2022"/>
        <s v="246 K/Mil/2022"/>
        <s v="250 K/Mil/2022"/>
        <s v="251 K/Mil/2022"/>
        <s v="2180 K/PID.SUS/2021"/>
        <s v="4701 B/PK/PJK/2022"/>
        <s v="4702 B/PK/PJK/2022"/>
        <s v="4703 B/PK/PJK/2022"/>
        <s v="4704 B/PK/PJK/2022"/>
        <s v="4705 B/PK/PJK/2022"/>
        <s v="4706 B/PK/PJK/2022"/>
        <s v="4707 B/PK/PJK/2022"/>
        <s v="4708 B/PK/PJK/2022"/>
        <s v="4709 B/PK/PJK/2022"/>
        <s v="4710 B/PK/PJK/2022"/>
        <s v="4711 B/PK/PJK/2022"/>
        <s v="4712 B/PK/PJK/2022"/>
        <s v="4713 B/PK/PJK/2022"/>
        <s v="4714 B/PK/PJK/2022"/>
        <s v="4715 B/PK/PJK/2022"/>
        <s v="4716 B/PK/PJK/2022"/>
        <s v="4717 B/PK/PJK/2022"/>
        <s v="4718 B/PK/PJK/2022"/>
        <s v="163 PK/Pid.Sus/2020"/>
        <s v="5302 K/PID.SUS/2022"/>
        <s v="5342 K/PID.SUS/2022"/>
        <s v="5344 K/PID.SUS/2022"/>
        <s v="4723 B/PK/PJK/2022"/>
        <s v="4724 B/PK/PJK/2022"/>
        <s v="4725 B/PK/PJK/2022"/>
        <s v="4726 B/PK/PJK/2022"/>
        <s v="4727 B/PK/PJK/2022"/>
        <s v="4728 B/PK/PJK/2022"/>
        <s v="2894 K/PID.SUS/2022"/>
        <s v="4729 B/PK/PJK/2022"/>
        <s v="1693 K/Pdt.Sus-PHI/2022"/>
        <s v="1848 K/PID.SUS/2021"/>
        <s v="165 PK/TUN/2022"/>
        <s v="168 PK/TUN/2022"/>
        <s v="3999 K/PID.SUS/2022"/>
        <s v="4003 K/PID.SUS/2022"/>
        <s v="4007 K/PID.SUS/2022"/>
        <s v="1361 K/Pdt.Sus-PHI/2022"/>
        <s v="3000 K/PID.SUS/2022"/>
        <s v="283 K/PID.SUS/2020"/>
        <s v="5122 K/PID.SUS/2022"/>
        <s v="2506 K/PID.SUS/2022"/>
        <s v="64 PK/Pid/2022"/>
        <s v="66 PK/Pid/2022"/>
        <s v="180 K/PID.SUS/2021"/>
        <s v="3187 K/PID.SUS/2022"/>
        <s v="635 K/AG/2022"/>
        <s v="1627 K/PID.SUS/2021"/>
        <s v="52 PK/Pid/2021"/>
        <s v="1853 K/PID.SUS/2021"/>
        <s v="1854 K/PID.SUS/2021"/>
        <s v="1855 K/PID.SUS/2021"/>
        <s v="800 K/Pid/2022"/>
        <s v="4861 K/PID.SUS/2022"/>
        <s v="4714 K/PID.SUS/2022"/>
        <s v="4727 K/PID.SUS/2022"/>
        <s v="5069 K/PID.SUS/2022"/>
        <s v="5091 K/PID.SUS/2022"/>
        <s v="5025 K/PID.SUS/2022"/>
        <s v="5035 K/PID.SUS/2022"/>
        <s v="5037 K/PID.SUS/2022"/>
        <s v="4392 K/PID.SUS/2022"/>
        <s v="3350 K/PID.SUS/2021"/>
        <s v="1651 K/PID.SUS/2021"/>
        <s v="3202 K/PID.SUS/2022"/>
        <s v="5006 K/PID.SUS/2022"/>
        <s v="4415 K/PID.SUS/2022"/>
        <s v="4515 K/PID.SUS/2022"/>
        <s v="4519 K/PID.SUS/2022"/>
        <s v="4700 K/PID.SUS/2022"/>
        <s v="31 PK/Pid/2021"/>
        <s v="846 PK/Pid.Sus/2022"/>
        <s v="848 PK/Pid.Sus/2022"/>
        <s v="850 PK/Pid.Sus/2022"/>
        <s v="852 PK/Pid.Sus/2022"/>
        <s v="858 PK/Pid.Sus/2022"/>
        <s v="4417 B/PK/PJK/2022"/>
        <s v="1875 K/PID.SUS/2021"/>
        <s v="231 K/Mil/2022"/>
        <s v="1877 K/PID.SUS/2021"/>
        <s v="1880 K/PID.SUS/2021"/>
        <s v="238 K/Mil/2022"/>
        <s v="1886 K/PID.SUS/2021"/>
        <s v="561 PK/Pid.Sus/2022"/>
        <s v="338 PK/Pid.Sus/2021"/>
        <s v="5636 K/PID.SUS/2022"/>
        <s v="4720 K/PID.SUS/2022"/>
        <s v="4704 K/PID.SUS/2022"/>
        <s v="4729 K/PID.SUS/2022"/>
        <s v="4365 K/PID.SUS/2022"/>
        <s v="4367 K/PID.SUS/2022"/>
        <s v="4444 K/PID.SUS/2022"/>
        <s v="1064 K/Pid/2021"/>
        <s v="1066 K/Pid/2021"/>
        <s v="1805 B/PK/PJK/2021"/>
        <s v="23 P/HUM/2022"/>
        <s v="128 PK/AG/2022"/>
        <s v="408 K/PID.SUS/2021"/>
        <s v="416 K/PID.SUS/2021"/>
        <s v="116 PK/AG/2022"/>
        <s v="117 PK/AG/2022"/>
        <s v="118 PK/AG/2022"/>
        <s v="119 PK/AG/2022"/>
        <s v="4746 K/PID.SUS/2022"/>
        <s v="4718 K/PID.SUS/2022"/>
        <s v="4428 K/PID.SUS/2021"/>
        <s v="2212 K/PID.SUS/2021"/>
        <s v="1623 K/Pdt.Sus-PHI/2022"/>
        <s v="453 K/PID.SUS/2021"/>
        <s v="2045 K/PID.SUS/2022"/>
        <s v="2765 K/PDT/2022"/>
        <s v="2766 K/PDT/2022"/>
        <s v="423 K/PID.SUS/2021"/>
        <s v="2772 K/PDT/2022"/>
        <s v="2774 K/PDT/2022"/>
        <s v="2775 K/PDT/2022"/>
        <s v="2776 K/PDT/2022"/>
        <s v="2777 K/PDT/2022"/>
        <s v="2778 K/PDT/2022"/>
        <s v="2779 K/PDT/2022"/>
        <s v="3969 K/PID.SUS/2022"/>
        <s v="3973 K/PID.SUS/2022"/>
        <s v="1898 K/PID.SUS/2021"/>
        <s v="4070 K/PID.SUS/2021"/>
        <s v="4072 K/PID.SUS/2021"/>
        <s v="2786 K/PDT/2022"/>
        <s v="2787 K/PDT/2022"/>
        <s v="2788 K/PDT/2022"/>
        <s v="660 K/Pid/2021"/>
        <s v="2790 K/PDT/2022"/>
        <s v="2791 K/PDT/2022"/>
        <s v="2794 K/PDT/2022"/>
        <s v="2798 K/PDT/2022"/>
        <s v="2800 K/PDT/2022"/>
        <s v="661 K/Pid/2021"/>
      </sharedItems>
    </cacheField>
    <cacheField name="Tgl Perkara Masuk" numFmtId="14">
      <sharedItems containsSemiMixedTypes="0" containsNonDate="0" containsDate="1" containsString="0" minDate="2019-03-26T00:00:00" maxDate="2022-10-28T00:00:00"/>
    </cacheField>
    <cacheField name="Tgl Perkara Distribusi" numFmtId="14">
      <sharedItems containsSemiMixedTypes="0" containsNonDate="0" containsDate="1" containsString="0" minDate="2019-04-08T00:00:00" maxDate="2022-11-08T00:00:00"/>
    </cacheField>
    <cacheField name="Panmud" numFmtId="0">
      <sharedItems count="7">
        <s v="PDT"/>
        <s v="PID.SUS"/>
        <s v="PDT.SUS"/>
        <s v="TUN"/>
        <s v="PID"/>
        <s v="AG"/>
        <s v="MIL"/>
      </sharedItems>
    </cacheField>
    <cacheField name="Klasifikasi" numFmtId="0">
      <sharedItems containsBlank="1"/>
    </cacheField>
    <cacheField name="Jenis Permohonan" numFmtId="0">
      <sharedItems/>
    </cacheField>
    <cacheField name="Tanggal Putus" numFmtId="164">
      <sharedItems containsSemiMixedTypes="0" containsNonDate="0" containsDate="1" containsString="0" minDate="2019-05-15T00:00:00" maxDate="2022-11-11T00:00:00"/>
    </cacheField>
    <cacheField name="p1" numFmtId="0">
      <sharedItems containsBlank="1"/>
    </cacheField>
    <cacheField name="p2" numFmtId="0">
      <sharedItems containsBlank="1"/>
    </cacheField>
    <cacheField name="p3" numFmtId="0">
      <sharedItems/>
    </cacheField>
    <cacheField name="pp" numFmtId="0">
      <sharedItems/>
    </cacheField>
    <cacheField name="Tgl Kirim Ke Pengadilan Pengaju" numFmtId="14">
      <sharedItems containsSemiMixedTypes="0" containsNonDate="0" containsDate="1" containsString="0" minDate="2022-11-01T00:00:00" maxDate="2022-12-01T00:00:00"/>
    </cacheField>
    <cacheField name="JW Sejak Tgl Distribusi &lt;&gt; Tgl Kirim Pengaju" numFmtId="1">
      <sharedItems containsSemiMixedTypes="0" containsString="0" containsNumber="1" containsInteger="1" minValue="10" maxValue="1304"/>
    </cacheField>
    <cacheField name="Waktu Putus" numFmtId="0">
      <sharedItems containsSemiMixedTypes="0" containsString="0" containsNumber="1" containsInteger="1" minValue="1" maxValue="514"/>
    </cacheField>
    <cacheField name="Waktu Minutasi" numFmtId="0">
      <sharedItems containsSemiMixedTypes="0" containsString="0" containsNumber="1" containsInteger="1" minValue="3" maxValue="12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4898.40624178241" createdVersion="8" refreshedVersion="8" minRefreshableVersion="3" recordCount="2000" xr:uid="{E52CD08A-A2D7-4CA2-9B16-AAF0EF2A0261}">
  <cacheSource type="worksheet">
    <worksheetSource ref="A1:O2001" sheet="Kirim_Nov22_120Hari"/>
  </cacheSource>
  <cacheFields count="15">
    <cacheField name="No." numFmtId="0">
      <sharedItems containsSemiMixedTypes="0" containsString="0" containsNumber="1" containsInteger="1" minValue="1" maxValue="2000"/>
    </cacheField>
    <cacheField name="No Registrasi" numFmtId="0">
      <sharedItems/>
    </cacheField>
    <cacheField name="Jenis Perkara" numFmtId="0">
      <sharedItems count="7">
        <s v="Perdata"/>
        <s v="Perdata Agama"/>
        <s v="Perdata Khusus"/>
        <s v="Pidana"/>
        <s v="Pidana Khusus"/>
        <s v="Pidana Militer"/>
        <s v="TUN"/>
      </sharedItems>
    </cacheField>
    <cacheField name="Kamar" numFmtId="0">
      <sharedItems count="5">
        <s v="Perdata"/>
        <s v="Agama"/>
        <s v="Pidana"/>
        <s v="Militer"/>
        <s v="TUN"/>
      </sharedItems>
    </cacheField>
    <cacheField name="Klasifikasi Upaya Hukum " numFmtId="0">
      <sharedItems count="4">
        <s v="Kasasi Biasa"/>
        <s v="PK Biasa"/>
        <s v="PK Khusus"/>
        <s v="Kasasi Khusus"/>
      </sharedItems>
    </cacheField>
    <cacheField name="Ketua Majelis" numFmtId="0">
      <sharedItems/>
    </cacheField>
    <cacheField name="Hakim Anggota 1" numFmtId="0">
      <sharedItems containsBlank="1"/>
    </cacheField>
    <cacheField name="Hakim Anggota 2" numFmtId="0">
      <sharedItems containsBlank="1"/>
    </cacheField>
    <cacheField name="Panitera Pengganti" numFmtId="0">
      <sharedItems/>
    </cacheField>
    <cacheField name="Tanggal Diregister" numFmtId="14">
      <sharedItems containsSemiMixedTypes="0" containsNonDate="0" containsDate="1" containsString="0" minDate="2022-03-30T00:00:00" maxDate="2022-10-28T00:00:00"/>
    </cacheField>
    <cacheField name="Tanggal Diterima Majelis (Distribusi)" numFmtId="14">
      <sharedItems containsSemiMixedTypes="0" containsNonDate="0" containsDate="1" containsString="0" minDate="2022-07-05T00:00:00" maxDate="2022-11-08T00:00:00"/>
    </cacheField>
    <cacheField name="Tanggal Diputus" numFmtId="164">
      <sharedItems containsSemiMixedTypes="0" containsNonDate="0" containsDate="1" containsString="0" minDate="2022-07-21T00:00:00" maxDate="2022-11-11T00:00:00"/>
    </cacheField>
    <cacheField name="Tgl Kirim ke Pengadilan Pengaju" numFmtId="14">
      <sharedItems containsSemiMixedTypes="0" containsNonDate="0" containsDate="1" containsString="0" minDate="2022-11-01T00:00:00" maxDate="2022-12-01T00:00:00"/>
    </cacheField>
    <cacheField name="Lama Proses (Hari)" numFmtId="0">
      <sharedItems containsSemiMixedTypes="0" containsString="0" containsNumber="1" containsInteger="1" minValue="10" maxValue="120"/>
    </cacheField>
    <cacheField name="Majelis/ Hakim Tunggal" numFmtId="0">
      <sharedItems count="2">
        <s v="Hakim Majelis"/>
        <s v="Hakim Tungg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4898.410349652775" createdVersion="8" refreshedVersion="8" minRefreshableVersion="3" recordCount="2002" xr:uid="{F361E546-E6CC-4E05-8298-ED7AED70FC0B}">
  <cacheSource type="worksheet">
    <worksheetSource ref="A1:O1048576" sheet="Kirim_Nov22_120Hari"/>
  </cacheSource>
  <cacheFields count="15">
    <cacheField name="No." numFmtId="0">
      <sharedItems containsString="0" containsBlank="1" containsNumber="1" containsInteger="1" minValue="1" maxValue="2000"/>
    </cacheField>
    <cacheField name="No Registrasi" numFmtId="0">
      <sharedItems containsBlank="1"/>
    </cacheField>
    <cacheField name="Jenis Perkara" numFmtId="0">
      <sharedItems containsBlank="1" count="8">
        <s v="Perdata"/>
        <s v="Perdata Agama"/>
        <s v="Perdata Khusus"/>
        <s v="Pidana"/>
        <s v="Pidana Khusus"/>
        <s v="Pidana Militer"/>
        <s v="TUN"/>
        <m/>
      </sharedItems>
    </cacheField>
    <cacheField name="Kamar" numFmtId="0">
      <sharedItems containsBlank="1" count="6">
        <s v="Perdata"/>
        <s v="Agama"/>
        <s v="Pidana"/>
        <s v="Militer"/>
        <s v="TUN"/>
        <m/>
      </sharedItems>
    </cacheField>
    <cacheField name="Klasifikasi Upaya Hukum " numFmtId="0">
      <sharedItems containsBlank="1" count="5">
        <s v="Kasasi Biasa"/>
        <s v="PK Biasa"/>
        <s v="PK Khusus"/>
        <s v="Kasasi Khusus"/>
        <m/>
      </sharedItems>
    </cacheField>
    <cacheField name="Ketua Majelis" numFmtId="0">
      <sharedItems containsBlank="1" count="37">
        <s v="H-TR"/>
        <s v="H-ZR"/>
        <s v="H-MAS"/>
        <s v="H-SD"/>
        <s v="H-YG"/>
        <s v="H-NE"/>
        <s v="H-PW"/>
        <s v="H-HMI"/>
        <s v="H-IGS"/>
        <s v="H-SM"/>
        <s v="H-ASN"/>
        <s v="H-SNT"/>
        <s v="H-IBR"/>
        <s v="H-YS"/>
        <s v="H-ER"/>
        <s v="H-PS"/>
        <s v="H-HAS"/>
        <s v="H-NI"/>
        <s v="H-HW"/>
        <s v="H-MYW"/>
        <s v="H-SL"/>
        <s v="H-SHD"/>
        <s v="H-EA"/>
        <s v="H-SMW"/>
        <s v="H-SJ"/>
        <s v="H-DYI"/>
        <s v="H-BD"/>
        <s v="H-DBS"/>
        <s v="H-JPY"/>
        <s v="H-PH"/>
        <s v="H-SOE"/>
        <s v="H-YP"/>
        <s v="H-HM"/>
        <s v="H-IF"/>
        <s v="H-YLS"/>
        <s v="H-SPD"/>
        <m/>
      </sharedItems>
    </cacheField>
    <cacheField name="Hakim Anggota 1" numFmtId="0">
      <sharedItems containsBlank="1" count="31">
        <s v="H-MAS"/>
        <s v="H-IBR"/>
        <s v="H-PW"/>
        <s v="H-MYW"/>
        <s v="H-PPT"/>
        <s v="H-YG"/>
        <s v="H-HMI"/>
        <s v="H-SD"/>
        <s v="H-NE"/>
        <s v="H-SM"/>
        <s v="H-HW"/>
        <s v="H-AMN"/>
        <s v="H-YS"/>
        <s v="H-ER"/>
        <s v="H-PS"/>
        <s v="H.AH-JK"/>
        <s v="A.AH-SS"/>
        <s v="H-ZR"/>
        <s v="H-DBS"/>
        <s v="H-SGS"/>
        <s v="H-SOE"/>
        <s v="H-GZS"/>
        <s v="H-PH"/>
        <s v="H-YP"/>
        <s v="H-HM"/>
        <m/>
        <s v="H-SHT"/>
        <s v="H-AH-ANS"/>
        <s v="H-YMW"/>
        <s v="H-CB"/>
        <s v="H-YSN"/>
      </sharedItems>
    </cacheField>
    <cacheField name="Hakim Anggota 2" numFmtId="0">
      <sharedItems containsBlank="1" count="37">
        <s v="H-HW"/>
        <s v="H-MYW"/>
        <s v="H-RM"/>
        <s v="H-PPT"/>
        <s v="H-NI"/>
        <s v="H-IBR"/>
        <s v="H-YSN"/>
        <s v="H-YG"/>
        <s v="H-PW"/>
        <s v="H-BU"/>
        <s v="H-AMN"/>
        <s v="H-YS"/>
        <s v="H-ER"/>
        <s v="A.AH-JND"/>
        <s v="H.AH-AY"/>
        <s v="H-AH-SGY"/>
        <s v="H-SOE"/>
        <s v="H-JPY"/>
        <s v="H-SHT"/>
        <s v="H-PH"/>
        <s v="H-YP"/>
        <s v="H-GZS"/>
        <s v="H-SGS"/>
        <s v="H-TMA"/>
        <m/>
        <s v="H-AH-SYS"/>
        <s v="H-AH-ANS"/>
        <s v="H-DYI"/>
        <s v="H-SMW"/>
        <s v="H-AH-AMJ"/>
        <s v="H-SJ"/>
        <s v="H-AH-APH"/>
        <s v="H-EA"/>
        <s v="H-ISD"/>
        <s v="H-IF"/>
        <s v="H-YMW"/>
        <s v="H-YLS"/>
      </sharedItems>
    </cacheField>
    <cacheField name="Panitera Pengganti" numFmtId="0">
      <sharedItems containsBlank="1" count="129">
        <s v="A-ELA"/>
        <s v="A-RST"/>
        <s v="A-LIS"/>
        <s v="A-ASN"/>
        <s v="A-AT"/>
        <s v="A-JB"/>
        <s v="A-WI"/>
        <s v="A-ARY"/>
        <s v="A-UPS"/>
        <s v="A-FIO"/>
        <s v="A-AP"/>
        <s v="A-IRM"/>
        <s v="A-NHD"/>
        <s v="A-AFZ"/>
        <s v="A-BND"/>
        <s v="A-BOY"/>
        <s v="A-AND"/>
        <s v="A-TYO"/>
        <s v="A-FBW"/>
        <s v="A-SSP"/>
        <s v="A-WPN"/>
        <s v="A-SUN"/>
        <s v="A-SAH"/>
        <s v="A-HWP"/>
        <s v="A-FRN"/>
        <s v="A-DM"/>
        <s v="A-SY"/>
        <s v="A-DDK"/>
        <s v="A-RRS"/>
        <s v="A-FJY"/>
        <s v="A-SP"/>
        <s v="A-FR"/>
        <s v="A-BYU"/>
        <s v="A-MNI"/>
        <s v="A-RKH"/>
        <s v="A-HNI"/>
        <s v="A-AFM"/>
        <s v="A-WEP"/>
        <s v="A-SSI"/>
        <s v="A-IBF"/>
        <s v="A-ILM"/>
        <s v="A-IQ"/>
        <s v="A-FRS"/>
        <s v="A-ADF"/>
        <s v="A-MC"/>
        <s v="A-MNS"/>
        <s v="A-MSP"/>
        <s v="A-HNF"/>
        <s v="A-LTS"/>
        <s v="A-RHM"/>
        <s v="A-FH"/>
        <s v="A-FAD"/>
        <s v="A-KHA"/>
        <s v="A-AFR"/>
        <s v="A-ARS"/>
        <s v="A-EH"/>
        <s v="A-EW"/>
        <s v="A-ASP"/>
        <s v="A-MAP"/>
        <s v="A-COP"/>
        <s v="A-DSG"/>
        <s v="A-HNY"/>
        <s v="A-RSS"/>
        <s v="A-MJ"/>
        <s v="A-NJL"/>
        <s v="A-RHU"/>
        <s v="A-AMIR"/>
        <s v="A-DOS"/>
        <s v="A-YUFA"/>
        <s v="A-ZAR"/>
        <s v="A-LIZ"/>
        <s v="A-EDW"/>
        <s v="A-DR"/>
        <s v="A-MOU"/>
        <s v="A-AGUS"/>
        <s v="A-WID"/>
        <s v="A-AYU"/>
        <s v="A-YDA"/>
        <s v="A-MEWA"/>
        <s v="A-ANA"/>
        <s v="A-RYR"/>
        <s v="A-MUL"/>
        <s v="A-MUN"/>
        <s v="A-WLT"/>
        <s v="A-TA"/>
        <s v="A-CAR"/>
        <s v="A-SSM"/>
        <s v="A-BYI"/>
        <s v="A-RDE"/>
        <s v="A-ADP"/>
        <s v="A-RMS"/>
        <s v="A-PRN"/>
        <s v="A-SIR"/>
        <s v="A-RMR"/>
        <s v="A-AYS"/>
        <s v="A-LAE"/>
        <s v="A-SN"/>
        <s v="A-BRAZ"/>
        <s v="A-NDW"/>
        <s v="A-IDA"/>
        <s v="AN-MTS"/>
        <s v="A-WEN"/>
        <s v="A-ASW"/>
        <s v="A-BAW"/>
        <s v="A-EEM"/>
        <s v="A-BUP"/>
        <s v="A-PNS"/>
        <s v="A-IDR"/>
        <s v="A-HPY"/>
        <s v="A-HRS"/>
        <s v="A-IJO"/>
        <s v="A-AAN"/>
        <s v="A-ME"/>
        <s v="A-AI"/>
        <s v="A-MR"/>
        <s v="A-TRT"/>
        <s v="A-AMAR"/>
        <s v="A-MY"/>
        <s v="A-ASH"/>
        <s v="A-REL"/>
        <s v="A-MU"/>
        <s v="A-RNS"/>
        <s v="A-DEK"/>
        <s v="A-DA"/>
        <s v="A-ANH"/>
        <s v="A-JK"/>
        <s v="A-TSB"/>
        <s v="A-FF"/>
        <m/>
      </sharedItems>
    </cacheField>
    <cacheField name="Tanggal Diregister" numFmtId="0">
      <sharedItems containsNonDate="0" containsDate="1" containsString="0" containsBlank="1" minDate="2022-03-30T00:00:00" maxDate="2022-10-28T00:00:00"/>
    </cacheField>
    <cacheField name="Tanggal Diterima Majelis (Distribusi)" numFmtId="0">
      <sharedItems containsNonDate="0" containsDate="1" containsString="0" containsBlank="1" minDate="2022-07-05T00:00:00" maxDate="2022-11-08T00:00:00"/>
    </cacheField>
    <cacheField name="Tanggal Diputus" numFmtId="0">
      <sharedItems containsNonDate="0" containsDate="1" containsString="0" containsBlank="1" minDate="2022-07-21T00:00:00" maxDate="2022-11-11T00:00:00"/>
    </cacheField>
    <cacheField name="Tgl Kirim ke Pengadilan Pengaju" numFmtId="0">
      <sharedItems containsNonDate="0" containsDate="1" containsString="0" containsBlank="1" minDate="2022-11-01T00:00:00" maxDate="2022-12-01T00:00:00"/>
    </cacheField>
    <cacheField name="Lama Proses (Hari)" numFmtId="0">
      <sharedItems containsString="0" containsBlank="1" containsNumber="1" containsInteger="1" minValue="10" maxValue="120"/>
    </cacheField>
    <cacheField name="Majelis/ Hakim Tunggal" numFmtId="0">
      <sharedItems containsBlank="1" count="3">
        <s v="Hakim Majelis"/>
        <s v="Hakim Tunggal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51">
  <r>
    <n v="1"/>
    <x v="0"/>
    <d v="2022-07-12T00:00:00"/>
    <d v="2022-08-04T00:00:00"/>
    <x v="0"/>
    <s v="PERLAWANAN"/>
    <s v="K"/>
    <d v="2022-09-28T00:00:00"/>
    <s v="H-MAS"/>
    <s v="H-HW"/>
    <s v="H-TR"/>
    <s v="A-ELA"/>
    <d v="2022-11-21T00:00:00"/>
    <n v="110"/>
    <n v="56"/>
    <n v="55"/>
  </r>
  <r>
    <n v="2"/>
    <x v="1"/>
    <d v="2022-07-12T00:00:00"/>
    <d v="2022-08-04T00:00:00"/>
    <x v="0"/>
    <s v="TANAH"/>
    <s v="K"/>
    <d v="2022-09-29T00:00:00"/>
    <s v="H-IBR"/>
    <s v="H-MYW"/>
    <s v="H-ZR"/>
    <s v="A-RST"/>
    <d v="2022-11-22T00:00:00"/>
    <n v="111"/>
    <n v="57"/>
    <n v="55"/>
  </r>
  <r>
    <n v="3"/>
    <x v="2"/>
    <d v="2022-07-12T00:00:00"/>
    <d v="2022-08-04T00:00:00"/>
    <x v="0"/>
    <s v="PMH"/>
    <s v="K"/>
    <d v="2022-09-29T00:00:00"/>
    <s v="H-IBR"/>
    <s v="H-MYW"/>
    <s v="H-ZR"/>
    <s v="A-RST"/>
    <d v="2022-11-22T00:00:00"/>
    <n v="111"/>
    <n v="57"/>
    <n v="55"/>
  </r>
  <r>
    <n v="4"/>
    <x v="3"/>
    <d v="2022-07-12T00:00:00"/>
    <d v="2022-08-04T00:00:00"/>
    <x v="0"/>
    <s v="PMH"/>
    <s v="K"/>
    <d v="2022-09-29T00:00:00"/>
    <s v="H-IBR"/>
    <s v="H-MYW"/>
    <s v="H-ZR"/>
    <s v="A-RST"/>
    <d v="2022-11-22T00:00:00"/>
    <n v="111"/>
    <n v="57"/>
    <n v="55"/>
  </r>
  <r>
    <n v="5"/>
    <x v="4"/>
    <d v="2022-07-12T00:00:00"/>
    <d v="2022-08-04T00:00:00"/>
    <x v="0"/>
    <s v="PMH"/>
    <s v="K"/>
    <d v="2022-09-07T00:00:00"/>
    <s v="H-PW"/>
    <s v="H-RM"/>
    <s v="H-MAS"/>
    <s v="A-LIS"/>
    <d v="2022-11-22T00:00:00"/>
    <n v="111"/>
    <n v="35"/>
    <n v="77"/>
  </r>
  <r>
    <n v="6"/>
    <x v="5"/>
    <d v="2022-07-12T00:00:00"/>
    <d v="2022-08-04T00:00:00"/>
    <x v="0"/>
    <s v="PMH"/>
    <s v="K"/>
    <d v="2022-08-15T00:00:00"/>
    <s v="H-MYW"/>
    <s v="H-RM"/>
    <s v="H-SD"/>
    <s v="A-ASN"/>
    <d v="2022-11-09T00:00:00"/>
    <n v="98"/>
    <n v="12"/>
    <n v="87"/>
  </r>
  <r>
    <n v="7"/>
    <x v="6"/>
    <d v="2022-07-12T00:00:00"/>
    <d v="2022-08-04T00:00:00"/>
    <x v="0"/>
    <s v="PMH"/>
    <s v="K"/>
    <d v="2022-08-15T00:00:00"/>
    <s v="H-MYW"/>
    <s v="H-RM"/>
    <s v="H-SD"/>
    <s v="A-ASN"/>
    <d v="2022-11-09T00:00:00"/>
    <n v="98"/>
    <n v="12"/>
    <n v="87"/>
  </r>
  <r>
    <n v="8"/>
    <x v="7"/>
    <d v="2022-07-12T00:00:00"/>
    <d v="2022-08-04T00:00:00"/>
    <x v="0"/>
    <s v="HARTA BERSAMA"/>
    <s v="K"/>
    <d v="2022-08-15T00:00:00"/>
    <s v="H-MYW"/>
    <s v="H-RM"/>
    <s v="H-SD"/>
    <s v="A-ASN"/>
    <d v="2022-11-07T00:00:00"/>
    <n v="96"/>
    <n v="12"/>
    <n v="85"/>
  </r>
  <r>
    <n v="9"/>
    <x v="8"/>
    <d v="2022-07-12T00:00:00"/>
    <d v="2022-08-04T00:00:00"/>
    <x v="0"/>
    <s v="TANAH"/>
    <s v="K"/>
    <d v="2022-09-20T00:00:00"/>
    <s v="H-MYW"/>
    <s v="H-PPT"/>
    <s v="H-YG"/>
    <s v="A-AT"/>
    <d v="2022-11-30T00:00:00"/>
    <n v="119"/>
    <n v="48"/>
    <n v="72"/>
  </r>
  <r>
    <n v="10"/>
    <x v="9"/>
    <d v="2022-01-11T00:00:00"/>
    <d v="2022-01-25T00:00:00"/>
    <x v="1"/>
    <s v="Narkotika"/>
    <s v="K"/>
    <d v="2022-02-17T00:00:00"/>
    <s v="H-HM"/>
    <s v="H-TMA"/>
    <s v="H-BD"/>
    <s v="A-SIR"/>
    <d v="2022-11-08T00:00:00"/>
    <n v="288"/>
    <n v="24"/>
    <n v="265"/>
  </r>
  <r>
    <n v="11"/>
    <x v="10"/>
    <d v="2021-09-14T00:00:00"/>
    <d v="2021-10-21T00:00:00"/>
    <x v="1"/>
    <s v="Narkotika"/>
    <s v="K"/>
    <d v="2021-12-08T00:00:00"/>
    <s v="H-DBS"/>
    <s v="H-SOE"/>
    <s v="H-SL"/>
    <s v="A-NJL"/>
    <d v="2022-11-21T00:00:00"/>
    <n v="397"/>
    <n v="49"/>
    <n v="349"/>
  </r>
  <r>
    <n v="12"/>
    <x v="11"/>
    <d v="2022-07-07T00:00:00"/>
    <d v="2022-07-27T00:00:00"/>
    <x v="0"/>
    <s v="TANAH"/>
    <s v="K"/>
    <d v="2022-08-30T00:00:00"/>
    <s v="H-MYW"/>
    <s v="H-PPT"/>
    <s v="H-YG"/>
    <s v="A-AT"/>
    <d v="2022-11-24T00:00:00"/>
    <n v="121"/>
    <n v="35"/>
    <n v="87"/>
  </r>
  <r>
    <n v="13"/>
    <x v="12"/>
    <d v="2022-09-21T00:00:00"/>
    <d v="2022-10-07T00:00:00"/>
    <x v="2"/>
    <s v="PHI"/>
    <s v="K"/>
    <d v="2022-10-26T00:00:00"/>
    <s v="H.AH-JK"/>
    <s v="A.AH-JND"/>
    <s v="H-NI"/>
    <s v="A-AT"/>
    <d v="2022-11-14T00:00:00"/>
    <n v="39"/>
    <n v="20"/>
    <n v="20"/>
  </r>
  <r>
    <n v="14"/>
    <x v="13"/>
    <d v="2022-09-21T00:00:00"/>
    <d v="2022-10-07T00:00:00"/>
    <x v="2"/>
    <s v="PHI"/>
    <s v="K"/>
    <d v="2022-10-26T00:00:00"/>
    <s v="H.AH-JK"/>
    <s v="A.AH-JND"/>
    <s v="H-NI"/>
    <s v="A-AT"/>
    <d v="2022-11-14T00:00:00"/>
    <n v="39"/>
    <n v="20"/>
    <n v="20"/>
  </r>
  <r>
    <n v="15"/>
    <x v="14"/>
    <d v="2022-09-21T00:00:00"/>
    <d v="2022-10-07T00:00:00"/>
    <x v="2"/>
    <s v="PHI"/>
    <s v="K"/>
    <d v="2022-10-26T00:00:00"/>
    <s v="H.AH-JK"/>
    <s v="A.AH-JND"/>
    <s v="H-NI"/>
    <s v="A-AT"/>
    <d v="2022-11-14T00:00:00"/>
    <n v="39"/>
    <n v="20"/>
    <n v="20"/>
  </r>
  <r>
    <n v="16"/>
    <x v="15"/>
    <d v="2022-09-21T00:00:00"/>
    <d v="2022-10-07T00:00:00"/>
    <x v="2"/>
    <s v="PHI"/>
    <s v="K"/>
    <d v="2022-10-26T00:00:00"/>
    <s v="H.AH-JK"/>
    <s v="A.AH-JND"/>
    <s v="H-NI"/>
    <s v="A-ASN"/>
    <d v="2022-11-09T00:00:00"/>
    <n v="34"/>
    <n v="20"/>
    <n v="15"/>
  </r>
  <r>
    <n v="17"/>
    <x v="16"/>
    <d v="2022-09-21T00:00:00"/>
    <d v="2022-10-07T00:00:00"/>
    <x v="2"/>
    <s v="PHI"/>
    <s v="K"/>
    <d v="2022-10-26T00:00:00"/>
    <s v="H.AH-JK"/>
    <s v="A.AH-JND"/>
    <s v="H-NI"/>
    <s v="A-ASN"/>
    <d v="2022-11-09T00:00:00"/>
    <n v="34"/>
    <n v="20"/>
    <n v="15"/>
  </r>
  <r>
    <n v="18"/>
    <x v="17"/>
    <d v="2022-09-21T00:00:00"/>
    <d v="2022-10-07T00:00:00"/>
    <x v="2"/>
    <s v="PHI"/>
    <s v="K"/>
    <d v="2022-10-27T00:00:00"/>
    <s v="A.AH-SS"/>
    <s v="H.AH-AY"/>
    <s v="H-HMI"/>
    <s v="A-AFZ"/>
    <d v="2022-11-07T00:00:00"/>
    <n v="32"/>
    <n v="21"/>
    <n v="12"/>
  </r>
  <r>
    <n v="19"/>
    <x v="18"/>
    <d v="2022-09-21T00:00:00"/>
    <d v="2022-10-07T00:00:00"/>
    <x v="2"/>
    <s v="PHI"/>
    <s v="K"/>
    <d v="2022-10-26T00:00:00"/>
    <s v="H.AH-JK"/>
    <s v="A.AH-JND"/>
    <s v="H-NI"/>
    <s v="A-AT"/>
    <d v="2022-11-14T00:00:00"/>
    <n v="39"/>
    <n v="20"/>
    <n v="20"/>
  </r>
  <r>
    <n v="20"/>
    <x v="19"/>
    <d v="2022-01-26T00:00:00"/>
    <d v="2022-02-16T00:00:00"/>
    <x v="1"/>
    <s v="Korupsi"/>
    <s v="PK"/>
    <d v="2022-04-06T00:00:00"/>
    <s v="H-AH-ANS"/>
    <s v="H-EA"/>
    <s v="H-ASN"/>
    <s v="AN-MTS"/>
    <d v="2022-11-04T00:00:00"/>
    <n v="262"/>
    <n v="50"/>
    <n v="213"/>
  </r>
  <r>
    <n v="21"/>
    <x v="20"/>
    <d v="2022-01-28T00:00:00"/>
    <d v="2022-02-16T00:00:00"/>
    <x v="1"/>
    <s v="Korupsi"/>
    <s v="PK"/>
    <d v="2022-05-31T00:00:00"/>
    <s v="H-AH-SYS"/>
    <s v="H-SJ"/>
    <s v="H-ASN"/>
    <s v="AN-MTS"/>
    <d v="2022-11-04T00:00:00"/>
    <n v="262"/>
    <n v="105"/>
    <n v="158"/>
  </r>
  <r>
    <n v="22"/>
    <x v="21"/>
    <d v="2022-07-13T00:00:00"/>
    <d v="2022-08-04T00:00:00"/>
    <x v="0"/>
    <s v="PMH"/>
    <s v="K"/>
    <d v="2022-08-31T00:00:00"/>
    <s v="H-MAS"/>
    <s v="H-PPT"/>
    <s v="H-NE"/>
    <s v="A-JB"/>
    <d v="2022-11-14T00:00:00"/>
    <n v="103"/>
    <n v="28"/>
    <n v="76"/>
  </r>
  <r>
    <n v="23"/>
    <x v="22"/>
    <d v="2022-07-13T00:00:00"/>
    <d v="2022-08-04T00:00:00"/>
    <x v="0"/>
    <s v="TANAH"/>
    <s v="K"/>
    <d v="2022-09-09T00:00:00"/>
    <s v="H-PPT"/>
    <s v="H-HW"/>
    <s v="H-PW"/>
    <s v="A-WI"/>
    <d v="2022-11-07T00:00:00"/>
    <n v="96"/>
    <n v="37"/>
    <n v="60"/>
  </r>
  <r>
    <n v="24"/>
    <x v="23"/>
    <d v="2022-07-06T00:00:00"/>
    <d v="2022-07-29T00:00:00"/>
    <x v="1"/>
    <s v="Narkotika"/>
    <s v="PK"/>
    <d v="2022-08-16T00:00:00"/>
    <s v="H-PH"/>
    <s v="H-YP"/>
    <s v="H-SJ"/>
    <s v="A-AYS"/>
    <d v="2022-11-04T00:00:00"/>
    <n v="99"/>
    <n v="19"/>
    <n v="81"/>
  </r>
  <r>
    <n v="25"/>
    <x v="24"/>
    <d v="2022-07-06T00:00:00"/>
    <d v="2022-07-29T00:00:00"/>
    <x v="1"/>
    <s v="Narkotika"/>
    <s v="PK"/>
    <d v="2022-08-12T00:00:00"/>
    <s v="H-PH"/>
    <s v="H-YP"/>
    <s v="H-SJ"/>
    <s v="A-WLT"/>
    <d v="2022-11-22T00:00:00"/>
    <n v="117"/>
    <n v="15"/>
    <n v="103"/>
  </r>
  <r>
    <n v="26"/>
    <x v="25"/>
    <d v="2022-07-06T00:00:00"/>
    <d v="2022-07-29T00:00:00"/>
    <x v="1"/>
    <s v="Narkotika"/>
    <s v="PK"/>
    <d v="2022-09-29T00:00:00"/>
    <s v="H-GZS"/>
    <s v="H-PH"/>
    <s v="H-SMW"/>
    <s v="A-RHU"/>
    <d v="2022-11-21T00:00:00"/>
    <n v="116"/>
    <n v="63"/>
    <n v="54"/>
  </r>
  <r>
    <n v="27"/>
    <x v="26"/>
    <d v="2022-07-07T00:00:00"/>
    <d v="2022-07-27T00:00:00"/>
    <x v="0"/>
    <s v="WANPRESTASI"/>
    <s v="K"/>
    <d v="2022-08-29T00:00:00"/>
    <s v="H-MAS"/>
    <s v="H-HW"/>
    <s v="H-TR"/>
    <s v="A-ELA"/>
    <d v="2022-11-03T00:00:00"/>
    <n v="100"/>
    <n v="34"/>
    <n v="67"/>
  </r>
  <r>
    <n v="28"/>
    <x v="27"/>
    <d v="2022-07-07T00:00:00"/>
    <d v="2022-07-27T00:00:00"/>
    <x v="0"/>
    <s v="PMH"/>
    <s v="K"/>
    <d v="2022-08-29T00:00:00"/>
    <s v="H-MAS"/>
    <s v="H-HW"/>
    <s v="H-TR"/>
    <s v="A-ELA"/>
    <d v="2022-11-03T00:00:00"/>
    <n v="100"/>
    <n v="34"/>
    <n v="67"/>
  </r>
  <r>
    <n v="29"/>
    <x v="28"/>
    <d v="2022-07-07T00:00:00"/>
    <d v="2022-07-27T00:00:00"/>
    <x v="0"/>
    <s v="PMH"/>
    <s v="K"/>
    <d v="2022-09-29T00:00:00"/>
    <s v="H-IBR"/>
    <s v="H-MYW"/>
    <s v="H-ZR"/>
    <s v="A-RST"/>
    <d v="2022-11-22T00:00:00"/>
    <n v="119"/>
    <n v="65"/>
    <n v="55"/>
  </r>
  <r>
    <n v="30"/>
    <x v="29"/>
    <d v="2022-07-07T00:00:00"/>
    <d v="2022-07-27T00:00:00"/>
    <x v="0"/>
    <s v="PERLAWANAN"/>
    <s v="K"/>
    <d v="2022-09-29T00:00:00"/>
    <s v="H-IBR"/>
    <s v="H-MYW"/>
    <s v="H-ZR"/>
    <s v="A-RST"/>
    <d v="2022-11-22T00:00:00"/>
    <n v="119"/>
    <n v="65"/>
    <n v="55"/>
  </r>
  <r>
    <n v="31"/>
    <x v="30"/>
    <d v="2022-07-07T00:00:00"/>
    <d v="2022-07-28T00:00:00"/>
    <x v="0"/>
    <s v="PMH"/>
    <s v="K"/>
    <d v="2022-09-12T00:00:00"/>
    <s v="H-PW"/>
    <s v="H-PPT"/>
    <s v="H-IGS"/>
    <s v="A-IRM"/>
    <d v="2022-11-30T00:00:00"/>
    <n v="126"/>
    <n v="47"/>
    <n v="80"/>
  </r>
  <r>
    <n v="32"/>
    <x v="31"/>
    <d v="2022-07-07T00:00:00"/>
    <d v="2022-07-28T00:00:00"/>
    <x v="0"/>
    <s v="PMH"/>
    <s v="K"/>
    <d v="2022-09-12T00:00:00"/>
    <s v="H-PW"/>
    <s v="H-PPT"/>
    <s v="H-IGS"/>
    <s v="A-IRM"/>
    <d v="2022-11-30T00:00:00"/>
    <n v="126"/>
    <n v="47"/>
    <n v="80"/>
  </r>
  <r>
    <n v="33"/>
    <x v="32"/>
    <d v="2022-07-07T00:00:00"/>
    <d v="2022-07-28T00:00:00"/>
    <x v="0"/>
    <s v="PERLAWANAN"/>
    <s v="K"/>
    <d v="2022-09-12T00:00:00"/>
    <s v="H-PW"/>
    <s v="H-PPT"/>
    <s v="H-IGS"/>
    <s v="A-IRM"/>
    <d v="2022-11-30T00:00:00"/>
    <n v="126"/>
    <n v="47"/>
    <n v="80"/>
  </r>
  <r>
    <n v="34"/>
    <x v="33"/>
    <d v="2022-07-07T00:00:00"/>
    <d v="2022-07-28T00:00:00"/>
    <x v="0"/>
    <s v="PERIKATAN"/>
    <s v="K"/>
    <d v="2022-09-12T00:00:00"/>
    <s v="H-PW"/>
    <s v="H-PPT"/>
    <s v="H-IGS"/>
    <s v="A-IRM"/>
    <d v="2022-11-30T00:00:00"/>
    <n v="126"/>
    <n v="47"/>
    <n v="80"/>
  </r>
  <r>
    <n v="35"/>
    <x v="34"/>
    <d v="2022-07-07T00:00:00"/>
    <d v="2022-07-27T00:00:00"/>
    <x v="0"/>
    <s v="PERIKATAN"/>
    <s v="K"/>
    <d v="2022-08-15T00:00:00"/>
    <s v="H-MYW"/>
    <s v="H-RM"/>
    <s v="H-SD"/>
    <s v="A-ASN"/>
    <d v="2022-11-07T00:00:00"/>
    <n v="104"/>
    <n v="20"/>
    <n v="85"/>
  </r>
  <r>
    <n v="36"/>
    <x v="35"/>
    <d v="2022-01-14T00:00:00"/>
    <d v="2022-01-25T00:00:00"/>
    <x v="1"/>
    <s v="Korupsi"/>
    <s v="K"/>
    <d v="2022-03-08T00:00:00"/>
    <s v="H-PH"/>
    <s v="H-AH-SYS"/>
    <s v="H-SJ"/>
    <s v="A-YDA"/>
    <d v="2022-11-25T00:00:00"/>
    <n v="305"/>
    <n v="43"/>
    <n v="263"/>
  </r>
  <r>
    <n v="37"/>
    <x v="36"/>
    <d v="2022-07-07T00:00:00"/>
    <d v="2022-07-27T00:00:00"/>
    <x v="0"/>
    <s v="PMH"/>
    <s v="K"/>
    <d v="2022-08-15T00:00:00"/>
    <s v="H-MYW"/>
    <s v="H-RM"/>
    <s v="H-SD"/>
    <s v="A-ASN"/>
    <d v="2022-11-07T00:00:00"/>
    <n v="104"/>
    <n v="20"/>
    <n v="85"/>
  </r>
  <r>
    <n v="38"/>
    <x v="37"/>
    <d v="2022-07-07T00:00:00"/>
    <d v="2022-07-27T00:00:00"/>
    <x v="0"/>
    <s v="PMH"/>
    <s v="K"/>
    <d v="2022-08-15T00:00:00"/>
    <s v="H-MYW"/>
    <s v="H-RM"/>
    <s v="H-SD"/>
    <s v="A-ASN"/>
    <d v="2022-11-07T00:00:00"/>
    <n v="104"/>
    <n v="20"/>
    <n v="85"/>
  </r>
  <r>
    <n v="39"/>
    <x v="38"/>
    <d v="2022-07-07T00:00:00"/>
    <d v="2022-07-27T00:00:00"/>
    <x v="0"/>
    <s v="PMH"/>
    <s v="K"/>
    <d v="2022-08-15T00:00:00"/>
    <s v="H-MYW"/>
    <s v="H-RM"/>
    <s v="H-SD"/>
    <s v="A-ASN"/>
    <d v="2022-11-07T00:00:00"/>
    <n v="104"/>
    <n v="20"/>
    <n v="85"/>
  </r>
  <r>
    <n v="40"/>
    <x v="39"/>
    <d v="2021-09-30T00:00:00"/>
    <d v="2021-10-27T00:00:00"/>
    <x v="1"/>
    <s v="Narkotika"/>
    <s v="K"/>
    <d v="2021-11-03T00:00:00"/>
    <s v="H-HM"/>
    <s v="H-TMA"/>
    <s v="H-BD"/>
    <s v="A-HRS"/>
    <d v="2022-11-01T00:00:00"/>
    <n v="371"/>
    <n v="8"/>
    <n v="364"/>
  </r>
  <r>
    <n v="41"/>
    <x v="40"/>
    <d v="2022-07-08T00:00:00"/>
    <d v="2022-07-29T00:00:00"/>
    <x v="1"/>
    <s v="Narkotika"/>
    <s v="PK"/>
    <d v="2022-09-29T00:00:00"/>
    <s v="H-GZS"/>
    <s v="H-PH"/>
    <s v="H-SMW"/>
    <s v="A-AMIR"/>
    <d v="2022-11-21T00:00:00"/>
    <n v="116"/>
    <n v="63"/>
    <n v="54"/>
  </r>
  <r>
    <n v="42"/>
    <x v="41"/>
    <d v="2022-07-11T00:00:00"/>
    <d v="2022-07-29T00:00:00"/>
    <x v="1"/>
    <s v="Narkotika"/>
    <s v="PK"/>
    <d v="2022-09-29T00:00:00"/>
    <s v="H-GZS"/>
    <s v="H-PH"/>
    <s v="H-SMW"/>
    <s v="A-BYI"/>
    <d v="2022-11-18T00:00:00"/>
    <n v="113"/>
    <n v="63"/>
    <n v="51"/>
  </r>
  <r>
    <n v="43"/>
    <x v="42"/>
    <d v="2022-07-11T00:00:00"/>
    <d v="2022-07-29T00:00:00"/>
    <x v="1"/>
    <s v="Perbankan"/>
    <s v="PK"/>
    <d v="2022-09-06T00:00:00"/>
    <s v="H-YP"/>
    <s v="H-GZS"/>
    <s v="H-SHD"/>
    <s v="A-YDA"/>
    <d v="2022-11-23T00:00:00"/>
    <n v="118"/>
    <n v="40"/>
    <n v="79"/>
  </r>
  <r>
    <n v="44"/>
    <x v="43"/>
    <d v="2022-07-11T00:00:00"/>
    <d v="2022-07-29T00:00:00"/>
    <x v="1"/>
    <s v="Narkotika"/>
    <s v="PK"/>
    <d v="2022-09-06T00:00:00"/>
    <s v="H-SOE"/>
    <s v="H-SHT"/>
    <s v="H-SHD"/>
    <s v="A-CAR"/>
    <d v="2022-11-18T00:00:00"/>
    <n v="113"/>
    <n v="40"/>
    <n v="74"/>
  </r>
  <r>
    <n v="45"/>
    <x v="44"/>
    <d v="2022-07-12T00:00:00"/>
    <d v="2022-07-29T00:00:00"/>
    <x v="1"/>
    <s v="Perlindungan Anak"/>
    <s v="PK"/>
    <d v="2022-10-06T00:00:00"/>
    <s v="H-YP"/>
    <s v="H-GZS"/>
    <s v="H-DYI"/>
    <s v="A-LAE"/>
    <d v="2022-11-07T00:00:00"/>
    <n v="102"/>
    <n v="70"/>
    <n v="33"/>
  </r>
  <r>
    <n v="46"/>
    <x v="45"/>
    <d v="2022-07-12T00:00:00"/>
    <d v="2022-07-29T00:00:00"/>
    <x v="1"/>
    <s v="Perlindungan Anak"/>
    <s v="PK"/>
    <d v="2022-09-19T00:00:00"/>
    <s v="H-YP"/>
    <s v="H-GZS"/>
    <s v="H-DYI"/>
    <s v="A-DR"/>
    <d v="2022-11-02T00:00:00"/>
    <n v="97"/>
    <n v="53"/>
    <n v="45"/>
  </r>
  <r>
    <n v="47"/>
    <x v="46"/>
    <d v="2022-07-12T00:00:00"/>
    <d v="2022-07-29T00:00:00"/>
    <x v="1"/>
    <s v="Perlindungan Anak"/>
    <s v="PK"/>
    <d v="2022-09-19T00:00:00"/>
    <s v="H-YP"/>
    <s v="H-GZS"/>
    <s v="H-DYI"/>
    <s v="A-DR"/>
    <d v="2022-11-02T00:00:00"/>
    <n v="97"/>
    <n v="53"/>
    <n v="45"/>
  </r>
  <r>
    <n v="48"/>
    <x v="47"/>
    <d v="2022-07-12T00:00:00"/>
    <d v="2022-07-29T00:00:00"/>
    <x v="1"/>
    <s v="Perlindungan Anak"/>
    <s v="PK"/>
    <d v="2022-09-06T00:00:00"/>
    <s v="H-YP"/>
    <s v="H-GZS"/>
    <s v="H-DYI"/>
    <s v="A-EDW"/>
    <d v="2022-11-04T00:00:00"/>
    <n v="99"/>
    <n v="40"/>
    <n v="60"/>
  </r>
  <r>
    <n v="49"/>
    <x v="48"/>
    <d v="2022-07-15T00:00:00"/>
    <d v="2022-07-29T00:00:00"/>
    <x v="1"/>
    <s v="Narkotika"/>
    <s v="PK"/>
    <d v="2022-08-24T00:00:00"/>
    <s v="H-DBS"/>
    <s v="H-JPY"/>
    <s v="H-EA"/>
    <s v="A-RMS"/>
    <d v="2022-11-07T00:00:00"/>
    <n v="102"/>
    <n v="27"/>
    <n v="76"/>
  </r>
  <r>
    <n v="50"/>
    <x v="49"/>
    <d v="2022-07-15T00:00:00"/>
    <d v="2022-07-29T00:00:00"/>
    <x v="1"/>
    <s v="Narkotika"/>
    <s v="PK"/>
    <d v="2022-08-24T00:00:00"/>
    <s v="H-DBS"/>
    <s v="H-JPY"/>
    <s v="H-EA"/>
    <s v="A-HNY"/>
    <d v="2022-11-01T00:00:00"/>
    <n v="96"/>
    <n v="27"/>
    <n v="70"/>
  </r>
  <r>
    <n v="51"/>
    <x v="50"/>
    <d v="2022-06-27T00:00:00"/>
    <d v="2022-08-04T00:00:00"/>
    <x v="1"/>
    <s v="Narkotika"/>
    <s v="K"/>
    <d v="2022-08-18T00:00:00"/>
    <s v="H-SOE"/>
    <s v="H-SHT"/>
    <s v="H-SHD"/>
    <s v="A-CAR"/>
    <d v="2022-11-11T00:00:00"/>
    <n v="100"/>
    <n v="15"/>
    <n v="86"/>
  </r>
  <r>
    <n v="52"/>
    <x v="51"/>
    <d v="2022-06-27T00:00:00"/>
    <d v="2022-08-08T00:00:00"/>
    <x v="1"/>
    <s v="Narkotika"/>
    <s v="K"/>
    <d v="2022-08-29T00:00:00"/>
    <s v="H-SOE"/>
    <s v="H-SHT"/>
    <s v="H-SHD"/>
    <s v="A-ADP"/>
    <d v="2022-11-01T00:00:00"/>
    <n v="86"/>
    <n v="22"/>
    <n v="65"/>
  </r>
  <r>
    <n v="53"/>
    <x v="52"/>
    <d v="2022-06-27T00:00:00"/>
    <d v="2022-08-08T00:00:00"/>
    <x v="1"/>
    <s v="Narkotika"/>
    <s v="K"/>
    <d v="2022-08-23T00:00:00"/>
    <s v="H-SGS"/>
    <s v="H-JPY"/>
    <s v="H-SHD"/>
    <s v="A-ANA"/>
    <d v="2022-11-01T00:00:00"/>
    <n v="86"/>
    <n v="16"/>
    <n v="71"/>
  </r>
  <r>
    <n v="54"/>
    <x v="53"/>
    <d v="2022-06-27T00:00:00"/>
    <d v="2022-08-04T00:00:00"/>
    <x v="1"/>
    <s v="Narkotika"/>
    <s v="K"/>
    <d v="2022-08-18T00:00:00"/>
    <s v="H-SGS"/>
    <s v="H-JPY"/>
    <s v="H-SHD"/>
    <s v="A-ANA"/>
    <d v="2022-11-01T00:00:00"/>
    <n v="90"/>
    <n v="15"/>
    <n v="76"/>
  </r>
  <r>
    <n v="55"/>
    <x v="54"/>
    <d v="2022-08-09T00:00:00"/>
    <d v="2022-09-21T00:00:00"/>
    <x v="1"/>
    <s v="Penganiayaan Anak (Anak)"/>
    <s v="K"/>
    <d v="2022-10-19T00:00:00"/>
    <m/>
    <m/>
    <s v="H-DBS"/>
    <s v="A-TA"/>
    <d v="2022-11-04T00:00:00"/>
    <n v="45"/>
    <n v="29"/>
    <n v="17"/>
  </r>
  <r>
    <n v="56"/>
    <x v="55"/>
    <d v="2022-08-12T00:00:00"/>
    <d v="2022-09-29T00:00:00"/>
    <x v="1"/>
    <s v="Narkotika"/>
    <s v="K"/>
    <d v="2022-10-11T00:00:00"/>
    <s v="H-SGS"/>
    <s v="H-JPY"/>
    <s v="H-SHD"/>
    <s v="A-SN"/>
    <d v="2022-11-25T00:00:00"/>
    <n v="58"/>
    <n v="13"/>
    <n v="46"/>
  </r>
  <r>
    <n v="57"/>
    <x v="56"/>
    <d v="2022-08-24T00:00:00"/>
    <d v="2022-09-29T00:00:00"/>
    <x v="1"/>
    <s v="Narkotika"/>
    <s v="K"/>
    <d v="2022-10-13T00:00:00"/>
    <s v="H-SGS"/>
    <s v="H-JPY"/>
    <s v="H-SHD"/>
    <s v="A-ASP"/>
    <d v="2022-11-23T00:00:00"/>
    <n v="56"/>
    <n v="15"/>
    <n v="42"/>
  </r>
  <r>
    <n v="58"/>
    <x v="57"/>
    <d v="2022-08-15T00:00:00"/>
    <d v="2022-09-29T00:00:00"/>
    <x v="1"/>
    <s v="Narkotika"/>
    <s v="K"/>
    <d v="2022-10-11T00:00:00"/>
    <s v="H-PH"/>
    <s v="H-YP"/>
    <s v="H-SJ"/>
    <s v="A-MUN"/>
    <d v="2022-11-18T00:00:00"/>
    <n v="51"/>
    <n v="13"/>
    <n v="39"/>
  </r>
  <r>
    <n v="59"/>
    <x v="58"/>
    <d v="2020-11-05T00:00:00"/>
    <d v="2020-11-27T00:00:00"/>
    <x v="1"/>
    <s v="Narkotika"/>
    <s v="K"/>
    <d v="2020-12-02T00:00:00"/>
    <s v="H-DYI"/>
    <s v="H-GZS"/>
    <s v="H-SMW"/>
    <s v="A-RDE"/>
    <d v="2022-11-01T00:00:00"/>
    <n v="705"/>
    <n v="6"/>
    <n v="700"/>
  </r>
  <r>
    <n v="60"/>
    <x v="59"/>
    <d v="2021-10-01T00:00:00"/>
    <d v="2021-10-29T00:00:00"/>
    <x v="1"/>
    <s v="Narkotika"/>
    <s v="K"/>
    <d v="2021-11-16T00:00:00"/>
    <s v="H-GZS"/>
    <s v="H-SGS"/>
    <s v="H-SL"/>
    <s v="A-NJL"/>
    <d v="2022-11-18T00:00:00"/>
    <n v="386"/>
    <n v="19"/>
    <n v="368"/>
  </r>
  <r>
    <n v="61"/>
    <x v="60"/>
    <d v="2022-03-10T00:00:00"/>
    <d v="2022-05-19T00:00:00"/>
    <x v="3"/>
    <s v="PERTANAHAN"/>
    <s v="PK"/>
    <d v="2022-06-22T00:00:00"/>
    <s v="H-ISD"/>
    <s v="H-IF"/>
    <s v="H-SPD"/>
    <s v="A-REL"/>
    <d v="2022-11-01T00:00:00"/>
    <n v="167"/>
    <n v="35"/>
    <n v="133"/>
  </r>
  <r>
    <n v="62"/>
    <x v="61"/>
    <d v="2022-10-27T00:00:00"/>
    <d v="2022-11-07T00:00:00"/>
    <x v="0"/>
    <s v="GUGATAN"/>
    <s v="K"/>
    <d v="2022-11-09T00:00:00"/>
    <s v="H-PW"/>
    <s v="H-RM"/>
    <s v="H-MAS"/>
    <s v="A-ARY"/>
    <d v="2022-11-22T00:00:00"/>
    <n v="16"/>
    <n v="3"/>
    <n v="14"/>
  </r>
  <r>
    <n v="63"/>
    <x v="62"/>
    <d v="2022-10-27T00:00:00"/>
    <d v="2022-11-07T00:00:00"/>
    <x v="0"/>
    <s v="GUGATAN"/>
    <s v="K"/>
    <d v="2022-11-09T00:00:00"/>
    <s v="H-PW"/>
    <s v="H-RM"/>
    <s v="H-MAS"/>
    <s v="A-UPS"/>
    <d v="2022-11-22T00:00:00"/>
    <n v="16"/>
    <n v="3"/>
    <n v="14"/>
  </r>
  <r>
    <n v="64"/>
    <x v="63"/>
    <d v="2022-10-27T00:00:00"/>
    <d v="2022-11-07T00:00:00"/>
    <x v="0"/>
    <s v="GUGATAN"/>
    <s v="K"/>
    <d v="2022-11-09T00:00:00"/>
    <s v="H-PW"/>
    <s v="H-RM"/>
    <s v="H-MAS"/>
    <s v="A-UPS"/>
    <d v="2022-11-22T00:00:00"/>
    <n v="16"/>
    <n v="3"/>
    <n v="14"/>
  </r>
  <r>
    <n v="65"/>
    <x v="64"/>
    <d v="2022-07-12T00:00:00"/>
    <d v="2022-08-19T00:00:00"/>
    <x v="1"/>
    <s v="Narkotika"/>
    <s v="K"/>
    <d v="2022-09-27T00:00:00"/>
    <s v="H-YP"/>
    <s v="H-GZS"/>
    <s v="H-DYI"/>
    <s v="A-EDW"/>
    <d v="2022-11-04T00:00:00"/>
    <n v="78"/>
    <n v="40"/>
    <n v="39"/>
  </r>
  <r>
    <n v="66"/>
    <x v="65"/>
    <d v="2021-11-24T00:00:00"/>
    <d v="2021-12-08T00:00:00"/>
    <x v="1"/>
    <s v="Narkotika"/>
    <s v="K"/>
    <d v="2021-12-28T00:00:00"/>
    <s v="H-GZS"/>
    <s v="H-PH"/>
    <s v="H-SMW"/>
    <s v="A-RDE"/>
    <d v="2022-11-01T00:00:00"/>
    <n v="329"/>
    <n v="21"/>
    <n v="309"/>
  </r>
  <r>
    <n v="67"/>
    <x v="66"/>
    <d v="2020-01-07T00:00:00"/>
    <d v="2020-01-15T00:00:00"/>
    <x v="4"/>
    <s v="Pencurian"/>
    <s v="K"/>
    <d v="2020-02-03T00:00:00"/>
    <s v="H-GZS"/>
    <s v="H-EA"/>
    <s v="H-ASN"/>
    <s v="A-EDW"/>
    <d v="2022-11-09T00:00:00"/>
    <n v="1030"/>
    <n v="20"/>
    <n v="1011"/>
  </r>
  <r>
    <n v="68"/>
    <x v="67"/>
    <d v="2022-04-12T00:00:00"/>
    <d v="2022-06-17T00:00:00"/>
    <x v="1"/>
    <s v="Narkotika"/>
    <s v="K"/>
    <d v="2022-07-28T00:00:00"/>
    <s v="H-HM"/>
    <s v="H-TMA"/>
    <s v="H-BD"/>
    <s v="A-RMR"/>
    <d v="2022-11-02T00:00:00"/>
    <n v="139"/>
    <n v="42"/>
    <n v="98"/>
  </r>
  <r>
    <n v="69"/>
    <x v="68"/>
    <d v="2022-04-13T00:00:00"/>
    <d v="2022-06-23T00:00:00"/>
    <x v="1"/>
    <s v="Narkotika"/>
    <s v="K"/>
    <d v="2022-07-13T00:00:00"/>
    <s v="H-PH"/>
    <s v="H-YP"/>
    <s v="H-SJ"/>
    <s v="A-WLT"/>
    <d v="2022-11-07T00:00:00"/>
    <n v="138"/>
    <n v="21"/>
    <n v="118"/>
  </r>
  <r>
    <n v="70"/>
    <x v="69"/>
    <d v="2022-07-11T00:00:00"/>
    <d v="2022-08-09T00:00:00"/>
    <x v="1"/>
    <s v="Narkotika"/>
    <s v="K"/>
    <d v="2022-09-21T00:00:00"/>
    <s v="H-GZS"/>
    <s v="H-PH"/>
    <s v="H-SMW"/>
    <s v="A-ZAR"/>
    <d v="2022-11-18T00:00:00"/>
    <n v="102"/>
    <n v="44"/>
    <n v="59"/>
  </r>
  <r>
    <n v="71"/>
    <x v="70"/>
    <d v="2022-07-12T00:00:00"/>
    <d v="2022-08-04T00:00:00"/>
    <x v="1"/>
    <s v="Korupsi"/>
    <s v="K"/>
    <d v="2022-08-31T00:00:00"/>
    <s v="H-YP"/>
    <s v="H-AH-SYS"/>
    <s v="H-EA"/>
    <s v="A-HNY"/>
    <d v="2022-11-01T00:00:00"/>
    <n v="90"/>
    <n v="28"/>
    <n v="63"/>
  </r>
  <r>
    <n v="72"/>
    <x v="71"/>
    <d v="2022-07-12T00:00:00"/>
    <d v="2022-08-04T00:00:00"/>
    <x v="1"/>
    <s v="Korupsi"/>
    <s v="K"/>
    <d v="2022-09-21T00:00:00"/>
    <s v="H-SOE"/>
    <s v="H-AH-ANS"/>
    <s v="H-DYI"/>
    <s v="A-EDW"/>
    <d v="2022-11-11T00:00:00"/>
    <n v="100"/>
    <n v="49"/>
    <n v="52"/>
  </r>
  <r>
    <n v="73"/>
    <x v="72"/>
    <d v="2022-07-12T00:00:00"/>
    <d v="2022-08-04T00:00:00"/>
    <x v="1"/>
    <s v="Korupsi"/>
    <s v="K"/>
    <d v="2022-09-21T00:00:00"/>
    <s v="H-SOE"/>
    <s v="H-AH-ANS"/>
    <s v="H-DYI"/>
    <s v="A-LIZ"/>
    <d v="2022-11-02T00:00:00"/>
    <n v="91"/>
    <n v="49"/>
    <n v="43"/>
  </r>
  <r>
    <n v="74"/>
    <x v="73"/>
    <d v="2022-07-12T00:00:00"/>
    <d v="2022-08-04T00:00:00"/>
    <x v="1"/>
    <s v="Korupsi"/>
    <s v="K"/>
    <d v="2022-11-01T00:00:00"/>
    <s v="H-GZS"/>
    <s v="H-AH-ANS"/>
    <s v="H-SMW"/>
    <s v="A-RYR"/>
    <d v="2022-11-23T00:00:00"/>
    <n v="112"/>
    <n v="90"/>
    <n v="23"/>
  </r>
  <r>
    <n v="75"/>
    <x v="74"/>
    <d v="2022-07-12T00:00:00"/>
    <d v="2022-08-04T00:00:00"/>
    <x v="1"/>
    <s v="Korupsi"/>
    <s v="K"/>
    <d v="2022-08-18T00:00:00"/>
    <s v="H-SHT"/>
    <s v="H-AH-ANS"/>
    <s v="H-SHD"/>
    <s v="A-BRAZ"/>
    <d v="2022-11-18T00:00:00"/>
    <n v="107"/>
    <n v="15"/>
    <n v="93"/>
  </r>
  <r>
    <n v="76"/>
    <x v="75"/>
    <d v="2022-07-12T00:00:00"/>
    <d v="2022-08-04T00:00:00"/>
    <x v="1"/>
    <s v="Korupsi"/>
    <s v="K"/>
    <d v="2022-08-29T00:00:00"/>
    <s v="H-DBS"/>
    <s v="H-AH-SYS"/>
    <s v="H-SHD"/>
    <s v="A-MJ"/>
    <d v="2022-11-11T00:00:00"/>
    <n v="100"/>
    <n v="26"/>
    <n v="75"/>
  </r>
  <r>
    <n v="77"/>
    <x v="76"/>
    <d v="2022-07-12T00:00:00"/>
    <d v="2022-08-04T00:00:00"/>
    <x v="1"/>
    <s v="Korupsi"/>
    <s v="K"/>
    <d v="2022-10-20T00:00:00"/>
    <s v="H-GZS"/>
    <s v="H-AH-ANS"/>
    <s v="H-SMW"/>
    <s v="A-RYR"/>
    <d v="2022-11-07T00:00:00"/>
    <n v="96"/>
    <n v="78"/>
    <n v="19"/>
  </r>
  <r>
    <n v="78"/>
    <x v="77"/>
    <d v="2021-06-24T00:00:00"/>
    <d v="2021-09-01T00:00:00"/>
    <x v="1"/>
    <s v="Narkotika"/>
    <s v="K"/>
    <d v="2021-10-06T00:00:00"/>
    <s v="H-DYI"/>
    <s v="H-SOE"/>
    <s v="H-SHD"/>
    <s v="A-CAR"/>
    <d v="2022-11-21T00:00:00"/>
    <n v="447"/>
    <n v="36"/>
    <n v="412"/>
  </r>
  <r>
    <n v="79"/>
    <x v="78"/>
    <d v="2022-08-26T00:00:00"/>
    <d v="2022-10-03T00:00:00"/>
    <x v="4"/>
    <s v="Kekerasan "/>
    <s v="K"/>
    <d v="2022-10-18T00:00:00"/>
    <s v="H-DBS"/>
    <s v="H-SOE"/>
    <s v="H-SL"/>
    <s v="A-ASP"/>
    <d v="2022-11-08T00:00:00"/>
    <n v="37"/>
    <n v="16"/>
    <n v="22"/>
  </r>
  <r>
    <n v="80"/>
    <x v="79"/>
    <d v="2022-08-26T00:00:00"/>
    <d v="2022-10-03T00:00:00"/>
    <x v="4"/>
    <s v="Penipuan"/>
    <s v="K"/>
    <d v="2022-10-18T00:00:00"/>
    <s v="H-DBS"/>
    <s v="H-SOE"/>
    <s v="H-SL"/>
    <s v="A-ASP"/>
    <d v="2022-11-28T00:00:00"/>
    <n v="57"/>
    <n v="16"/>
    <n v="42"/>
  </r>
  <r>
    <n v="81"/>
    <x v="80"/>
    <d v="2022-08-26T00:00:00"/>
    <d v="2022-10-03T00:00:00"/>
    <x v="4"/>
    <s v="Kekerasan terhadap Orang "/>
    <s v="K"/>
    <d v="2022-10-18T00:00:00"/>
    <s v="H-DBS"/>
    <s v="H-SOE"/>
    <s v="H-SL"/>
    <s v="A-ASP"/>
    <d v="2022-11-08T00:00:00"/>
    <n v="37"/>
    <n v="16"/>
    <n v="22"/>
  </r>
  <r>
    <n v="82"/>
    <x v="81"/>
    <d v="2021-05-06T00:00:00"/>
    <d v="2021-08-02T00:00:00"/>
    <x v="1"/>
    <s v="Narkotika"/>
    <s v="K"/>
    <d v="2021-08-18T00:00:00"/>
    <s v="H-DYI"/>
    <s v="H-SOE"/>
    <s v="H-SHD"/>
    <s v="A-DSG"/>
    <d v="2022-11-23T00:00:00"/>
    <n v="479"/>
    <n v="17"/>
    <n v="463"/>
  </r>
  <r>
    <n v="83"/>
    <x v="82"/>
    <d v="2022-07-20T00:00:00"/>
    <d v="2022-08-25T00:00:00"/>
    <x v="3"/>
    <m/>
    <s v="P/HUM"/>
    <d v="2022-09-05T00:00:00"/>
    <s v="H-YMW"/>
    <s v="H-ISD"/>
    <s v="H-SPD"/>
    <s v="A-TSB"/>
    <d v="2022-11-01T00:00:00"/>
    <n v="69"/>
    <n v="12"/>
    <n v="58"/>
  </r>
  <r>
    <n v="84"/>
    <x v="83"/>
    <d v="2022-07-20T00:00:00"/>
    <d v="2022-09-01T00:00:00"/>
    <x v="3"/>
    <m/>
    <s v="P/HUM"/>
    <d v="2022-09-27T00:00:00"/>
    <s v="H-YSN"/>
    <s v="H-ISD"/>
    <s v="H-YLS"/>
    <s v="A-MR"/>
    <d v="2022-11-25T00:00:00"/>
    <n v="86"/>
    <n v="27"/>
    <n v="60"/>
  </r>
  <r>
    <n v="85"/>
    <x v="84"/>
    <d v="2022-08-30T00:00:00"/>
    <d v="2022-10-03T00:00:00"/>
    <x v="4"/>
    <s v="Pencurian "/>
    <s v="K"/>
    <d v="2022-10-18T00:00:00"/>
    <s v="H-DBS"/>
    <s v="H-SOE"/>
    <s v="H-SL"/>
    <s v="A-MAP"/>
    <d v="2022-11-16T00:00:00"/>
    <n v="45"/>
    <n v="16"/>
    <n v="30"/>
  </r>
  <r>
    <n v="86"/>
    <x v="85"/>
    <d v="2022-09-01T00:00:00"/>
    <d v="2022-10-03T00:00:00"/>
    <x v="4"/>
    <s v="Perjudian "/>
    <s v="K"/>
    <d v="2022-10-18T00:00:00"/>
    <s v="H-DBS"/>
    <s v="H-SOE"/>
    <s v="H-SL"/>
    <s v="A-ASP"/>
    <d v="2022-11-16T00:00:00"/>
    <n v="45"/>
    <n v="16"/>
    <n v="30"/>
  </r>
  <r>
    <n v="87"/>
    <x v="86"/>
    <d v="2021-01-12T00:00:00"/>
    <d v="2021-02-04T00:00:00"/>
    <x v="1"/>
    <s v="KDRT"/>
    <s v="K"/>
    <d v="2021-04-23T00:00:00"/>
    <s v="H-SGS"/>
    <s v="H-SST"/>
    <s v="H-SJ"/>
    <s v="A-SN"/>
    <d v="2022-11-25T00:00:00"/>
    <n v="660"/>
    <n v="79"/>
    <n v="582"/>
  </r>
  <r>
    <n v="88"/>
    <x v="87"/>
    <d v="2022-07-12T00:00:00"/>
    <d v="2022-08-11T00:00:00"/>
    <x v="1"/>
    <s v="Narkotika"/>
    <s v="K"/>
    <d v="2022-09-08T00:00:00"/>
    <s v="H-DBS"/>
    <s v="H-JPY"/>
    <s v="H-EA"/>
    <s v="A-RMS"/>
    <d v="2022-11-07T00:00:00"/>
    <n v="89"/>
    <n v="29"/>
    <n v="61"/>
  </r>
  <r>
    <n v="89"/>
    <x v="88"/>
    <d v="2021-01-12T00:00:00"/>
    <d v="2021-02-04T00:00:00"/>
    <x v="1"/>
    <s v="KDRT"/>
    <s v="K"/>
    <d v="2021-04-23T00:00:00"/>
    <s v="H-SGS"/>
    <s v="H-SST"/>
    <s v="H-SJ"/>
    <s v="A-SN"/>
    <d v="2022-11-25T00:00:00"/>
    <n v="660"/>
    <n v="79"/>
    <n v="582"/>
  </r>
  <r>
    <n v="90"/>
    <x v="89"/>
    <d v="2022-07-13T00:00:00"/>
    <d v="2022-09-06T00:00:00"/>
    <x v="1"/>
    <s v="Narkotika"/>
    <s v="K"/>
    <d v="2022-09-20T00:00:00"/>
    <s v="H-DBS"/>
    <s v="H-SOE"/>
    <s v="H-SL"/>
    <s v="A-ASP"/>
    <d v="2022-11-11T00:00:00"/>
    <n v="67"/>
    <n v="15"/>
    <n v="53"/>
  </r>
  <r>
    <n v="91"/>
    <x v="90"/>
    <d v="2022-07-14T00:00:00"/>
    <d v="2022-08-24T00:00:00"/>
    <x v="1"/>
    <s v="Korupsi"/>
    <s v="K"/>
    <d v="2022-10-06T00:00:00"/>
    <s v="H-GZS"/>
    <s v="H-AH-ANS"/>
    <s v="H-SMW"/>
    <s v="A-RHU"/>
    <d v="2022-11-25T00:00:00"/>
    <n v="94"/>
    <n v="44"/>
    <n v="51"/>
  </r>
  <r>
    <n v="92"/>
    <x v="91"/>
    <d v="2022-07-26T00:00:00"/>
    <d v="2022-09-06T00:00:00"/>
    <x v="1"/>
    <s v="Narkotika"/>
    <s v="K"/>
    <d v="2022-09-27T00:00:00"/>
    <s v="H-SOE"/>
    <s v="H-SHT"/>
    <s v="H-SHD"/>
    <s v="A-SSM"/>
    <d v="2022-11-07T00:00:00"/>
    <n v="63"/>
    <n v="22"/>
    <n v="42"/>
  </r>
  <r>
    <n v="93"/>
    <x v="92"/>
    <d v="2022-07-28T00:00:00"/>
    <d v="2022-09-01T00:00:00"/>
    <x v="1"/>
    <s v="Lingkungan Hidup"/>
    <s v="K"/>
    <d v="2022-09-21T00:00:00"/>
    <s v="H-DBS"/>
    <s v="H-JPY"/>
    <s v="H-EA"/>
    <s v="A-RMS"/>
    <d v="2022-11-11T00:00:00"/>
    <n v="72"/>
    <n v="21"/>
    <n v="52"/>
  </r>
  <r>
    <n v="94"/>
    <x v="93"/>
    <d v="2022-09-15T00:00:00"/>
    <d v="2022-09-21T00:00:00"/>
    <x v="2"/>
    <s v="Pailit"/>
    <s v="PK"/>
    <d v="2022-10-13T00:00:00"/>
    <s v="H-ZR"/>
    <s v="H-NI"/>
    <s v="H-SNT"/>
    <s v="A-DDK"/>
    <d v="2022-11-11T00:00:00"/>
    <n v="52"/>
    <n v="23"/>
    <n v="30"/>
  </r>
  <r>
    <n v="95"/>
    <x v="94"/>
    <d v="2022-07-29T00:00:00"/>
    <d v="2022-09-08T00:00:00"/>
    <x v="1"/>
    <s v="Narkotika"/>
    <s v="K"/>
    <d v="2022-11-01T00:00:00"/>
    <s v="H-GZS"/>
    <s v="H-PH"/>
    <s v="H-SMW"/>
    <s v="A-RYR"/>
    <d v="2022-11-23T00:00:00"/>
    <n v="77"/>
    <n v="55"/>
    <n v="23"/>
  </r>
  <r>
    <n v="96"/>
    <x v="95"/>
    <d v="2022-08-01T00:00:00"/>
    <d v="2022-09-06T00:00:00"/>
    <x v="1"/>
    <s v="Narkotika"/>
    <s v="K"/>
    <d v="2022-09-27T00:00:00"/>
    <s v="H-YP"/>
    <s v="H-GZS"/>
    <s v="H-DYI"/>
    <s v="A-EDW"/>
    <d v="2022-11-04T00:00:00"/>
    <n v="60"/>
    <n v="22"/>
    <n v="39"/>
  </r>
  <r>
    <n v="97"/>
    <x v="96"/>
    <d v="2022-08-02T00:00:00"/>
    <d v="2022-09-09T00:00:00"/>
    <x v="1"/>
    <s v="Perlindungan Anak"/>
    <s v="K"/>
    <d v="2022-09-29T00:00:00"/>
    <s v="H-SOE"/>
    <s v="H-SHT"/>
    <s v="H-SHD"/>
    <s v="A-NDW"/>
    <d v="2022-11-08T00:00:00"/>
    <n v="61"/>
    <n v="21"/>
    <n v="41"/>
  </r>
  <r>
    <n v="98"/>
    <x v="97"/>
    <d v="2021-10-12T00:00:00"/>
    <d v="2021-10-28T00:00:00"/>
    <x v="4"/>
    <s v="Pemerasan dengan Penistaan"/>
    <s v="K"/>
    <d v="2021-11-24T00:00:00"/>
    <s v="H-SGS"/>
    <s v="H-JPY"/>
    <s v="H-AAAS"/>
    <s v="A-ANA"/>
    <d v="2022-11-15T00:00:00"/>
    <n v="384"/>
    <n v="28"/>
    <n v="357"/>
  </r>
  <r>
    <n v="99"/>
    <x v="98"/>
    <d v="2022-07-22T00:00:00"/>
    <d v="2022-09-07T00:00:00"/>
    <x v="1"/>
    <s v="Perlindungan Anak"/>
    <s v="K"/>
    <d v="2022-09-23T00:00:00"/>
    <s v="H-PH"/>
    <s v="H-YP"/>
    <s v="H-SJ"/>
    <s v="A-MUN"/>
    <d v="2022-11-18T00:00:00"/>
    <n v="73"/>
    <n v="17"/>
    <n v="57"/>
  </r>
  <r>
    <n v="100"/>
    <x v="99"/>
    <d v="2021-08-30T00:00:00"/>
    <d v="2021-10-22T00:00:00"/>
    <x v="1"/>
    <s v="Narkotika"/>
    <s v="K"/>
    <d v="2021-11-03T00:00:00"/>
    <s v="H-EA"/>
    <s v="H-DYI"/>
    <s v="H-SJ"/>
    <s v="A-MUL"/>
    <d v="2022-11-08T00:00:00"/>
    <n v="383"/>
    <n v="13"/>
    <n v="371"/>
  </r>
  <r>
    <n v="101"/>
    <x v="100"/>
    <d v="2022-09-07T00:00:00"/>
    <d v="2022-09-28T00:00:00"/>
    <x v="4"/>
    <s v="Penipuan"/>
    <s v="PK"/>
    <d v="2022-10-04T00:00:00"/>
    <s v="H-SGS"/>
    <s v="H-JPY"/>
    <s v="H-SHD"/>
    <s v="A-COP"/>
    <d v="2022-11-28T00:00:00"/>
    <n v="62"/>
    <n v="7"/>
    <n v="56"/>
  </r>
  <r>
    <n v="102"/>
    <x v="101"/>
    <d v="2022-07-12T00:00:00"/>
    <d v="2022-08-11T00:00:00"/>
    <x v="1"/>
    <s v="Narkotika "/>
    <s v="K"/>
    <d v="2022-09-01T00:00:00"/>
    <s v="H-GZS"/>
    <s v="H-PH"/>
    <s v="H-SMW"/>
    <s v="A-RHU"/>
    <d v="2022-11-25T00:00:00"/>
    <n v="107"/>
    <n v="22"/>
    <n v="86"/>
  </r>
  <r>
    <n v="103"/>
    <x v="102"/>
    <d v="2022-07-12T00:00:00"/>
    <d v="2022-08-11T00:00:00"/>
    <x v="1"/>
    <s v="Narkotika "/>
    <s v="K"/>
    <d v="2022-09-21T00:00:00"/>
    <s v="H-GZS"/>
    <s v="H-PH"/>
    <s v="H-EA"/>
    <s v="A-PRN"/>
    <d v="2022-11-07T00:00:00"/>
    <n v="89"/>
    <n v="42"/>
    <n v="48"/>
  </r>
  <r>
    <n v="104"/>
    <x v="103"/>
    <d v="2022-07-12T00:00:00"/>
    <d v="2022-08-19T00:00:00"/>
    <x v="1"/>
    <s v="Narkotika "/>
    <s v="K"/>
    <d v="2022-10-06T00:00:00"/>
    <s v="H-GZS"/>
    <s v="H-PH"/>
    <s v="H-SMW"/>
    <s v="A-ZAR"/>
    <d v="2022-11-22T00:00:00"/>
    <n v="96"/>
    <n v="49"/>
    <n v="48"/>
  </r>
  <r>
    <n v="105"/>
    <x v="104"/>
    <d v="2022-07-12T00:00:00"/>
    <d v="2022-08-22T00:00:00"/>
    <x v="1"/>
    <s v="Narkotika "/>
    <s v="K"/>
    <d v="2022-10-06T00:00:00"/>
    <s v="H-GZS"/>
    <s v="H-PH"/>
    <s v="H-SMW"/>
    <s v="A-ZAR"/>
    <d v="2022-11-18T00:00:00"/>
    <n v="89"/>
    <n v="46"/>
    <n v="44"/>
  </r>
  <r>
    <n v="106"/>
    <x v="105"/>
    <d v="2022-07-12T00:00:00"/>
    <d v="2022-08-11T00:00:00"/>
    <x v="1"/>
    <s v="Narkotika"/>
    <s v="K"/>
    <d v="2022-09-21T00:00:00"/>
    <s v="H-GZS"/>
    <s v="H-PH"/>
    <s v="H-SMW"/>
    <s v="A-ZAR"/>
    <d v="2022-11-18T00:00:00"/>
    <n v="100"/>
    <n v="42"/>
    <n v="59"/>
  </r>
  <r>
    <n v="107"/>
    <x v="106"/>
    <d v="2022-07-11T00:00:00"/>
    <d v="2022-08-11T00:00:00"/>
    <x v="1"/>
    <s v="Narkotika "/>
    <s v="K"/>
    <d v="2022-10-06T00:00:00"/>
    <s v="H-GZS"/>
    <s v="H-PH"/>
    <s v="H-SMW"/>
    <s v="A-BYI"/>
    <d v="2022-11-25T00:00:00"/>
    <n v="107"/>
    <n v="57"/>
    <n v="51"/>
  </r>
  <r>
    <n v="108"/>
    <x v="107"/>
    <d v="2022-07-11T00:00:00"/>
    <d v="2022-08-11T00:00:00"/>
    <x v="1"/>
    <s v="Narkotika"/>
    <s v="K"/>
    <d v="2022-10-06T00:00:00"/>
    <s v="H-GZS"/>
    <s v="H-PH"/>
    <s v="H-SMW"/>
    <s v="A-AMIR"/>
    <d v="2022-11-25T00:00:00"/>
    <n v="107"/>
    <n v="57"/>
    <n v="51"/>
  </r>
  <r>
    <n v="109"/>
    <x v="108"/>
    <d v="2022-07-11T00:00:00"/>
    <d v="2022-08-19T00:00:00"/>
    <x v="1"/>
    <s v="Narkotika "/>
    <s v="K"/>
    <d v="2022-09-13T00:00:00"/>
    <s v="H-GZS"/>
    <s v="H-PH"/>
    <s v="H-SJ"/>
    <s v="A-AMIR"/>
    <d v="2022-11-25T00:00:00"/>
    <n v="99"/>
    <n v="26"/>
    <n v="74"/>
  </r>
  <r>
    <n v="110"/>
    <x v="109"/>
    <d v="2022-07-11T00:00:00"/>
    <d v="2022-08-11T00:00:00"/>
    <x v="1"/>
    <s v="Narkotika "/>
    <s v="K"/>
    <d v="2022-09-21T00:00:00"/>
    <s v="H-GZS"/>
    <s v="H-PH"/>
    <s v="H-SMW"/>
    <s v="A-IDA"/>
    <d v="2022-11-11T00:00:00"/>
    <n v="93"/>
    <n v="42"/>
    <n v="52"/>
  </r>
  <r>
    <n v="111"/>
    <x v="110"/>
    <d v="2021-10-04T00:00:00"/>
    <d v="2021-12-09T00:00:00"/>
    <x v="1"/>
    <s v="KDRT"/>
    <s v="K"/>
    <d v="2021-12-28T00:00:00"/>
    <s v="H-DBS"/>
    <s v="H-SOE"/>
    <s v="H-SL"/>
    <s v="A-NJL"/>
    <d v="2022-11-21T00:00:00"/>
    <n v="348"/>
    <n v="20"/>
    <n v="329"/>
  </r>
  <r>
    <n v="112"/>
    <x v="111"/>
    <d v="2022-08-02T00:00:00"/>
    <d v="2022-09-01T00:00:00"/>
    <x v="1"/>
    <s v="Narkotika"/>
    <s v="K"/>
    <d v="2022-09-21T00:00:00"/>
    <s v="H-DBS"/>
    <s v="H-JPY"/>
    <s v="H-EA"/>
    <s v="A-RMS"/>
    <d v="2022-11-11T00:00:00"/>
    <n v="72"/>
    <n v="21"/>
    <n v="52"/>
  </r>
  <r>
    <n v="113"/>
    <x v="112"/>
    <d v="2022-08-03T00:00:00"/>
    <d v="2022-09-08T00:00:00"/>
    <x v="1"/>
    <s v="Narkotika"/>
    <s v="K"/>
    <d v="2022-10-06T00:00:00"/>
    <s v="H-YP"/>
    <s v="H-GZS"/>
    <s v="H-DYI"/>
    <s v="A-EDW"/>
    <d v="2022-11-04T00:00:00"/>
    <n v="58"/>
    <n v="29"/>
    <n v="30"/>
  </r>
  <r>
    <n v="114"/>
    <x v="113"/>
    <d v="2022-08-08T00:00:00"/>
    <d v="2022-09-01T00:00:00"/>
    <x v="1"/>
    <s v="Narkotika"/>
    <s v="K"/>
    <d v="2022-09-21T00:00:00"/>
    <s v="H-DBS"/>
    <s v="H-JPY"/>
    <s v="H-EA"/>
    <s v="A-RMR"/>
    <d v="2022-11-25T00:00:00"/>
    <n v="86"/>
    <n v="21"/>
    <n v="66"/>
  </r>
  <r>
    <n v="115"/>
    <x v="114"/>
    <d v="2022-08-04T00:00:00"/>
    <d v="2022-09-08T00:00:00"/>
    <x v="1"/>
    <s v="Perlindungan Anak"/>
    <s v="K"/>
    <d v="2022-10-06T00:00:00"/>
    <s v="H-YP"/>
    <s v="H-GZS"/>
    <s v="H-DYI"/>
    <s v="A-LIZ"/>
    <d v="2022-11-11T00:00:00"/>
    <n v="65"/>
    <n v="29"/>
    <n v="37"/>
  </r>
  <r>
    <n v="116"/>
    <x v="115"/>
    <d v="2022-08-03T00:00:00"/>
    <d v="2022-09-08T00:00:00"/>
    <x v="1"/>
    <s v="Narkotika"/>
    <s v="K"/>
    <d v="2022-09-21T00:00:00"/>
    <s v="H-DBS"/>
    <s v="H-JPY"/>
    <s v="H-EA"/>
    <s v="A-HNY"/>
    <d v="2022-11-01T00:00:00"/>
    <n v="55"/>
    <n v="14"/>
    <n v="42"/>
  </r>
  <r>
    <n v="117"/>
    <x v="116"/>
    <d v="2022-08-04T00:00:00"/>
    <d v="2022-09-01T00:00:00"/>
    <x v="1"/>
    <s v="Narkotika"/>
    <s v="K"/>
    <d v="2022-09-21T00:00:00"/>
    <s v="H-DBS"/>
    <s v="H-JPY"/>
    <s v="H-EA"/>
    <s v="A-WID"/>
    <d v="2022-11-04T00:00:00"/>
    <n v="65"/>
    <n v="21"/>
    <n v="45"/>
  </r>
  <r>
    <n v="118"/>
    <x v="117"/>
    <d v="2022-05-17T00:00:00"/>
    <d v="2022-07-06T00:00:00"/>
    <x v="1"/>
    <s v="Korupsi"/>
    <s v="PK"/>
    <d v="2022-09-15T00:00:00"/>
    <s v="H-AH-ANS"/>
    <s v="H-DYI"/>
    <s v="H-ASN"/>
    <s v="AN-MTS"/>
    <d v="2022-11-01T00:00:00"/>
    <n v="119"/>
    <n v="72"/>
    <n v="48"/>
  </r>
  <r>
    <n v="119"/>
    <x v="118"/>
    <d v="2022-08-04T00:00:00"/>
    <d v="2022-09-01T00:00:00"/>
    <x v="1"/>
    <s v="Narkotika"/>
    <s v="K"/>
    <d v="2022-09-21T00:00:00"/>
    <s v="H-DBS"/>
    <s v="H-JPY"/>
    <s v="H-EA"/>
    <s v="A-TA"/>
    <d v="2022-11-04T00:00:00"/>
    <n v="65"/>
    <n v="21"/>
    <n v="45"/>
  </r>
  <r>
    <n v="120"/>
    <x v="119"/>
    <d v="2022-08-05T00:00:00"/>
    <d v="2022-09-01T00:00:00"/>
    <x v="1"/>
    <s v="Narkotika"/>
    <s v="K"/>
    <d v="2022-09-21T00:00:00"/>
    <s v="H-DBS"/>
    <s v="H-JPY"/>
    <s v="H-EA"/>
    <s v="A-YDA"/>
    <d v="2022-11-23T00:00:00"/>
    <n v="84"/>
    <n v="21"/>
    <n v="64"/>
  </r>
  <r>
    <n v="121"/>
    <x v="120"/>
    <d v="2022-08-05T00:00:00"/>
    <d v="2022-09-13T00:00:00"/>
    <x v="1"/>
    <s v="Narkotika"/>
    <s v="K"/>
    <d v="2022-10-03T00:00:00"/>
    <s v="H-DBS"/>
    <s v="H-JPY"/>
    <s v="H-EA"/>
    <s v="A-MEWA"/>
    <d v="2022-11-25T00:00:00"/>
    <n v="74"/>
    <n v="21"/>
    <n v="54"/>
  </r>
  <r>
    <n v="122"/>
    <x v="121"/>
    <d v="2022-08-05T00:00:00"/>
    <d v="2022-09-08T00:00:00"/>
    <x v="1"/>
    <s v="Narkotika"/>
    <s v="K"/>
    <d v="2022-09-21T00:00:00"/>
    <s v="H-DBS"/>
    <s v="H-JPY"/>
    <s v="H-EA"/>
    <s v="A-MAP"/>
    <d v="2022-11-04T00:00:00"/>
    <n v="58"/>
    <n v="14"/>
    <n v="45"/>
  </r>
  <r>
    <n v="123"/>
    <x v="122"/>
    <d v="2022-08-05T00:00:00"/>
    <d v="2022-09-22T00:00:00"/>
    <x v="1"/>
    <s v="Narkotika"/>
    <s v="K"/>
    <d v="2022-10-18T00:00:00"/>
    <s v="H-DBS"/>
    <s v="H-JPY"/>
    <s v="H-EA"/>
    <s v="A-MAP"/>
    <d v="2022-11-18T00:00:00"/>
    <n v="58"/>
    <n v="27"/>
    <n v="32"/>
  </r>
  <r>
    <n v="124"/>
    <x v="123"/>
    <d v="2022-08-05T00:00:00"/>
    <d v="2022-09-01T00:00:00"/>
    <x v="1"/>
    <s v="Narkotika"/>
    <s v="K"/>
    <d v="2022-09-21T00:00:00"/>
    <s v="H-DBS"/>
    <s v="H-JPY"/>
    <s v="H-EA"/>
    <s v="A-YDA"/>
    <d v="2022-11-11T00:00:00"/>
    <n v="72"/>
    <n v="21"/>
    <n v="52"/>
  </r>
  <r>
    <n v="125"/>
    <x v="124"/>
    <d v="2022-09-05T00:00:00"/>
    <d v="2022-09-20T00:00:00"/>
    <x v="2"/>
    <s v="PHI"/>
    <s v="K"/>
    <d v="2022-10-05T00:00:00"/>
    <s v="H.AH-JK"/>
    <s v="A.AH-JND"/>
    <s v="H-HW"/>
    <s v="A-SP"/>
    <d v="2022-11-03T00:00:00"/>
    <n v="45"/>
    <n v="16"/>
    <n v="30"/>
  </r>
  <r>
    <n v="126"/>
    <x v="125"/>
    <d v="2022-08-05T00:00:00"/>
    <d v="2022-09-05T00:00:00"/>
    <x v="1"/>
    <s v="Perdagangan Orang"/>
    <s v="K"/>
    <d v="2022-09-21T00:00:00"/>
    <s v="H-DBS"/>
    <s v="H-JPY"/>
    <s v="H-EA"/>
    <s v="A-YDA"/>
    <d v="2022-11-11T00:00:00"/>
    <n v="68"/>
    <n v="17"/>
    <n v="52"/>
  </r>
  <r>
    <n v="127"/>
    <x v="126"/>
    <d v="2022-08-04T00:00:00"/>
    <d v="2022-09-09T00:00:00"/>
    <x v="1"/>
    <s v="Merek dan Indikasi Geografis"/>
    <s v="K"/>
    <d v="2022-09-27T00:00:00"/>
    <s v="H-DBS"/>
    <s v="H-JPY"/>
    <s v="H-EA"/>
    <s v="A-AYU"/>
    <d v="2022-11-07T00:00:00"/>
    <n v="60"/>
    <n v="19"/>
    <n v="42"/>
  </r>
  <r>
    <n v="128"/>
    <x v="127"/>
    <d v="2022-07-25T00:00:00"/>
    <d v="2022-09-06T00:00:00"/>
    <x v="1"/>
    <s v="Narkotika"/>
    <s v="K"/>
    <d v="2022-09-22T00:00:00"/>
    <s v="H-SOE"/>
    <s v="H-SHT"/>
    <s v="H-SHD"/>
    <s v="A-YUFA"/>
    <d v="2022-11-01T00:00:00"/>
    <n v="57"/>
    <n v="17"/>
    <n v="41"/>
  </r>
  <r>
    <n v="129"/>
    <x v="128"/>
    <d v="2022-08-04T00:00:00"/>
    <d v="2022-08-16T00:00:00"/>
    <x v="4"/>
    <s v="Penipuan"/>
    <s v="K"/>
    <d v="2022-09-01T00:00:00"/>
    <s v="H-SOE"/>
    <s v="H-SHT"/>
    <s v="H-SHD"/>
    <s v="A-DSG"/>
    <d v="2022-11-15T00:00:00"/>
    <n v="92"/>
    <n v="17"/>
    <n v="76"/>
  </r>
  <r>
    <n v="130"/>
    <x v="129"/>
    <d v="2022-08-02T00:00:00"/>
    <d v="2022-09-01T00:00:00"/>
    <x v="1"/>
    <s v="Perlindungan Anak "/>
    <s v="K"/>
    <d v="2022-09-21T00:00:00"/>
    <s v="H-DBS"/>
    <s v="H-JPY"/>
    <s v="H-EA"/>
    <s v="A-MEWA"/>
    <d v="2022-11-02T00:00:00"/>
    <n v="63"/>
    <n v="21"/>
    <n v="43"/>
  </r>
  <r>
    <n v="131"/>
    <x v="130"/>
    <d v="2022-08-02T00:00:00"/>
    <d v="2022-08-19T00:00:00"/>
    <x v="1"/>
    <s v="Perlindungan Anak "/>
    <s v="K"/>
    <d v="2022-09-06T00:00:00"/>
    <s v="H-SOE"/>
    <s v="H-SHT"/>
    <s v="H-SHD"/>
    <s v="A-DSG"/>
    <d v="2022-11-04T00:00:00"/>
    <n v="78"/>
    <n v="19"/>
    <n v="60"/>
  </r>
  <r>
    <n v="132"/>
    <x v="131"/>
    <d v="2022-08-02T00:00:00"/>
    <d v="2022-08-24T00:00:00"/>
    <x v="1"/>
    <s v="Perlindungan Anak "/>
    <s v="K"/>
    <d v="2022-09-13T00:00:00"/>
    <s v="H-DBS"/>
    <s v="H-JPY"/>
    <s v="H-EA"/>
    <s v="A-YDA"/>
    <d v="2022-11-11T00:00:00"/>
    <n v="80"/>
    <n v="21"/>
    <n v="60"/>
  </r>
  <r>
    <n v="133"/>
    <x v="132"/>
    <d v="2022-08-05T00:00:00"/>
    <d v="2022-08-31T00:00:00"/>
    <x v="4"/>
    <s v="Pembunuhan"/>
    <s v="K"/>
    <d v="2022-09-21T00:00:00"/>
    <s v="H-DBS"/>
    <s v="H-JPY"/>
    <s v="H-EA"/>
    <s v="A-HNY"/>
    <d v="2022-11-08T00:00:00"/>
    <n v="70"/>
    <n v="22"/>
    <n v="49"/>
  </r>
  <r>
    <n v="134"/>
    <x v="133"/>
    <d v="2022-08-05T00:00:00"/>
    <d v="2022-08-31T00:00:00"/>
    <x v="4"/>
    <s v="Lalu Lintas "/>
    <s v="K"/>
    <d v="2022-09-15T00:00:00"/>
    <s v="H-SOE"/>
    <s v="H-SHT"/>
    <s v="H-SHD"/>
    <s v="A-RSS"/>
    <d v="2022-11-01T00:00:00"/>
    <n v="63"/>
    <n v="16"/>
    <n v="48"/>
  </r>
  <r>
    <n v="135"/>
    <x v="134"/>
    <d v="2022-08-05T00:00:00"/>
    <d v="2022-08-31T00:00:00"/>
    <x v="4"/>
    <s v="Perjudian"/>
    <s v="K"/>
    <d v="2022-09-15T00:00:00"/>
    <s v="H-SOE"/>
    <s v="H-SHT"/>
    <s v="H-SHD"/>
    <s v="A-DSG"/>
    <d v="2022-11-16T00:00:00"/>
    <n v="78"/>
    <n v="16"/>
    <n v="63"/>
  </r>
  <r>
    <n v="136"/>
    <x v="135"/>
    <d v="2022-08-05T00:00:00"/>
    <d v="2022-09-01T00:00:00"/>
    <x v="4"/>
    <s v="Kekerasan terhadap Orang "/>
    <s v="K"/>
    <d v="2022-09-20T00:00:00"/>
    <s v="H-SOE"/>
    <s v="H-SHT"/>
    <s v="H-SHD"/>
    <s v="A-DSG"/>
    <d v="2022-11-16T00:00:00"/>
    <n v="77"/>
    <n v="20"/>
    <n v="58"/>
  </r>
  <r>
    <n v="137"/>
    <x v="136"/>
    <d v="2022-08-05T00:00:00"/>
    <d v="2022-09-01T00:00:00"/>
    <x v="4"/>
    <s v="Kekerasan terhadap Orang "/>
    <s v="K"/>
    <d v="2022-09-20T00:00:00"/>
    <s v="H-SOE"/>
    <s v="H-SHT"/>
    <s v="H-SHD"/>
    <s v="A-MJ"/>
    <d v="2022-11-16T00:00:00"/>
    <n v="77"/>
    <n v="20"/>
    <n v="58"/>
  </r>
  <r>
    <n v="138"/>
    <x v="137"/>
    <d v="2022-08-05T00:00:00"/>
    <d v="2022-08-31T00:00:00"/>
    <x v="4"/>
    <s v="Pencurian dengan Kekerasan "/>
    <s v="K"/>
    <d v="2022-09-06T00:00:00"/>
    <s v="H-DBS"/>
    <s v="H-SOE"/>
    <s v="H-SL"/>
    <s v="A-NJL"/>
    <d v="2022-11-08T00:00:00"/>
    <n v="70"/>
    <n v="7"/>
    <n v="64"/>
  </r>
  <r>
    <n v="139"/>
    <x v="138"/>
    <d v="2021-08-30T00:00:00"/>
    <d v="2021-10-22T00:00:00"/>
    <x v="1"/>
    <s v="Narkotika"/>
    <s v="K"/>
    <d v="2021-11-03T00:00:00"/>
    <s v="H-EA"/>
    <s v="H-DYI"/>
    <s v="H-SJ"/>
    <s v="A-MUL"/>
    <d v="2022-11-08T00:00:00"/>
    <n v="383"/>
    <n v="13"/>
    <n v="371"/>
  </r>
  <r>
    <n v="140"/>
    <x v="139"/>
    <d v="2022-08-08T00:00:00"/>
    <d v="2022-08-16T00:00:00"/>
    <x v="4"/>
    <s v="Penipuan"/>
    <s v="K"/>
    <d v="2022-10-06T00:00:00"/>
    <s v="H-GZS"/>
    <s v="H-PH"/>
    <s v="H-SMW"/>
    <s v="A-RHU"/>
    <d v="2022-11-28T00:00:00"/>
    <n v="105"/>
    <n v="52"/>
    <n v="54"/>
  </r>
  <r>
    <n v="141"/>
    <x v="140"/>
    <d v="2022-05-18T00:00:00"/>
    <d v="2022-07-12T00:00:00"/>
    <x v="1"/>
    <s v="Perlindungan Anak"/>
    <s v="PK"/>
    <d v="2022-09-01T00:00:00"/>
    <s v="H-PH"/>
    <s v="H-SMW"/>
    <s v="H-ASN"/>
    <s v="AN-MTS"/>
    <d v="2022-11-04T00:00:00"/>
    <n v="116"/>
    <n v="52"/>
    <n v="65"/>
  </r>
  <r>
    <n v="142"/>
    <x v="141"/>
    <d v="2022-05-18T00:00:00"/>
    <d v="2022-07-12T00:00:00"/>
    <x v="1"/>
    <s v="Perlindungan Anak"/>
    <s v="PK"/>
    <d v="2022-09-01T00:00:00"/>
    <s v="H-PH"/>
    <s v="H-SMW"/>
    <s v="H-ASN"/>
    <s v="AN-MTS"/>
    <d v="2022-11-04T00:00:00"/>
    <n v="116"/>
    <n v="52"/>
    <n v="65"/>
  </r>
  <r>
    <n v="143"/>
    <x v="142"/>
    <d v="2022-08-11T00:00:00"/>
    <d v="2022-09-13T00:00:00"/>
    <x v="1"/>
    <s v="Narkotika"/>
    <s v="K"/>
    <d v="2022-10-20T00:00:00"/>
    <s v="H-GZS"/>
    <s v="H-PH"/>
    <s v="H-SMW"/>
    <s v="A-RYR"/>
    <d v="2022-11-01T00:00:00"/>
    <n v="50"/>
    <n v="38"/>
    <n v="13"/>
  </r>
  <r>
    <n v="144"/>
    <x v="143"/>
    <d v="2022-08-12T00:00:00"/>
    <d v="2022-09-01T00:00:00"/>
    <x v="1"/>
    <s v="Narkotika"/>
    <s v="K"/>
    <d v="2022-09-21T00:00:00"/>
    <s v="H-DBS"/>
    <s v="H-JPY"/>
    <s v="H-EA"/>
    <s v="A-YDA"/>
    <d v="2022-11-23T00:00:00"/>
    <n v="84"/>
    <n v="21"/>
    <n v="64"/>
  </r>
  <r>
    <n v="145"/>
    <x v="144"/>
    <d v="2022-08-12T00:00:00"/>
    <d v="2022-09-08T00:00:00"/>
    <x v="1"/>
    <s v="Narkotika"/>
    <s v="K"/>
    <d v="2022-09-21T00:00:00"/>
    <s v="H-DBS"/>
    <s v="H-JPY"/>
    <s v="H-EA"/>
    <s v="A-RMS"/>
    <d v="2022-11-07T00:00:00"/>
    <n v="61"/>
    <n v="14"/>
    <n v="48"/>
  </r>
  <r>
    <n v="146"/>
    <x v="145"/>
    <d v="2022-08-12T00:00:00"/>
    <d v="2022-09-08T00:00:00"/>
    <x v="1"/>
    <s v="Narkotika"/>
    <s v="K"/>
    <d v="2022-09-21T00:00:00"/>
    <s v="H-DBS"/>
    <s v="H-JPY"/>
    <s v="H-EA"/>
    <s v="A-MAP"/>
    <d v="2022-11-04T00:00:00"/>
    <n v="58"/>
    <n v="14"/>
    <n v="45"/>
  </r>
  <r>
    <n v="147"/>
    <x v="146"/>
    <d v="2022-07-26T00:00:00"/>
    <d v="2022-09-06T00:00:00"/>
    <x v="1"/>
    <s v="Narkotika"/>
    <s v="K"/>
    <d v="2022-09-27T00:00:00"/>
    <s v="H-SOE"/>
    <s v="H-SHT"/>
    <s v="H-SHD"/>
    <s v="A-BRAZ"/>
    <d v="2022-11-01T00:00:00"/>
    <n v="57"/>
    <n v="22"/>
    <n v="36"/>
  </r>
  <r>
    <n v="148"/>
    <x v="147"/>
    <d v="2022-07-26T00:00:00"/>
    <d v="2022-09-06T00:00:00"/>
    <x v="1"/>
    <s v="Narkotika"/>
    <s v="K"/>
    <d v="2022-09-27T00:00:00"/>
    <s v="H-SOE"/>
    <s v="H-SHT"/>
    <s v="H-SHD"/>
    <s v="A-MJ"/>
    <d v="2022-11-14T00:00:00"/>
    <n v="70"/>
    <n v="22"/>
    <n v="49"/>
  </r>
  <r>
    <n v="149"/>
    <x v="148"/>
    <d v="2022-07-26T00:00:00"/>
    <d v="2022-09-06T00:00:00"/>
    <x v="1"/>
    <s v="Narkotika"/>
    <s v="K"/>
    <d v="2022-09-12T00:00:00"/>
    <s v="H-PH"/>
    <s v="H-YP"/>
    <s v="H-SJ"/>
    <s v="A-ANA"/>
    <d v="2022-11-21T00:00:00"/>
    <n v="77"/>
    <n v="7"/>
    <n v="71"/>
  </r>
  <r>
    <n v="150"/>
    <x v="149"/>
    <d v="2022-07-27T00:00:00"/>
    <d v="2022-09-07T00:00:00"/>
    <x v="1"/>
    <s v="Narkotika"/>
    <s v="K"/>
    <d v="2022-09-12T00:00:00"/>
    <s v="H-PH"/>
    <s v="H-YP"/>
    <s v="H-SJ"/>
    <s v="A-WEN"/>
    <d v="2022-11-18T00:00:00"/>
    <n v="73"/>
    <n v="6"/>
    <n v="68"/>
  </r>
  <r>
    <n v="151"/>
    <x v="150"/>
    <d v="2022-08-08T00:00:00"/>
    <d v="2022-09-01T00:00:00"/>
    <x v="1"/>
    <s v="Narkotika"/>
    <s v="K"/>
    <d v="2022-09-21T00:00:00"/>
    <s v="H-DBS"/>
    <s v="H-JPY"/>
    <s v="H-EA"/>
    <s v="A-AYU"/>
    <d v="2022-11-07T00:00:00"/>
    <n v="68"/>
    <n v="21"/>
    <n v="48"/>
  </r>
  <r>
    <n v="152"/>
    <x v="151"/>
    <d v="2022-08-08T00:00:00"/>
    <d v="2022-09-08T00:00:00"/>
    <x v="1"/>
    <s v="Narkotika"/>
    <s v="K"/>
    <d v="2022-09-29T00:00:00"/>
    <s v="H-SGS"/>
    <s v="H-TMA"/>
    <s v="H-BD"/>
    <s v="A-ANA"/>
    <d v="2022-11-11T00:00:00"/>
    <n v="65"/>
    <n v="22"/>
    <n v="44"/>
  </r>
  <r>
    <n v="153"/>
    <x v="152"/>
    <d v="2022-08-05T00:00:00"/>
    <d v="2022-09-08T00:00:00"/>
    <x v="1"/>
    <s v="Narkotika"/>
    <s v="K"/>
    <d v="2022-09-29T00:00:00"/>
    <s v="H-SGS"/>
    <s v="H-TMA"/>
    <s v="H-BD"/>
    <s v="A-ASW"/>
    <d v="2022-11-04T00:00:00"/>
    <n v="58"/>
    <n v="22"/>
    <n v="37"/>
  </r>
  <r>
    <n v="154"/>
    <x v="153"/>
    <d v="2019-11-07T00:00:00"/>
    <d v="2019-11-21T00:00:00"/>
    <x v="1"/>
    <s v="Narkotika"/>
    <s v="K"/>
    <d v="2019-12-12T00:00:00"/>
    <s v="H-ASN"/>
    <s v="H-SST"/>
    <s v="H-SJ"/>
    <s v="A-PNS"/>
    <d v="2022-11-01T00:00:00"/>
    <n v="1077"/>
    <n v="22"/>
    <n v="1056"/>
  </r>
  <r>
    <n v="155"/>
    <x v="154"/>
    <d v="2019-11-07T00:00:00"/>
    <d v="2019-11-21T00:00:00"/>
    <x v="1"/>
    <s v="Narkotika"/>
    <s v="K"/>
    <d v="2019-12-12T00:00:00"/>
    <s v="H-ASN"/>
    <s v="H-SST"/>
    <s v="H-SJ"/>
    <s v="A-PNS"/>
    <d v="2022-11-01T00:00:00"/>
    <n v="1077"/>
    <n v="22"/>
    <n v="1056"/>
  </r>
  <r>
    <n v="156"/>
    <x v="155"/>
    <d v="2022-06-08T00:00:00"/>
    <d v="2022-06-21T00:00:00"/>
    <x v="1"/>
    <s v="Korupsi"/>
    <s v="K"/>
    <d v="2022-08-04T00:00:00"/>
    <s v="H-SOE"/>
    <s v="H-AH-ANS"/>
    <s v="H-DYI"/>
    <s v="A-DR"/>
    <d v="2022-11-11T00:00:00"/>
    <n v="144"/>
    <n v="45"/>
    <n v="100"/>
  </r>
  <r>
    <n v="157"/>
    <x v="156"/>
    <d v="2022-06-08T00:00:00"/>
    <d v="2022-06-21T00:00:00"/>
    <x v="1"/>
    <s v="Korupsi"/>
    <s v="K"/>
    <d v="2022-08-16T00:00:00"/>
    <s v="H-SOE"/>
    <s v="H-AH-ANS"/>
    <s v="H-DYI"/>
    <s v="A-DR"/>
    <d v="2022-11-11T00:00:00"/>
    <n v="144"/>
    <n v="57"/>
    <n v="88"/>
  </r>
  <r>
    <n v="158"/>
    <x v="157"/>
    <d v="2022-06-08T00:00:00"/>
    <d v="2022-06-21T00:00:00"/>
    <x v="1"/>
    <s v="Keberatan (Korupsi)"/>
    <s v="K"/>
    <d v="2022-09-01T00:00:00"/>
    <s v="H-YP"/>
    <s v="H-AH-SYS"/>
    <s v="H-SMW"/>
    <s v="A-RMS"/>
    <d v="2022-11-23T00:00:00"/>
    <n v="156"/>
    <n v="73"/>
    <n v="84"/>
  </r>
  <r>
    <n v="159"/>
    <x v="158"/>
    <d v="2022-09-19T00:00:00"/>
    <d v="2022-10-12T00:00:00"/>
    <x v="1"/>
    <s v="Fiducia"/>
    <s v="K"/>
    <d v="2022-10-24T00:00:00"/>
    <s v="H-DBS"/>
    <s v="H-SOE"/>
    <s v="H-SL"/>
    <s v="A-ASW"/>
    <d v="2022-11-11T00:00:00"/>
    <n v="31"/>
    <n v="13"/>
    <n v="19"/>
  </r>
  <r>
    <n v="160"/>
    <x v="159"/>
    <d v="2019-11-05T00:00:00"/>
    <d v="2019-11-22T00:00:00"/>
    <x v="1"/>
    <s v="Korupsi"/>
    <s v="PK"/>
    <d v="2020-03-18T00:00:00"/>
    <s v="H-AH-LLH"/>
    <s v="H-MDP"/>
    <s v="H-ASN"/>
    <s v="A-ISTI"/>
    <d v="2022-11-08T00:00:00"/>
    <n v="1083"/>
    <n v="118"/>
    <n v="966"/>
  </r>
  <r>
    <n v="161"/>
    <x v="160"/>
    <d v="2022-09-26T00:00:00"/>
    <d v="2022-10-07T00:00:00"/>
    <x v="2"/>
    <s v="PHI"/>
    <s v="K"/>
    <d v="2022-11-08T00:00:00"/>
    <s v="A.AH-SS"/>
    <s v="H.AH-AY"/>
    <s v="H-PW"/>
    <s v="A-UPS"/>
    <d v="2022-11-28T00:00:00"/>
    <n v="53"/>
    <n v="33"/>
    <n v="21"/>
  </r>
  <r>
    <n v="162"/>
    <x v="161"/>
    <d v="2022-09-26T00:00:00"/>
    <d v="2022-10-07T00:00:00"/>
    <x v="2"/>
    <s v="PHI"/>
    <s v="K"/>
    <d v="2022-10-13T00:00:00"/>
    <s v="A.AH-SS"/>
    <s v="A.AH-JND"/>
    <s v="H-YG"/>
    <s v="A-EW"/>
    <d v="2022-11-10T00:00:00"/>
    <n v="35"/>
    <n v="7"/>
    <n v="29"/>
  </r>
  <r>
    <n v="163"/>
    <x v="162"/>
    <d v="2022-05-19T00:00:00"/>
    <d v="2022-07-05T00:00:00"/>
    <x v="1"/>
    <s v="Korupsi"/>
    <s v="PK"/>
    <d v="2022-08-04T00:00:00"/>
    <s v="H-YP"/>
    <s v="H-AH-SYS"/>
    <s v="H-DYI"/>
    <s v="A-DR"/>
    <d v="2022-11-11T00:00:00"/>
    <n v="130"/>
    <n v="31"/>
    <n v="100"/>
  </r>
  <r>
    <n v="164"/>
    <x v="163"/>
    <d v="2021-02-03T00:00:00"/>
    <d v="2021-03-12T00:00:00"/>
    <x v="1"/>
    <s v="Kesehatan"/>
    <s v="K"/>
    <d v="2021-03-15T00:00:00"/>
    <s v="H-DYI"/>
    <s v="H-SOE"/>
    <s v="H-SHD"/>
    <s v="A-EDW"/>
    <d v="2022-11-11T00:00:00"/>
    <n v="610"/>
    <n v="4"/>
    <n v="607"/>
  </r>
  <r>
    <n v="165"/>
    <x v="164"/>
    <d v="2022-09-15T00:00:00"/>
    <d v="2022-09-28T00:00:00"/>
    <x v="2"/>
    <s v="PHI"/>
    <s v="K"/>
    <d v="2022-10-26T00:00:00"/>
    <s v="A.AH-SS"/>
    <s v="H.AH-AY"/>
    <s v="H-MAS"/>
    <s v="A-AND"/>
    <d v="2022-11-18T00:00:00"/>
    <n v="52"/>
    <n v="29"/>
    <n v="24"/>
  </r>
  <r>
    <n v="166"/>
    <x v="165"/>
    <d v="2022-09-15T00:00:00"/>
    <d v="2022-09-28T00:00:00"/>
    <x v="2"/>
    <s v="PHI"/>
    <s v="K"/>
    <d v="2022-10-27T00:00:00"/>
    <s v="H.AH-JK"/>
    <s v="H-AH-SGY"/>
    <s v="H-MYW"/>
    <s v="A-WPN"/>
    <d v="2022-11-30T00:00:00"/>
    <n v="64"/>
    <n v="30"/>
    <n v="35"/>
  </r>
  <r>
    <n v="167"/>
    <x v="166"/>
    <d v="2021-09-23T00:00:00"/>
    <d v="2021-10-07T00:00:00"/>
    <x v="4"/>
    <s v="Persetubuhan"/>
    <s v="K"/>
    <d v="2021-11-03T00:00:00"/>
    <s v="H-GZS"/>
    <s v="H-SGS"/>
    <s v="H-SL"/>
    <s v="A-NJL"/>
    <d v="2022-11-18T00:00:00"/>
    <n v="408"/>
    <n v="28"/>
    <n v="381"/>
  </r>
  <r>
    <n v="168"/>
    <x v="167"/>
    <d v="2022-04-19T00:00:00"/>
    <d v="2022-06-14T00:00:00"/>
    <x v="1"/>
    <s v="Narkotika"/>
    <s v="PK"/>
    <d v="2022-08-18T00:00:00"/>
    <s v="H-JPY"/>
    <s v="H-SJ"/>
    <s v="H-ASN"/>
    <s v="A-PNS"/>
    <d v="2022-11-25T00:00:00"/>
    <n v="165"/>
    <n v="66"/>
    <n v="100"/>
  </r>
  <r>
    <n v="169"/>
    <x v="168"/>
    <d v="2022-04-20T00:00:00"/>
    <d v="2022-06-14T00:00:00"/>
    <x v="1"/>
    <s v="Korupsi"/>
    <s v="PK"/>
    <d v="2022-08-15T00:00:00"/>
    <s v="H-AH-ANS"/>
    <s v="H-DYI"/>
    <s v="H-ASN"/>
    <s v="AN-MTS"/>
    <d v="2022-11-04T00:00:00"/>
    <n v="144"/>
    <n v="63"/>
    <n v="82"/>
  </r>
  <r>
    <n v="170"/>
    <x v="169"/>
    <d v="2022-09-05T00:00:00"/>
    <d v="2022-09-13T00:00:00"/>
    <x v="4"/>
    <s v="Penggelapan"/>
    <s v="PK"/>
    <d v="2022-09-23T00:00:00"/>
    <s v="H-PH"/>
    <s v="H-YP"/>
    <s v="H-SJ"/>
    <s v="A-AMIR"/>
    <d v="2022-11-09T00:00:00"/>
    <n v="58"/>
    <n v="11"/>
    <n v="48"/>
  </r>
  <r>
    <n v="171"/>
    <x v="170"/>
    <d v="2021-10-26T00:00:00"/>
    <d v="2021-11-22T00:00:00"/>
    <x v="1"/>
    <s v="Korupsi"/>
    <s v="K"/>
    <d v="2021-12-01T00:00:00"/>
    <s v="H-GZS"/>
    <s v="H-AH-AGY"/>
    <s v="H-SMW"/>
    <s v="A-ASP"/>
    <d v="2022-11-21T00:00:00"/>
    <n v="365"/>
    <n v="10"/>
    <n v="356"/>
  </r>
  <r>
    <n v="172"/>
    <x v="171"/>
    <d v="2021-04-28T00:00:00"/>
    <d v="2021-08-12T00:00:00"/>
    <x v="1"/>
    <s v="Narkotika"/>
    <s v="K"/>
    <d v="2021-08-26T00:00:00"/>
    <s v="H-DYI"/>
    <s v="H-SOE"/>
    <s v="H-SHD"/>
    <s v="AN-MTS"/>
    <d v="2022-11-25T00:00:00"/>
    <n v="471"/>
    <n v="15"/>
    <n v="457"/>
  </r>
  <r>
    <n v="173"/>
    <x v="172"/>
    <d v="2022-06-07T00:00:00"/>
    <d v="2022-07-26T00:00:00"/>
    <x v="1"/>
    <s v="Perlindungan Pekerja Migran Indonesia "/>
    <s v="K"/>
    <d v="2022-08-22T00:00:00"/>
    <s v="H-YP"/>
    <s v="H-GZS"/>
    <s v="H-DYI"/>
    <s v="A-ZAR"/>
    <d v="2022-11-07T00:00:00"/>
    <n v="105"/>
    <n v="28"/>
    <n v="78"/>
  </r>
  <r>
    <n v="174"/>
    <x v="173"/>
    <d v="2022-06-08T00:00:00"/>
    <d v="2022-08-04T00:00:00"/>
    <x v="1"/>
    <s v="Narkotika"/>
    <s v="K"/>
    <d v="2022-08-31T00:00:00"/>
    <s v="H-DBS"/>
    <s v="H-JPY"/>
    <s v="H-EA"/>
    <s v="A-HNY"/>
    <d v="2022-11-25T00:00:00"/>
    <n v="114"/>
    <n v="28"/>
    <n v="87"/>
  </r>
  <r>
    <n v="175"/>
    <x v="174"/>
    <d v="2022-06-08T00:00:00"/>
    <d v="2022-07-12T00:00:00"/>
    <x v="1"/>
    <s v="Narkotika"/>
    <s v="K"/>
    <d v="2022-08-10T00:00:00"/>
    <s v="H-DBS"/>
    <s v="H-JPY"/>
    <s v="H-EA"/>
    <s v="A-YDA"/>
    <d v="2022-11-01T00:00:00"/>
    <n v="113"/>
    <n v="30"/>
    <n v="84"/>
  </r>
  <r>
    <n v="176"/>
    <x v="175"/>
    <d v="2022-05-12T00:00:00"/>
    <d v="2022-06-23T00:00:00"/>
    <x v="1"/>
    <s v="Narkotika"/>
    <s v="K"/>
    <d v="2022-08-05T00:00:00"/>
    <s v="H-SGS"/>
    <s v="H-TMA"/>
    <s v="H-BD"/>
    <s v="AN-MTS"/>
    <d v="2022-11-04T00:00:00"/>
    <n v="135"/>
    <n v="44"/>
    <n v="92"/>
  </r>
  <r>
    <n v="177"/>
    <x v="176"/>
    <d v="2019-11-08T00:00:00"/>
    <d v="2019-11-28T00:00:00"/>
    <x v="1"/>
    <s v="Narkotika"/>
    <s v="K"/>
    <d v="2019-12-12T00:00:00"/>
    <s v="H-ASN"/>
    <s v="H-SST"/>
    <s v="H-SJ"/>
    <s v="A-PNS"/>
    <d v="2022-11-01T00:00:00"/>
    <n v="1070"/>
    <n v="15"/>
    <n v="1056"/>
  </r>
  <r>
    <n v="178"/>
    <x v="177"/>
    <d v="2022-05-17T00:00:00"/>
    <d v="2022-07-26T00:00:00"/>
    <x v="1"/>
    <s v="Narkotika"/>
    <s v="K"/>
    <d v="2022-08-29T00:00:00"/>
    <s v="H-SOE"/>
    <s v="H-SHT"/>
    <s v="H-SHD"/>
    <s v="A-DSG"/>
    <d v="2022-11-08T00:00:00"/>
    <n v="106"/>
    <n v="35"/>
    <n v="72"/>
  </r>
  <r>
    <n v="179"/>
    <x v="178"/>
    <d v="2021-01-19T00:00:00"/>
    <d v="2021-02-02T00:00:00"/>
    <x v="1"/>
    <s v="Narkotika"/>
    <s v="K"/>
    <d v="2021-02-02T00:00:00"/>
    <s v="H-EA"/>
    <s v="H-SOE"/>
    <s v="H-SHD"/>
    <s v="A-CAR"/>
    <d v="2022-11-18T00:00:00"/>
    <n v="655"/>
    <n v="1"/>
    <n v="655"/>
  </r>
  <r>
    <n v="180"/>
    <x v="179"/>
    <d v="2021-01-20T00:00:00"/>
    <d v="2021-02-02T00:00:00"/>
    <x v="1"/>
    <s v="Narkotika"/>
    <s v="K"/>
    <d v="2021-02-08T00:00:00"/>
    <s v="H-EA"/>
    <s v="H-SOE"/>
    <s v="H-SHD"/>
    <s v="A-CAR"/>
    <d v="2022-11-18T00:00:00"/>
    <n v="655"/>
    <n v="7"/>
    <n v="649"/>
  </r>
  <r>
    <n v="181"/>
    <x v="180"/>
    <d v="2022-04-08T00:00:00"/>
    <d v="2022-05-24T00:00:00"/>
    <x v="1"/>
    <s v="Korupsi"/>
    <s v="K"/>
    <d v="2022-07-14T00:00:00"/>
    <s v="H-PH"/>
    <s v="H-AH-SYS"/>
    <s v="H-SJ"/>
    <s v="A-PNS"/>
    <d v="2022-11-07T00:00:00"/>
    <n v="168"/>
    <n v="52"/>
    <n v="117"/>
  </r>
  <r>
    <n v="182"/>
    <x v="181"/>
    <d v="2022-09-12T00:00:00"/>
    <d v="2022-09-28T00:00:00"/>
    <x v="4"/>
    <s v="Penganiayaan"/>
    <s v="K"/>
    <d v="2022-10-07T00:00:00"/>
    <s v="H-PH"/>
    <s v="H-YP"/>
    <s v="H-SJ"/>
    <s v="A-DOS"/>
    <d v="2022-11-28T00:00:00"/>
    <n v="62"/>
    <n v="10"/>
    <n v="53"/>
  </r>
  <r>
    <n v="183"/>
    <x v="182"/>
    <d v="2019-07-02T00:00:00"/>
    <d v="2019-07-31T00:00:00"/>
    <x v="1"/>
    <s v="Narkotika"/>
    <s v="PK"/>
    <d v="2019-09-09T00:00:00"/>
    <s v="H-EA"/>
    <s v="H-DYI"/>
    <s v="H-SJ"/>
    <s v="A-EDW"/>
    <d v="2022-11-11T00:00:00"/>
    <n v="1200"/>
    <n v="41"/>
    <n v="1160"/>
  </r>
  <r>
    <n v="184"/>
    <x v="183"/>
    <d v="2022-04-20T00:00:00"/>
    <d v="2022-05-25T00:00:00"/>
    <x v="0"/>
    <s v="PERIKATAN"/>
    <s v="K"/>
    <d v="2022-08-15T00:00:00"/>
    <s v="H-SD"/>
    <s v="H-PPT"/>
    <s v="H-IGS"/>
    <s v="A-FRN"/>
    <d v="2022-11-21T00:00:00"/>
    <n v="181"/>
    <n v="83"/>
    <n v="99"/>
  </r>
  <r>
    <n v="185"/>
    <x v="184"/>
    <d v="2022-04-20T00:00:00"/>
    <d v="2022-05-25T00:00:00"/>
    <x v="0"/>
    <s v="PMH"/>
    <s v="K"/>
    <d v="2022-08-15T00:00:00"/>
    <s v="H-SD"/>
    <s v="H-PPT"/>
    <s v="H-IGS"/>
    <s v="A-FRN"/>
    <d v="2022-11-21T00:00:00"/>
    <n v="181"/>
    <n v="83"/>
    <n v="99"/>
  </r>
  <r>
    <n v="186"/>
    <x v="185"/>
    <d v="2022-09-12T00:00:00"/>
    <d v="2022-09-29T00:00:00"/>
    <x v="4"/>
    <s v="Kekerasan terhadap Orang "/>
    <s v="K"/>
    <d v="2022-10-18T00:00:00"/>
    <s v="H-DBS"/>
    <s v="H-JPY"/>
    <s v="H-EA"/>
    <s v="A-MAP"/>
    <d v="2022-11-16T00:00:00"/>
    <n v="49"/>
    <n v="20"/>
    <n v="30"/>
  </r>
  <r>
    <n v="187"/>
    <x v="186"/>
    <d v="2022-07-12T00:00:00"/>
    <d v="2022-08-19T00:00:00"/>
    <x v="1"/>
    <s v="Narkotika "/>
    <s v="K"/>
    <d v="2022-09-13T00:00:00"/>
    <s v="H-SOE"/>
    <s v="H-SHT"/>
    <s v="H-SHD"/>
    <s v="A-CAR"/>
    <d v="2022-11-11T00:00:00"/>
    <n v="85"/>
    <n v="26"/>
    <n v="60"/>
  </r>
  <r>
    <n v="188"/>
    <x v="187"/>
    <d v="2022-07-12T00:00:00"/>
    <d v="2022-08-11T00:00:00"/>
    <x v="1"/>
    <s v="Narkotika "/>
    <s v="K"/>
    <d v="2022-08-31T00:00:00"/>
    <s v="H-DBS"/>
    <s v="H-JPY"/>
    <s v="H-EA"/>
    <s v="A-TA"/>
    <d v="2022-11-04T00:00:00"/>
    <n v="86"/>
    <n v="21"/>
    <n v="66"/>
  </r>
  <r>
    <n v="189"/>
    <x v="188"/>
    <d v="2022-07-12T00:00:00"/>
    <d v="2022-08-09T00:00:00"/>
    <x v="1"/>
    <s v="Narkotika "/>
    <s v="K"/>
    <d v="2022-09-08T00:00:00"/>
    <s v="H-HM"/>
    <s v="H-TMA"/>
    <s v="H-BD"/>
    <s v="A-SIR"/>
    <d v="2022-11-21T00:00:00"/>
    <n v="105"/>
    <n v="31"/>
    <n v="75"/>
  </r>
  <r>
    <n v="190"/>
    <x v="189"/>
    <d v="2022-07-12T00:00:00"/>
    <d v="2022-08-11T00:00:00"/>
    <x v="1"/>
    <s v="Narkotika "/>
    <s v="K"/>
    <d v="2022-09-14T00:00:00"/>
    <s v="H-HM"/>
    <s v="H-TMA"/>
    <s v="H-BD"/>
    <s v="A-SIR"/>
    <d v="2022-11-21T00:00:00"/>
    <n v="103"/>
    <n v="35"/>
    <n v="69"/>
  </r>
  <r>
    <n v="191"/>
    <x v="190"/>
    <d v="2022-07-11T00:00:00"/>
    <d v="2022-08-22T00:00:00"/>
    <x v="1"/>
    <s v="Narkotika"/>
    <s v="K"/>
    <d v="2022-09-22T00:00:00"/>
    <s v="H-HM"/>
    <s v="H-TMA"/>
    <s v="H-BD"/>
    <s v="A-SIR"/>
    <d v="2022-11-21T00:00:00"/>
    <n v="92"/>
    <n v="32"/>
    <n v="61"/>
  </r>
  <r>
    <n v="192"/>
    <x v="191"/>
    <d v="2022-07-11T00:00:00"/>
    <d v="2022-08-04T00:00:00"/>
    <x v="1"/>
    <s v="Korupsi"/>
    <s v="K"/>
    <d v="2022-10-06T00:00:00"/>
    <s v="H-GZS"/>
    <s v="H-AH-ANS"/>
    <s v="H-SMW"/>
    <s v="A-RYR"/>
    <d v="2022-11-01T00:00:00"/>
    <n v="90"/>
    <n v="64"/>
    <n v="27"/>
  </r>
  <r>
    <n v="193"/>
    <x v="192"/>
    <d v="2022-08-10T00:00:00"/>
    <d v="2022-09-01T00:00:00"/>
    <x v="4"/>
    <s v="Senjata Tajam "/>
    <s v="K"/>
    <d v="2022-09-20T00:00:00"/>
    <s v="H-SOE"/>
    <s v="H-SHT"/>
    <s v="H-SHD"/>
    <s v="A-YUFA"/>
    <d v="2022-11-08T00:00:00"/>
    <n v="69"/>
    <n v="20"/>
    <n v="50"/>
  </r>
  <r>
    <n v="194"/>
    <x v="193"/>
    <d v="2022-08-10T00:00:00"/>
    <d v="2022-08-31T00:00:00"/>
    <x v="4"/>
    <s v="pemalsuan surat"/>
    <s v="K"/>
    <d v="2022-09-20T00:00:00"/>
    <s v="H-SOE"/>
    <s v="H-SHT"/>
    <s v="H-SHD"/>
    <s v="A-MJ"/>
    <d v="2022-11-09T00:00:00"/>
    <n v="71"/>
    <n v="21"/>
    <n v="51"/>
  </r>
  <r>
    <n v="195"/>
    <x v="194"/>
    <d v="2022-08-10T00:00:00"/>
    <d v="2022-08-31T00:00:00"/>
    <x v="4"/>
    <s v="Penganiayaan "/>
    <s v="K"/>
    <d v="2022-09-20T00:00:00"/>
    <s v="H-SOE"/>
    <s v="H-SHT"/>
    <s v="H-SHD"/>
    <s v="A-YUFA"/>
    <d v="2022-11-01T00:00:00"/>
    <n v="63"/>
    <n v="21"/>
    <n v="43"/>
  </r>
  <r>
    <n v="196"/>
    <x v="195"/>
    <d v="2022-08-11T00:00:00"/>
    <d v="2022-08-31T00:00:00"/>
    <x v="4"/>
    <s v="Kekerasan terhadap orang"/>
    <s v="K"/>
    <d v="2022-09-21T00:00:00"/>
    <s v="H-GZS"/>
    <s v="H-PH"/>
    <s v="H-SMW"/>
    <s v="A-DOS"/>
    <d v="2022-11-15T00:00:00"/>
    <n v="77"/>
    <n v="22"/>
    <n v="56"/>
  </r>
  <r>
    <n v="197"/>
    <x v="196"/>
    <d v="2022-08-11T00:00:00"/>
    <d v="2022-08-31T00:00:00"/>
    <x v="4"/>
    <s v="Kekerasan terhadap orang"/>
    <s v="K"/>
    <d v="2022-09-21T00:00:00"/>
    <s v="H-GZS"/>
    <s v="H-PH"/>
    <s v="H-SMW"/>
    <s v="A-ZAR"/>
    <d v="2022-11-28T00:00:00"/>
    <n v="90"/>
    <n v="22"/>
    <n v="69"/>
  </r>
  <r>
    <n v="198"/>
    <x v="197"/>
    <d v="2022-08-11T00:00:00"/>
    <d v="2022-08-31T00:00:00"/>
    <x v="4"/>
    <s v="Kekerasan terhadap Orang "/>
    <s v="K"/>
    <d v="2022-09-21T00:00:00"/>
    <s v="H-GZS"/>
    <s v="H-PH"/>
    <s v="H-SMW"/>
    <s v="A-DOS"/>
    <d v="2022-11-16T00:00:00"/>
    <n v="78"/>
    <n v="22"/>
    <n v="57"/>
  </r>
  <r>
    <n v="199"/>
    <x v="198"/>
    <d v="2022-08-11T00:00:00"/>
    <d v="2022-08-31T00:00:00"/>
    <x v="4"/>
    <s v="Penipuan "/>
    <s v="K"/>
    <d v="2022-09-27T00:00:00"/>
    <s v="H-YP"/>
    <s v="H-GZS"/>
    <s v="H-DYI"/>
    <s v="A-LIZ"/>
    <d v="2022-11-08T00:00:00"/>
    <n v="70"/>
    <n v="28"/>
    <n v="43"/>
  </r>
  <r>
    <n v="200"/>
    <x v="199"/>
    <d v="2022-08-11T00:00:00"/>
    <d v="2022-08-31T00:00:00"/>
    <x v="4"/>
    <s v="Pembunuhan Berencana "/>
    <s v="K"/>
    <d v="2022-09-27T00:00:00"/>
    <s v="H-YP"/>
    <s v="H-GZS"/>
    <s v="H-DYI"/>
    <s v="A-EDW"/>
    <d v="2022-11-08T00:00:00"/>
    <n v="70"/>
    <n v="28"/>
    <n v="43"/>
  </r>
  <r>
    <n v="201"/>
    <x v="200"/>
    <d v="2022-08-11T00:00:00"/>
    <d v="2022-08-31T00:00:00"/>
    <x v="4"/>
    <s v="Penipuan "/>
    <s v="K"/>
    <d v="2022-09-27T00:00:00"/>
    <s v="H-YP"/>
    <s v="H-GZS"/>
    <s v="H-DYI"/>
    <s v="A-DR"/>
    <d v="2022-11-16T00:00:00"/>
    <n v="78"/>
    <n v="28"/>
    <n v="51"/>
  </r>
  <r>
    <n v="202"/>
    <x v="201"/>
    <d v="2022-08-12T00:00:00"/>
    <d v="2022-09-09T00:00:00"/>
    <x v="4"/>
    <s v="Pencurian"/>
    <s v="K"/>
    <d v="2022-09-27T00:00:00"/>
    <s v="H-DBS"/>
    <s v="H-JPY"/>
    <s v="H-EA"/>
    <s v="A-MOU"/>
    <d v="2022-11-01T00:00:00"/>
    <n v="54"/>
    <n v="19"/>
    <n v="36"/>
  </r>
  <r>
    <n v="203"/>
    <x v="202"/>
    <d v="2022-08-12T00:00:00"/>
    <d v="2022-09-01T00:00:00"/>
    <x v="4"/>
    <s v="Pencurian "/>
    <s v="K"/>
    <d v="2022-09-01T00:00:00"/>
    <s v="H-PH"/>
    <s v="H-YP"/>
    <s v="H-SHD"/>
    <s v="A-RSS"/>
    <d v="2022-11-08T00:00:00"/>
    <n v="69"/>
    <n v="1"/>
    <n v="69"/>
  </r>
  <r>
    <n v="204"/>
    <x v="203"/>
    <d v="2022-08-16T00:00:00"/>
    <d v="2022-09-01T00:00:00"/>
    <x v="4"/>
    <s v="Penipuan "/>
    <s v="K"/>
    <d v="2022-09-12T00:00:00"/>
    <s v="H-PH"/>
    <s v="H-YP"/>
    <s v="H-SJ"/>
    <s v="A-AGUS"/>
    <d v="2022-11-09T00:00:00"/>
    <n v="70"/>
    <n v="12"/>
    <n v="59"/>
  </r>
  <r>
    <n v="205"/>
    <x v="204"/>
    <d v="2022-08-16T00:00:00"/>
    <d v="2022-08-31T00:00:00"/>
    <x v="4"/>
    <s v="Kemerdekaan Orang"/>
    <s v="K"/>
    <d v="2022-10-20T00:00:00"/>
    <s v="H-GZS"/>
    <s v="H-PH"/>
    <s v="H-SMW"/>
    <s v="A-DOS"/>
    <d v="2022-11-15T00:00:00"/>
    <n v="77"/>
    <n v="51"/>
    <n v="27"/>
  </r>
  <r>
    <n v="206"/>
    <x v="205"/>
    <d v="2022-08-16T00:00:00"/>
    <d v="2022-08-31T00:00:00"/>
    <x v="4"/>
    <s v="Perbuatan Cabul "/>
    <s v="K"/>
    <d v="2022-09-21T00:00:00"/>
    <s v="H-DBS"/>
    <s v="H-JPY"/>
    <s v="H-EA"/>
    <s v="A-HNY"/>
    <d v="2022-11-08T00:00:00"/>
    <n v="70"/>
    <n v="22"/>
    <n v="49"/>
  </r>
  <r>
    <n v="207"/>
    <x v="206"/>
    <d v="2022-08-16T00:00:00"/>
    <d v="2022-09-01T00:00:00"/>
    <x v="4"/>
    <s v="Penggelapan "/>
    <s v="K"/>
    <d v="2022-09-21T00:00:00"/>
    <s v="H-DBS"/>
    <s v="H-JPY"/>
    <s v="H-EA"/>
    <s v="A-WID"/>
    <d v="2022-11-08T00:00:00"/>
    <n v="69"/>
    <n v="21"/>
    <n v="49"/>
  </r>
  <r>
    <n v="208"/>
    <x v="207"/>
    <d v="2022-08-16T00:00:00"/>
    <d v="2022-09-01T00:00:00"/>
    <x v="4"/>
    <s v="Lalulintas"/>
    <s v="K"/>
    <d v="2022-09-13T00:00:00"/>
    <s v="H-DBS"/>
    <s v="H-JPY"/>
    <s v="H-EA"/>
    <s v="A-MOU"/>
    <d v="2022-11-01T00:00:00"/>
    <n v="62"/>
    <n v="13"/>
    <n v="50"/>
  </r>
  <r>
    <n v="209"/>
    <x v="208"/>
    <d v="2022-08-16T00:00:00"/>
    <d v="2022-09-01T00:00:00"/>
    <x v="4"/>
    <s v="Pembunuhan dan Persetubuhan diluar Perkawinan"/>
    <s v="K"/>
    <d v="2022-09-13T00:00:00"/>
    <s v="H-DBS"/>
    <s v="H-JPY"/>
    <s v="H-EA"/>
    <s v="A-AYU"/>
    <d v="2022-11-09T00:00:00"/>
    <n v="70"/>
    <n v="13"/>
    <n v="58"/>
  </r>
  <r>
    <n v="210"/>
    <x v="209"/>
    <d v="2022-08-16T00:00:00"/>
    <d v="2022-09-01T00:00:00"/>
    <x v="4"/>
    <s v="Senjata Tajam dan Pemerkosaan"/>
    <s v="K"/>
    <d v="2022-09-21T00:00:00"/>
    <s v="H-DBS"/>
    <s v="H-JPY"/>
    <s v="H-EA"/>
    <s v="A-AYU"/>
    <d v="2022-11-09T00:00:00"/>
    <n v="70"/>
    <n v="21"/>
    <n v="50"/>
  </r>
  <r>
    <n v="211"/>
    <x v="210"/>
    <d v="2022-08-16T00:00:00"/>
    <d v="2022-09-01T00:00:00"/>
    <x v="4"/>
    <s v="Penipuan "/>
    <s v="K"/>
    <d v="2022-09-21T00:00:00"/>
    <s v="H-DBS"/>
    <s v="H-JPY"/>
    <s v="H-EA"/>
    <s v="A-MOU"/>
    <d v="2022-11-08T00:00:00"/>
    <n v="69"/>
    <n v="21"/>
    <n v="49"/>
  </r>
  <r>
    <n v="212"/>
    <x v="211"/>
    <d v="2022-08-16T00:00:00"/>
    <d v="2022-09-09T00:00:00"/>
    <x v="4"/>
    <s v="Penggelapan "/>
    <s v="K"/>
    <d v="2022-09-27T00:00:00"/>
    <s v="H-DBS"/>
    <s v="H-JPY"/>
    <s v="H-EA"/>
    <s v="A-YDA"/>
    <d v="2022-11-16T00:00:00"/>
    <n v="69"/>
    <n v="19"/>
    <n v="51"/>
  </r>
  <r>
    <n v="213"/>
    <x v="212"/>
    <d v="2022-08-18T00:00:00"/>
    <d v="2022-09-09T00:00:00"/>
    <x v="4"/>
    <s v="Surat Palsu"/>
    <s v="K"/>
    <d v="2022-09-27T00:00:00"/>
    <s v="H-DBS"/>
    <s v="H-JPY"/>
    <s v="H-EA"/>
    <s v="A-MAP"/>
    <d v="2022-11-08T00:00:00"/>
    <n v="61"/>
    <n v="19"/>
    <n v="43"/>
  </r>
  <r>
    <n v="214"/>
    <x v="213"/>
    <d v="2022-08-18T00:00:00"/>
    <d v="2022-09-09T00:00:00"/>
    <x v="4"/>
    <s v="Kesusilaan"/>
    <s v="K"/>
    <d v="2022-09-27T00:00:00"/>
    <s v="H-DBS"/>
    <s v="H-JPY"/>
    <s v="H-EA"/>
    <s v="A-MEWA"/>
    <d v="2022-11-28T00:00:00"/>
    <n v="81"/>
    <n v="19"/>
    <n v="63"/>
  </r>
  <r>
    <n v="215"/>
    <x v="214"/>
    <d v="2022-09-06T00:00:00"/>
    <d v="2022-10-26T00:00:00"/>
    <x v="1"/>
    <s v="Perusakan Hutan (Lingkungan Hidup)"/>
    <s v="K"/>
    <d v="2022-11-08T00:00:00"/>
    <s v="H-DBS"/>
    <s v="H-SOE"/>
    <s v="H-SL"/>
    <s v="A-ASW"/>
    <d v="2022-11-25T00:00:00"/>
    <n v="31"/>
    <n v="14"/>
    <n v="18"/>
  </r>
  <r>
    <n v="216"/>
    <x v="215"/>
    <d v="2021-10-26T00:00:00"/>
    <d v="2021-12-02T00:00:00"/>
    <x v="1"/>
    <s v="Narkotika"/>
    <s v="K"/>
    <d v="2021-12-15T00:00:00"/>
    <s v="H-YP"/>
    <s v="H-GZS"/>
    <s v="H-DYI"/>
    <s v="A-RDE"/>
    <d v="2022-11-18T00:00:00"/>
    <n v="352"/>
    <n v="14"/>
    <n v="339"/>
  </r>
  <r>
    <n v="217"/>
    <x v="216"/>
    <d v="2022-08-23T00:00:00"/>
    <d v="2022-09-28T00:00:00"/>
    <x v="0"/>
    <s v="PMH"/>
    <s v="K"/>
    <d v="2022-10-27T00:00:00"/>
    <s v="H-PPT"/>
    <s v="H-NI"/>
    <s v="H-PW"/>
    <s v="A-FIO"/>
    <d v="2022-11-30T00:00:00"/>
    <n v="64"/>
    <n v="30"/>
    <n v="35"/>
  </r>
  <r>
    <n v="218"/>
    <x v="217"/>
    <d v="2022-08-23T00:00:00"/>
    <d v="2022-09-28T00:00:00"/>
    <x v="0"/>
    <s v="PMH"/>
    <s v="K"/>
    <d v="2022-10-27T00:00:00"/>
    <s v="H-PPT"/>
    <s v="H-NI"/>
    <s v="H-PW"/>
    <s v="A-FIO"/>
    <d v="2022-11-30T00:00:00"/>
    <n v="64"/>
    <n v="30"/>
    <n v="35"/>
  </r>
  <r>
    <n v="219"/>
    <x v="218"/>
    <d v="2022-08-23T00:00:00"/>
    <d v="2022-09-28T00:00:00"/>
    <x v="0"/>
    <s v="WANPRESTASI"/>
    <s v="K"/>
    <d v="2022-10-27T00:00:00"/>
    <s v="H-PPT"/>
    <s v="H-NI"/>
    <s v="H-PW"/>
    <s v="A-FIO"/>
    <d v="2022-11-22T00:00:00"/>
    <n v="56"/>
    <n v="30"/>
    <n v="27"/>
  </r>
  <r>
    <n v="220"/>
    <x v="219"/>
    <d v="2022-08-23T00:00:00"/>
    <d v="2022-09-28T00:00:00"/>
    <x v="0"/>
    <s v="PMH"/>
    <s v="K"/>
    <d v="2022-10-27T00:00:00"/>
    <s v="H-PPT"/>
    <s v="H-NI"/>
    <s v="H-PW"/>
    <s v="A-FIO"/>
    <d v="2022-11-22T00:00:00"/>
    <n v="56"/>
    <n v="30"/>
    <n v="27"/>
  </r>
  <r>
    <n v="221"/>
    <x v="220"/>
    <d v="2022-08-23T00:00:00"/>
    <d v="2022-09-28T00:00:00"/>
    <x v="0"/>
    <s v="PERLAWANAN"/>
    <s v="K"/>
    <d v="2022-10-27T00:00:00"/>
    <s v="H-PPT"/>
    <s v="H-NI"/>
    <s v="H-PW"/>
    <s v="A-FIO"/>
    <d v="2022-11-30T00:00:00"/>
    <n v="64"/>
    <n v="30"/>
    <n v="35"/>
  </r>
  <r>
    <n v="222"/>
    <x v="221"/>
    <d v="2022-08-23T00:00:00"/>
    <d v="2022-09-28T00:00:00"/>
    <x v="0"/>
    <s v="PMH"/>
    <s v="K"/>
    <d v="2022-10-31T00:00:00"/>
    <s v="H-IBR"/>
    <s v="H-HW"/>
    <s v="H-HMI"/>
    <s v="A-AP"/>
    <d v="2022-11-22T00:00:00"/>
    <n v="56"/>
    <n v="34"/>
    <n v="23"/>
  </r>
  <r>
    <n v="223"/>
    <x v="222"/>
    <d v="2022-08-23T00:00:00"/>
    <d v="2022-09-28T00:00:00"/>
    <x v="0"/>
    <s v="PMH"/>
    <s v="K"/>
    <d v="2022-10-31T00:00:00"/>
    <s v="H-IBR"/>
    <s v="H-HW"/>
    <s v="H-HMI"/>
    <s v="A-AP"/>
    <d v="2022-11-22T00:00:00"/>
    <n v="56"/>
    <n v="34"/>
    <n v="23"/>
  </r>
  <r>
    <n v="224"/>
    <x v="223"/>
    <d v="2022-09-20T00:00:00"/>
    <d v="2022-09-28T00:00:00"/>
    <x v="2"/>
    <s v="PHI"/>
    <s v="K"/>
    <d v="2022-10-25T00:00:00"/>
    <s v="A.AH-SS"/>
    <s v="H-AH-SGY"/>
    <s v="H-NE"/>
    <s v="A-SY"/>
    <d v="2022-11-30T00:00:00"/>
    <n v="64"/>
    <n v="28"/>
    <n v="37"/>
  </r>
  <r>
    <n v="225"/>
    <x v="224"/>
    <d v="2022-09-20T00:00:00"/>
    <d v="2022-09-28T00:00:00"/>
    <x v="2"/>
    <s v="PHI"/>
    <s v="K"/>
    <d v="2022-10-25T00:00:00"/>
    <s v="A.AH-SS"/>
    <s v="H-AH-SGY"/>
    <s v="H-NE"/>
    <s v="A-ASN"/>
    <d v="2022-11-11T00:00:00"/>
    <n v="45"/>
    <n v="28"/>
    <n v="18"/>
  </r>
  <r>
    <n v="226"/>
    <x v="225"/>
    <d v="2021-06-30T00:00:00"/>
    <d v="2021-08-24T00:00:00"/>
    <x v="1"/>
    <s v="Narkotika "/>
    <s v="K"/>
    <d v="2021-10-06T00:00:00"/>
    <s v="H-EA"/>
    <s v="H-DYI"/>
    <s v="H-SJ"/>
    <s v="A-MUL"/>
    <d v="2022-11-08T00:00:00"/>
    <n v="442"/>
    <n v="44"/>
    <n v="399"/>
  </r>
  <r>
    <n v="227"/>
    <x v="226"/>
    <d v="2021-10-25T00:00:00"/>
    <d v="2021-11-24T00:00:00"/>
    <x v="1"/>
    <s v="Korupsi"/>
    <s v="K"/>
    <d v="2021-12-08T00:00:00"/>
    <s v="H-SHT"/>
    <s v="H-AH-ANS"/>
    <s v="H-SHD"/>
    <s v="A-BRAZ"/>
    <d v="2022-11-25T00:00:00"/>
    <n v="367"/>
    <n v="15"/>
    <n v="353"/>
  </r>
  <r>
    <n v="228"/>
    <x v="227"/>
    <d v="2021-10-25T00:00:00"/>
    <d v="2021-11-26T00:00:00"/>
    <x v="1"/>
    <s v="Narkotika"/>
    <s v="K"/>
    <d v="2021-12-01T00:00:00"/>
    <s v="H-YP"/>
    <s v="H-GZS"/>
    <s v="H-DYI"/>
    <s v="A-RMS"/>
    <d v="2022-11-11T00:00:00"/>
    <n v="351"/>
    <n v="6"/>
    <n v="346"/>
  </r>
  <r>
    <n v="229"/>
    <x v="228"/>
    <d v="2021-10-25T00:00:00"/>
    <d v="2021-12-09T00:00:00"/>
    <x v="1"/>
    <s v="Korupsi"/>
    <s v="K"/>
    <d v="2021-12-21T00:00:00"/>
    <s v="H-SHT"/>
    <s v="H-AH-ANS"/>
    <s v="H-SHD"/>
    <s v="A-ADP"/>
    <d v="2022-11-22T00:00:00"/>
    <n v="349"/>
    <n v="13"/>
    <n v="337"/>
  </r>
  <r>
    <n v="230"/>
    <x v="229"/>
    <d v="2022-09-19T00:00:00"/>
    <d v="2022-10-21T00:00:00"/>
    <x v="1"/>
    <s v="Fidusta"/>
    <s v="K"/>
    <d v="2022-10-24T00:00:00"/>
    <s v="H-DBS"/>
    <s v="H-SOE"/>
    <s v="H-SL"/>
    <s v="A-ASP"/>
    <d v="2022-11-11T00:00:00"/>
    <n v="22"/>
    <n v="4"/>
    <n v="19"/>
  </r>
  <r>
    <n v="231"/>
    <x v="230"/>
    <d v="2022-09-19T00:00:00"/>
    <d v="2022-10-21T00:00:00"/>
    <x v="1"/>
    <s v="Penghapusan kekerasan dalam rumah tangga"/>
    <s v="K"/>
    <d v="2022-10-24T00:00:00"/>
    <s v="H-DBS"/>
    <s v="H-SOE"/>
    <s v="H-SL"/>
    <s v="A-NJL"/>
    <d v="2022-11-25T00:00:00"/>
    <n v="36"/>
    <n v="4"/>
    <n v="33"/>
  </r>
  <r>
    <n v="232"/>
    <x v="231"/>
    <d v="2022-04-27T00:00:00"/>
    <d v="2022-05-25T00:00:00"/>
    <x v="0"/>
    <s v="PMH"/>
    <s v="K"/>
    <d v="2022-07-05T00:00:00"/>
    <s v="H-SM"/>
    <s v="H-HMI"/>
    <s v="H-IGS"/>
    <s v="A-IRM"/>
    <d v="2022-11-15T00:00:00"/>
    <n v="175"/>
    <n v="42"/>
    <n v="134"/>
  </r>
  <r>
    <n v="233"/>
    <x v="232"/>
    <d v="2022-07-11T00:00:00"/>
    <d v="2022-08-22T00:00:00"/>
    <x v="1"/>
    <s v="Narkotika"/>
    <s v="K"/>
    <d v="2022-09-14T00:00:00"/>
    <s v="H-HM"/>
    <s v="H-TMA"/>
    <s v="H-BD"/>
    <s v="A-RMR"/>
    <d v="2022-11-02T00:00:00"/>
    <n v="73"/>
    <n v="24"/>
    <n v="50"/>
  </r>
  <r>
    <n v="234"/>
    <x v="233"/>
    <d v="2022-07-11T00:00:00"/>
    <d v="2022-08-22T00:00:00"/>
    <x v="1"/>
    <s v="Narkotika"/>
    <s v="K"/>
    <d v="2022-09-14T00:00:00"/>
    <s v="H-HM"/>
    <s v="H-TMA"/>
    <s v="H-BD"/>
    <s v="A-RMR"/>
    <d v="2022-11-14T00:00:00"/>
    <n v="85"/>
    <n v="24"/>
    <n v="62"/>
  </r>
  <r>
    <n v="235"/>
    <x v="234"/>
    <d v="2022-04-14T00:00:00"/>
    <d v="2022-06-08T00:00:00"/>
    <x v="0"/>
    <s v="PERLAWANAN"/>
    <s v="PK"/>
    <d v="2022-07-18T00:00:00"/>
    <s v="H-PW"/>
    <s v="H-RM"/>
    <s v="H-IGS"/>
    <s v="A-DDK"/>
    <d v="2022-11-03T00:00:00"/>
    <n v="149"/>
    <n v="41"/>
    <n v="109"/>
  </r>
  <r>
    <n v="236"/>
    <x v="235"/>
    <d v="2022-03-23T00:00:00"/>
    <d v="2022-04-25T00:00:00"/>
    <x v="1"/>
    <s v="Kepabeanan"/>
    <s v="K"/>
    <d v="2022-05-12T00:00:00"/>
    <s v="H-SOE"/>
    <s v="H-SHT"/>
    <s v="H-SHD"/>
    <s v="A-ADP"/>
    <d v="2022-11-22T00:00:00"/>
    <n v="212"/>
    <n v="18"/>
    <n v="195"/>
  </r>
  <r>
    <n v="237"/>
    <x v="236"/>
    <d v="2022-07-11T00:00:00"/>
    <d v="2022-08-09T00:00:00"/>
    <x v="1"/>
    <s v="Narkotika "/>
    <s v="K"/>
    <d v="2022-09-08T00:00:00"/>
    <s v="H-HM"/>
    <s v="H-TMA"/>
    <s v="H-BD"/>
    <s v="A-SIR"/>
    <d v="2022-11-21T00:00:00"/>
    <n v="105"/>
    <n v="31"/>
    <n v="75"/>
  </r>
  <r>
    <n v="238"/>
    <x v="237"/>
    <d v="2022-06-29T00:00:00"/>
    <d v="2022-08-08T00:00:00"/>
    <x v="1"/>
    <s v="Narkotika "/>
    <s v="K"/>
    <d v="2022-09-13T00:00:00"/>
    <s v="H-YP"/>
    <s v="H-GZS"/>
    <s v="H-DYI"/>
    <s v="A-LIZ"/>
    <d v="2022-11-04T00:00:00"/>
    <n v="89"/>
    <n v="37"/>
    <n v="53"/>
  </r>
  <r>
    <n v="239"/>
    <x v="238"/>
    <d v="2022-06-28T00:00:00"/>
    <d v="2022-08-08T00:00:00"/>
    <x v="1"/>
    <s v="Narkotika "/>
    <s v="K"/>
    <d v="2022-09-13T00:00:00"/>
    <s v="H-YP"/>
    <s v="H-GZS"/>
    <s v="H-DYI"/>
    <s v="A-DR"/>
    <d v="2022-11-11T00:00:00"/>
    <n v="96"/>
    <n v="37"/>
    <n v="60"/>
  </r>
  <r>
    <n v="240"/>
    <x v="239"/>
    <d v="2021-02-04T00:00:00"/>
    <d v="2021-03-15T00:00:00"/>
    <x v="1"/>
    <s v="Narkotika"/>
    <s v="K"/>
    <d v="2021-05-20T00:00:00"/>
    <s v="H-SGS"/>
    <s v="H-SST"/>
    <s v="H-SJ"/>
    <s v="A-DSG"/>
    <d v="2022-11-08T00:00:00"/>
    <n v="604"/>
    <n v="67"/>
    <n v="538"/>
  </r>
  <r>
    <n v="241"/>
    <x v="240"/>
    <d v="2022-09-02T00:00:00"/>
    <d v="2022-09-13T00:00:00"/>
    <x v="5"/>
    <s v="Cerai Gugat"/>
    <s v="K"/>
    <d v="2022-10-06T00:00:00"/>
    <s v="H-AMN"/>
    <s v="H-BU"/>
    <s v="H-YS"/>
    <s v="A-ILM"/>
    <d v="2022-11-28T00:00:00"/>
    <n v="77"/>
    <n v="24"/>
    <n v="54"/>
  </r>
  <r>
    <n v="242"/>
    <x v="241"/>
    <d v="2022-09-02T00:00:00"/>
    <d v="2022-09-13T00:00:00"/>
    <x v="5"/>
    <s v="Verzet"/>
    <s v="K"/>
    <d v="2022-10-06T00:00:00"/>
    <s v="H-AMN"/>
    <s v="H-BU"/>
    <s v="H-YS"/>
    <s v="A-ILM"/>
    <d v="2022-11-02T00:00:00"/>
    <n v="51"/>
    <n v="24"/>
    <n v="28"/>
  </r>
  <r>
    <n v="243"/>
    <x v="242"/>
    <d v="2022-09-02T00:00:00"/>
    <d v="2022-09-13T00:00:00"/>
    <x v="5"/>
    <s v="Cerai Gugat"/>
    <s v="K"/>
    <d v="2022-10-06T00:00:00"/>
    <s v="H-AMN"/>
    <s v="H-BU"/>
    <s v="H-YS"/>
    <s v="A-ILM"/>
    <d v="2022-11-14T00:00:00"/>
    <n v="63"/>
    <n v="24"/>
    <n v="40"/>
  </r>
  <r>
    <n v="244"/>
    <x v="243"/>
    <d v="2022-09-02T00:00:00"/>
    <d v="2022-09-13T00:00:00"/>
    <x v="5"/>
    <s v="Cerai Gugat"/>
    <s v="K"/>
    <d v="2022-10-06T00:00:00"/>
    <s v="H-AMN"/>
    <s v="H-BU"/>
    <s v="H-YS"/>
    <s v="A-IQ"/>
    <d v="2022-11-14T00:00:00"/>
    <n v="63"/>
    <n v="24"/>
    <n v="40"/>
  </r>
  <r>
    <n v="245"/>
    <x v="244"/>
    <d v="2022-09-02T00:00:00"/>
    <d v="2022-09-13T00:00:00"/>
    <x v="5"/>
    <s v="Cerai Gugat"/>
    <s v="K"/>
    <d v="2022-10-06T00:00:00"/>
    <s v="H-AMN"/>
    <s v="H-BU"/>
    <s v="H-YS"/>
    <s v="A-IQ"/>
    <d v="2022-11-14T00:00:00"/>
    <n v="63"/>
    <n v="24"/>
    <n v="40"/>
  </r>
  <r>
    <n v="246"/>
    <x v="245"/>
    <d v="2022-09-02T00:00:00"/>
    <d v="2022-09-13T00:00:00"/>
    <x v="5"/>
    <s v="Cerai Gugat"/>
    <s v="K"/>
    <d v="2022-10-06T00:00:00"/>
    <s v="H-AMN"/>
    <s v="H-BU"/>
    <s v="H-YS"/>
    <s v="A-IQ"/>
    <d v="2022-11-14T00:00:00"/>
    <n v="63"/>
    <n v="24"/>
    <n v="40"/>
  </r>
  <r>
    <n v="247"/>
    <x v="246"/>
    <d v="2022-09-02T00:00:00"/>
    <d v="2022-09-13T00:00:00"/>
    <x v="5"/>
    <s v="Cerai Talak"/>
    <s v="K"/>
    <d v="2022-10-06T00:00:00"/>
    <s v="H-AMN"/>
    <s v="H-BU"/>
    <s v="H-YS"/>
    <s v="A-FRS"/>
    <d v="2022-11-28T00:00:00"/>
    <n v="77"/>
    <n v="24"/>
    <n v="54"/>
  </r>
  <r>
    <n v="248"/>
    <x v="247"/>
    <d v="2022-09-02T00:00:00"/>
    <d v="2022-09-13T00:00:00"/>
    <x v="5"/>
    <s v="Harta Bersama"/>
    <s v="K"/>
    <d v="2022-10-05T00:00:00"/>
    <s v="H-YS"/>
    <s v="H-BU"/>
    <s v="H-ER"/>
    <s v="A-FRS"/>
    <d v="2022-11-28T00:00:00"/>
    <n v="77"/>
    <n v="23"/>
    <n v="55"/>
  </r>
  <r>
    <n v="249"/>
    <x v="248"/>
    <d v="2022-09-02T00:00:00"/>
    <d v="2022-09-13T00:00:00"/>
    <x v="5"/>
    <s v="Waris"/>
    <s v="K"/>
    <d v="2022-10-05T00:00:00"/>
    <s v="H-YS"/>
    <s v="H-BU"/>
    <s v="H-ER"/>
    <s v="A-FRS"/>
    <d v="2022-11-28T00:00:00"/>
    <n v="77"/>
    <n v="23"/>
    <n v="55"/>
  </r>
  <r>
    <n v="250"/>
    <x v="249"/>
    <d v="2022-09-05T00:00:00"/>
    <d v="2022-09-13T00:00:00"/>
    <x v="5"/>
    <s v="Pembatalan Nikah"/>
    <s v="K"/>
    <d v="2022-10-05T00:00:00"/>
    <s v="H-YS"/>
    <s v="H-BU"/>
    <s v="H-ER"/>
    <s v="A-ADF"/>
    <d v="2022-11-30T00:00:00"/>
    <n v="79"/>
    <n v="23"/>
    <n v="57"/>
  </r>
  <r>
    <n v="251"/>
    <x v="250"/>
    <d v="2022-09-05T00:00:00"/>
    <d v="2022-09-13T00:00:00"/>
    <x v="5"/>
    <s v="Hibah"/>
    <s v="K"/>
    <d v="2022-10-05T00:00:00"/>
    <s v="H-YS"/>
    <s v="H-BU"/>
    <s v="H-ER"/>
    <s v="A-ADF"/>
    <d v="2022-11-30T00:00:00"/>
    <n v="79"/>
    <n v="23"/>
    <n v="57"/>
  </r>
  <r>
    <n v="252"/>
    <x v="251"/>
    <d v="2022-09-05T00:00:00"/>
    <d v="2022-09-13T00:00:00"/>
    <x v="5"/>
    <s v="Verzet"/>
    <s v="K"/>
    <d v="2022-10-05T00:00:00"/>
    <s v="H-YS"/>
    <s v="H-BU"/>
    <s v="H-ER"/>
    <s v="A-ADF"/>
    <d v="2022-11-29T00:00:00"/>
    <n v="78"/>
    <n v="23"/>
    <n v="56"/>
  </r>
  <r>
    <n v="253"/>
    <x v="252"/>
    <d v="2022-09-05T00:00:00"/>
    <d v="2022-09-13T00:00:00"/>
    <x v="5"/>
    <s v="Cerai Gugat"/>
    <s v="K"/>
    <d v="2022-10-05T00:00:00"/>
    <s v="H-YS"/>
    <s v="H-BU"/>
    <s v="H-ER"/>
    <s v="A-ADF"/>
    <d v="2022-11-30T00:00:00"/>
    <n v="79"/>
    <n v="23"/>
    <n v="57"/>
  </r>
  <r>
    <n v="254"/>
    <x v="253"/>
    <d v="2022-09-05T00:00:00"/>
    <d v="2022-09-13T00:00:00"/>
    <x v="5"/>
    <s v="Cerai Talak"/>
    <s v="K"/>
    <d v="2022-10-05T00:00:00"/>
    <s v="H-YS"/>
    <s v="H-BU"/>
    <s v="H-ER"/>
    <s v="A-MC"/>
    <d v="2022-11-29T00:00:00"/>
    <n v="78"/>
    <n v="23"/>
    <n v="56"/>
  </r>
  <r>
    <n v="255"/>
    <x v="254"/>
    <d v="2022-04-20T00:00:00"/>
    <d v="2022-05-31T00:00:00"/>
    <x v="0"/>
    <s v="PERBUATAN MELAWAN HUKUM"/>
    <s v="PK"/>
    <d v="2022-07-13T00:00:00"/>
    <s v="H-SM"/>
    <s v="H-MAS"/>
    <s v="H-IGS"/>
    <s v="A-FR"/>
    <d v="2022-11-21T00:00:00"/>
    <n v="175"/>
    <n v="44"/>
    <n v="132"/>
  </r>
  <r>
    <n v="256"/>
    <x v="255"/>
    <d v="2022-09-05T00:00:00"/>
    <d v="2022-09-13T00:00:00"/>
    <x v="5"/>
    <s v="Cerai Gugat"/>
    <s v="K"/>
    <d v="2022-10-05T00:00:00"/>
    <s v="H-YS"/>
    <s v="H-BU"/>
    <s v="H-ER"/>
    <s v="A-MC"/>
    <d v="2022-11-29T00:00:00"/>
    <n v="78"/>
    <n v="23"/>
    <n v="56"/>
  </r>
  <r>
    <n v="257"/>
    <x v="256"/>
    <d v="2022-09-05T00:00:00"/>
    <d v="2022-09-13T00:00:00"/>
    <x v="5"/>
    <s v="Cerai Talak"/>
    <s v="K"/>
    <d v="2022-09-29T00:00:00"/>
    <s v="H-ER"/>
    <s v="H-AMN"/>
    <s v="H-PS"/>
    <s v="A-MC"/>
    <d v="2022-11-29T00:00:00"/>
    <n v="78"/>
    <n v="17"/>
    <n v="62"/>
  </r>
  <r>
    <n v="258"/>
    <x v="257"/>
    <d v="2022-09-05T00:00:00"/>
    <d v="2022-09-13T00:00:00"/>
    <x v="5"/>
    <s v="Penetapan Ahli Waris"/>
    <s v="K"/>
    <d v="2022-09-29T00:00:00"/>
    <s v="H-ER"/>
    <s v="H-AMN"/>
    <s v="H-PS"/>
    <s v="A-MNS"/>
    <d v="2022-11-28T00:00:00"/>
    <n v="77"/>
    <n v="17"/>
    <n v="61"/>
  </r>
  <r>
    <n v="259"/>
    <x v="258"/>
    <d v="2022-09-05T00:00:00"/>
    <d v="2022-09-13T00:00:00"/>
    <x v="5"/>
    <s v="Waris"/>
    <s v="K"/>
    <d v="2022-09-29T00:00:00"/>
    <s v="H-ER"/>
    <s v="H-AMN"/>
    <s v="H-PS"/>
    <s v="A-MNS"/>
    <d v="2022-11-29T00:00:00"/>
    <n v="78"/>
    <n v="17"/>
    <n v="62"/>
  </r>
  <r>
    <n v="260"/>
    <x v="259"/>
    <d v="2022-09-05T00:00:00"/>
    <d v="2022-09-13T00:00:00"/>
    <x v="5"/>
    <s v="Waris"/>
    <s v="K"/>
    <d v="2022-09-29T00:00:00"/>
    <s v="H-ER"/>
    <s v="H-AMN"/>
    <s v="H-PS"/>
    <s v="A-MNS"/>
    <d v="2022-11-29T00:00:00"/>
    <n v="78"/>
    <n v="17"/>
    <n v="62"/>
  </r>
  <r>
    <n v="261"/>
    <x v="260"/>
    <d v="2022-08-24T00:00:00"/>
    <d v="2022-09-28T00:00:00"/>
    <x v="0"/>
    <s v="TANAH"/>
    <s v="K"/>
    <d v="2022-10-27T00:00:00"/>
    <s v="H-PPT"/>
    <s v="H-NI"/>
    <s v="H-PW"/>
    <s v="A-FIO"/>
    <d v="2022-11-22T00:00:00"/>
    <n v="56"/>
    <n v="30"/>
    <n v="27"/>
  </r>
  <r>
    <n v="262"/>
    <x v="261"/>
    <d v="2022-08-24T00:00:00"/>
    <d v="2022-09-28T00:00:00"/>
    <x v="0"/>
    <s v="PERIKATAN"/>
    <s v="K"/>
    <d v="2022-10-27T00:00:00"/>
    <s v="H-PPT"/>
    <s v="H-NI"/>
    <s v="H-PW"/>
    <s v="A-UPS"/>
    <d v="2022-11-30T00:00:00"/>
    <n v="64"/>
    <n v="30"/>
    <n v="35"/>
  </r>
  <r>
    <n v="263"/>
    <x v="262"/>
    <d v="2022-08-24T00:00:00"/>
    <d v="2022-09-28T00:00:00"/>
    <x v="0"/>
    <s v="WARISAN"/>
    <s v="K"/>
    <d v="2022-10-27T00:00:00"/>
    <s v="H-PPT"/>
    <s v="H-NI"/>
    <s v="H-PW"/>
    <s v="A-UPS"/>
    <d v="2022-11-22T00:00:00"/>
    <n v="56"/>
    <n v="30"/>
    <n v="27"/>
  </r>
  <r>
    <n v="264"/>
    <x v="263"/>
    <d v="2022-04-21T00:00:00"/>
    <d v="2022-06-08T00:00:00"/>
    <x v="0"/>
    <s v="PERBUATAN MELAWAN HUKUM"/>
    <s v="PK"/>
    <d v="2022-07-28T00:00:00"/>
    <s v="H-PPT"/>
    <s v="H-RM"/>
    <s v="H-PW"/>
    <s v="A-JB"/>
    <d v="2022-11-02T00:00:00"/>
    <n v="148"/>
    <n v="51"/>
    <n v="98"/>
  </r>
  <r>
    <n v="265"/>
    <x v="264"/>
    <d v="2021-10-12T00:00:00"/>
    <d v="2021-11-02T00:00:00"/>
    <x v="4"/>
    <s v="Kekerasan terhadap orang"/>
    <s v="K"/>
    <d v="2021-12-15T00:00:00"/>
    <s v="H-PH"/>
    <s v="H-YP"/>
    <s v="H-SJ"/>
    <s v="A-MUL"/>
    <d v="2022-11-09T00:00:00"/>
    <n v="373"/>
    <n v="44"/>
    <n v="330"/>
  </r>
  <r>
    <n v="266"/>
    <x v="265"/>
    <d v="2022-09-06T00:00:00"/>
    <d v="2022-09-13T00:00:00"/>
    <x v="5"/>
    <s v="Cerai Talak"/>
    <s v="K"/>
    <d v="2022-09-29T00:00:00"/>
    <s v="H-ER"/>
    <s v="H-AMN"/>
    <s v="H-PS"/>
    <s v="A-MNS"/>
    <d v="2022-11-29T00:00:00"/>
    <n v="78"/>
    <n v="17"/>
    <n v="62"/>
  </r>
  <r>
    <n v="267"/>
    <x v="266"/>
    <d v="2022-09-06T00:00:00"/>
    <d v="2022-09-13T00:00:00"/>
    <x v="5"/>
    <s v="Cerai Talak"/>
    <s v="K"/>
    <d v="2022-09-29T00:00:00"/>
    <s v="H-ER"/>
    <s v="H-AMN"/>
    <s v="H-PS"/>
    <s v="A-MSP"/>
    <d v="2022-11-02T00:00:00"/>
    <n v="51"/>
    <n v="17"/>
    <n v="35"/>
  </r>
  <r>
    <n v="268"/>
    <x v="267"/>
    <d v="2022-09-06T00:00:00"/>
    <d v="2022-09-13T00:00:00"/>
    <x v="5"/>
    <s v="Pembatalan Nikah"/>
    <s v="K"/>
    <d v="2022-09-29T00:00:00"/>
    <s v="H-ER"/>
    <s v="H-AMN"/>
    <s v="H-PS"/>
    <s v="A-MSP"/>
    <d v="2022-11-02T00:00:00"/>
    <n v="51"/>
    <n v="17"/>
    <n v="35"/>
  </r>
  <r>
    <n v="269"/>
    <x v="268"/>
    <d v="2022-09-06T00:00:00"/>
    <d v="2022-09-13T00:00:00"/>
    <x v="5"/>
    <s v="Cerai Gugat"/>
    <s v="K"/>
    <d v="2022-09-29T00:00:00"/>
    <s v="H-ER"/>
    <s v="H-AMN"/>
    <s v="H-PS"/>
    <s v="A-MSP"/>
    <d v="2022-11-02T00:00:00"/>
    <n v="51"/>
    <n v="17"/>
    <n v="35"/>
  </r>
  <r>
    <n v="270"/>
    <x v="269"/>
    <d v="2022-09-06T00:00:00"/>
    <d v="2022-09-13T00:00:00"/>
    <x v="5"/>
    <s v="Harta Bersama"/>
    <s v="K"/>
    <d v="2022-09-29T00:00:00"/>
    <s v="H-ER"/>
    <s v="H-AMN"/>
    <s v="H-PS"/>
    <s v="A-HNF"/>
    <d v="2022-11-29T00:00:00"/>
    <n v="78"/>
    <n v="17"/>
    <n v="62"/>
  </r>
  <r>
    <n v="271"/>
    <x v="270"/>
    <d v="2022-09-06T00:00:00"/>
    <d v="2022-09-13T00:00:00"/>
    <x v="5"/>
    <s v="Verzet"/>
    <s v="K"/>
    <d v="2022-09-29T00:00:00"/>
    <s v="H-ER"/>
    <s v="H-AMN"/>
    <s v="H-PS"/>
    <s v="A-HNF"/>
    <d v="2022-11-29T00:00:00"/>
    <n v="78"/>
    <n v="17"/>
    <n v="62"/>
  </r>
  <r>
    <n v="272"/>
    <x v="271"/>
    <d v="2022-09-06T00:00:00"/>
    <d v="2022-09-13T00:00:00"/>
    <x v="5"/>
    <s v="E.Syariah"/>
    <s v="K"/>
    <d v="2022-10-11T00:00:00"/>
    <s v="H-ER"/>
    <s v="H-YS"/>
    <s v="H-HAS"/>
    <s v="A-HNF"/>
    <d v="2022-11-30T00:00:00"/>
    <n v="79"/>
    <n v="29"/>
    <n v="51"/>
  </r>
  <r>
    <n v="273"/>
    <x v="272"/>
    <d v="2022-09-06T00:00:00"/>
    <d v="2022-09-13T00:00:00"/>
    <x v="5"/>
    <s v="Harta Bersama"/>
    <s v="K"/>
    <d v="2022-10-11T00:00:00"/>
    <s v="H-ER"/>
    <s v="H-YS"/>
    <s v="H-HAS"/>
    <s v="A-LTS"/>
    <d v="2022-11-29T00:00:00"/>
    <n v="78"/>
    <n v="29"/>
    <n v="50"/>
  </r>
  <r>
    <n v="274"/>
    <x v="273"/>
    <d v="2022-09-08T00:00:00"/>
    <d v="2022-09-13T00:00:00"/>
    <x v="5"/>
    <s v="Cerai Talak"/>
    <s v="K"/>
    <d v="2022-09-28T00:00:00"/>
    <s v="H-PS"/>
    <s v="H-BU"/>
    <s v="H-HAS"/>
    <s v="A-RHM"/>
    <d v="2022-11-30T00:00:00"/>
    <n v="79"/>
    <n v="16"/>
    <n v="64"/>
  </r>
  <r>
    <n v="275"/>
    <x v="274"/>
    <d v="2022-09-08T00:00:00"/>
    <d v="2022-09-13T00:00:00"/>
    <x v="5"/>
    <s v="Cerai Talak"/>
    <s v="K"/>
    <d v="2022-09-28T00:00:00"/>
    <s v="H-PS"/>
    <s v="H-BU"/>
    <s v="H-HAS"/>
    <s v="A-MC"/>
    <d v="2022-11-29T00:00:00"/>
    <n v="78"/>
    <n v="16"/>
    <n v="63"/>
  </r>
  <r>
    <n v="276"/>
    <x v="275"/>
    <d v="2022-09-08T00:00:00"/>
    <d v="2022-09-13T00:00:00"/>
    <x v="5"/>
    <s v="Waris"/>
    <s v="K"/>
    <d v="2022-09-28T00:00:00"/>
    <s v="H-PS"/>
    <s v="H-BU"/>
    <s v="H-HAS"/>
    <s v="A-MC"/>
    <d v="2022-11-29T00:00:00"/>
    <n v="78"/>
    <n v="16"/>
    <n v="63"/>
  </r>
  <r>
    <n v="277"/>
    <x v="276"/>
    <d v="2022-09-08T00:00:00"/>
    <d v="2022-09-13T00:00:00"/>
    <x v="5"/>
    <s v="Pembatalan Hibah"/>
    <s v="K"/>
    <d v="2022-09-28T00:00:00"/>
    <s v="H-PS"/>
    <s v="H-BU"/>
    <s v="H-HAS"/>
    <s v="A-MC"/>
    <d v="2022-11-29T00:00:00"/>
    <n v="78"/>
    <n v="16"/>
    <n v="63"/>
  </r>
  <r>
    <n v="278"/>
    <x v="277"/>
    <d v="2022-09-08T00:00:00"/>
    <d v="2022-09-13T00:00:00"/>
    <x v="5"/>
    <s v="Cerai Gugat"/>
    <s v="K"/>
    <d v="2022-09-28T00:00:00"/>
    <s v="H-PS"/>
    <s v="H-BU"/>
    <s v="H-HAS"/>
    <s v="A-MC"/>
    <d v="2022-11-29T00:00:00"/>
    <n v="78"/>
    <n v="16"/>
    <n v="63"/>
  </r>
  <r>
    <n v="279"/>
    <x v="278"/>
    <d v="2022-09-08T00:00:00"/>
    <d v="2022-09-13T00:00:00"/>
    <x v="5"/>
    <s v="Cerai Gugat"/>
    <s v="K"/>
    <d v="2022-09-28T00:00:00"/>
    <s v="H-PS"/>
    <s v="H-BU"/>
    <s v="H-HAS"/>
    <s v="A-FH"/>
    <d v="2022-11-30T00:00:00"/>
    <n v="79"/>
    <n v="16"/>
    <n v="64"/>
  </r>
  <r>
    <n v="280"/>
    <x v="279"/>
    <d v="2021-06-07T00:00:00"/>
    <d v="2021-06-22T00:00:00"/>
    <x v="1"/>
    <s v="Narkotika"/>
    <s v="K"/>
    <d v="2021-08-02T00:00:00"/>
    <s v="H-DYI"/>
    <s v="H-SOE"/>
    <s v="H-SHD"/>
    <s v="A-EDW"/>
    <d v="2022-11-11T00:00:00"/>
    <n v="508"/>
    <n v="42"/>
    <n v="467"/>
  </r>
  <r>
    <n v="281"/>
    <x v="280"/>
    <d v="2022-09-05T00:00:00"/>
    <d v="2022-09-20T00:00:00"/>
    <x v="2"/>
    <s v="PHI"/>
    <s v="K"/>
    <d v="2022-10-27T00:00:00"/>
    <s v="H.AH-JK"/>
    <s v="H-AH-SGY"/>
    <s v="H-MYW"/>
    <s v="A-WPN"/>
    <d v="2022-11-30T00:00:00"/>
    <n v="72"/>
    <n v="38"/>
    <n v="35"/>
  </r>
  <r>
    <n v="282"/>
    <x v="281"/>
    <d v="2022-09-09T00:00:00"/>
    <d v="2022-09-13T00:00:00"/>
    <x v="5"/>
    <s v="Cerai Talak"/>
    <s v="K"/>
    <d v="2022-09-28T00:00:00"/>
    <s v="H-PS"/>
    <s v="H-BU"/>
    <s v="H-HAS"/>
    <s v="A-FH"/>
    <d v="2022-11-30T00:00:00"/>
    <n v="79"/>
    <n v="16"/>
    <n v="64"/>
  </r>
  <r>
    <n v="283"/>
    <x v="282"/>
    <d v="2022-09-09T00:00:00"/>
    <d v="2022-09-13T00:00:00"/>
    <x v="5"/>
    <s v="Cerai Talak"/>
    <s v="K"/>
    <d v="2022-09-28T00:00:00"/>
    <s v="H-PS"/>
    <s v="H-BU"/>
    <s v="H-HAS"/>
    <s v="A-FH"/>
    <d v="2022-11-29T00:00:00"/>
    <n v="78"/>
    <n v="16"/>
    <n v="63"/>
  </r>
  <r>
    <n v="284"/>
    <x v="283"/>
    <d v="2022-09-09T00:00:00"/>
    <d v="2022-09-13T00:00:00"/>
    <x v="5"/>
    <s v="Cerai Gugat"/>
    <s v="K"/>
    <d v="2022-09-28T00:00:00"/>
    <s v="H-PS"/>
    <s v="H-AMN"/>
    <s v="H-HAS"/>
    <s v="A-FAD"/>
    <d v="2022-11-29T00:00:00"/>
    <n v="78"/>
    <n v="16"/>
    <n v="63"/>
  </r>
  <r>
    <n v="285"/>
    <x v="284"/>
    <d v="2022-09-09T00:00:00"/>
    <d v="2022-09-13T00:00:00"/>
    <x v="5"/>
    <s v="Pembatalan Akta Hibah"/>
    <s v="K"/>
    <d v="2022-09-28T00:00:00"/>
    <s v="H-PS"/>
    <s v="H-AMN"/>
    <s v="H-HAS"/>
    <s v="A-FAD"/>
    <d v="2022-11-29T00:00:00"/>
    <n v="78"/>
    <n v="16"/>
    <n v="63"/>
  </r>
  <r>
    <n v="286"/>
    <x v="285"/>
    <d v="2022-09-09T00:00:00"/>
    <d v="2022-09-13T00:00:00"/>
    <x v="5"/>
    <s v="Cerai Gugat"/>
    <s v="K"/>
    <d v="2022-09-28T00:00:00"/>
    <s v="H-PS"/>
    <s v="H-AMN"/>
    <s v="H-HAS"/>
    <s v="A-FAD"/>
    <d v="2022-11-29T00:00:00"/>
    <n v="78"/>
    <n v="16"/>
    <n v="63"/>
  </r>
  <r>
    <n v="287"/>
    <x v="286"/>
    <d v="2022-09-09T00:00:00"/>
    <d v="2022-09-13T00:00:00"/>
    <x v="5"/>
    <s v="Harta Bersama"/>
    <s v="K"/>
    <d v="2022-09-28T00:00:00"/>
    <s v="H-PS"/>
    <s v="H-AMN"/>
    <s v="H-HAS"/>
    <s v="A-FAD"/>
    <d v="2022-11-29T00:00:00"/>
    <n v="78"/>
    <n v="16"/>
    <n v="63"/>
  </r>
  <r>
    <n v="288"/>
    <x v="287"/>
    <d v="2022-09-09T00:00:00"/>
    <d v="2022-09-13T00:00:00"/>
    <x v="5"/>
    <s v="Cerai Gugat"/>
    <s v="K"/>
    <d v="2022-09-28T00:00:00"/>
    <s v="H-PS"/>
    <s v="H-AMN"/>
    <s v="H-HAS"/>
    <s v="A-KHA"/>
    <d v="2022-11-29T00:00:00"/>
    <n v="78"/>
    <n v="16"/>
    <n v="63"/>
  </r>
  <r>
    <n v="289"/>
    <x v="288"/>
    <d v="2022-09-09T00:00:00"/>
    <d v="2022-09-13T00:00:00"/>
    <x v="5"/>
    <s v="Cerai Talak"/>
    <s v="K"/>
    <d v="2022-09-28T00:00:00"/>
    <s v="H-PS"/>
    <s v="H-AMN"/>
    <s v="H-HAS"/>
    <s v="A-KHA"/>
    <d v="2022-11-29T00:00:00"/>
    <n v="78"/>
    <n v="16"/>
    <n v="63"/>
  </r>
  <r>
    <n v="290"/>
    <x v="289"/>
    <d v="2022-09-09T00:00:00"/>
    <d v="2022-09-13T00:00:00"/>
    <x v="5"/>
    <s v="Harta Bersama"/>
    <s v="K"/>
    <d v="2022-09-28T00:00:00"/>
    <s v="H-PS"/>
    <s v="H-AMN"/>
    <s v="H-HAS"/>
    <s v="A-KHA"/>
    <d v="2022-11-29T00:00:00"/>
    <n v="78"/>
    <n v="16"/>
    <n v="63"/>
  </r>
  <r>
    <n v="291"/>
    <x v="290"/>
    <d v="2022-09-09T00:00:00"/>
    <d v="2022-09-13T00:00:00"/>
    <x v="5"/>
    <s v="Cerai Talak"/>
    <s v="K"/>
    <d v="2022-09-28T00:00:00"/>
    <s v="H-PS"/>
    <s v="H-AMN"/>
    <s v="H-HAS"/>
    <s v="A-KHA"/>
    <d v="2022-11-29T00:00:00"/>
    <n v="78"/>
    <n v="16"/>
    <n v="63"/>
  </r>
  <r>
    <n v="292"/>
    <x v="291"/>
    <d v="2022-06-07T00:00:00"/>
    <d v="2022-07-29T00:00:00"/>
    <x v="1"/>
    <s v="Pengerusakan Hutan"/>
    <s v="K"/>
    <d v="2022-08-12T00:00:00"/>
    <s v="H-PH"/>
    <s v="H-YP"/>
    <s v="H-SJ"/>
    <s v="A-WLT"/>
    <d v="2022-11-04T00:00:00"/>
    <n v="99"/>
    <n v="15"/>
    <n v="85"/>
  </r>
  <r>
    <n v="293"/>
    <x v="292"/>
    <d v="2022-06-07T00:00:00"/>
    <d v="2022-07-21T00:00:00"/>
    <x v="1"/>
    <s v="Narkotika"/>
    <s v="K"/>
    <d v="2022-08-03T00:00:00"/>
    <s v="H-DBS"/>
    <s v="H-JPY"/>
    <s v="H-EA"/>
    <s v="A-YDA"/>
    <d v="2022-11-08T00:00:00"/>
    <n v="111"/>
    <n v="14"/>
    <n v="98"/>
  </r>
  <r>
    <n v="294"/>
    <x v="293"/>
    <d v="2022-06-07T00:00:00"/>
    <d v="2022-07-21T00:00:00"/>
    <x v="1"/>
    <s v="Narkotika"/>
    <s v="K"/>
    <d v="2022-08-18T00:00:00"/>
    <s v="H-DBS"/>
    <s v="H-JPY"/>
    <s v="H-EA"/>
    <s v="A-YDA"/>
    <d v="2022-11-07T00:00:00"/>
    <n v="110"/>
    <n v="29"/>
    <n v="82"/>
  </r>
  <r>
    <n v="295"/>
    <x v="294"/>
    <d v="2022-06-07T00:00:00"/>
    <d v="2022-07-26T00:00:00"/>
    <x v="1"/>
    <s v="Kehutanan"/>
    <s v="K"/>
    <d v="2022-09-01T00:00:00"/>
    <s v="H-GZS"/>
    <s v="H-PH"/>
    <s v="H-SMW"/>
    <s v="A-RHU"/>
    <d v="2022-11-18T00:00:00"/>
    <n v="116"/>
    <n v="38"/>
    <n v="79"/>
  </r>
  <r>
    <n v="296"/>
    <x v="295"/>
    <d v="2021-01-21T00:00:00"/>
    <d v="2021-02-01T00:00:00"/>
    <x v="1"/>
    <s v="Korupsi"/>
    <s v="K"/>
    <d v="2021-03-05T00:00:00"/>
    <s v="H-AH-AGY"/>
    <s v="H-AH-SRC"/>
    <s v="H-SJ"/>
    <s v="A-DSG"/>
    <d v="2022-11-04T00:00:00"/>
    <n v="642"/>
    <n v="33"/>
    <n v="610"/>
  </r>
  <r>
    <n v="297"/>
    <x v="296"/>
    <d v="2021-10-12T00:00:00"/>
    <d v="2021-11-02T00:00:00"/>
    <x v="4"/>
    <s v="Perjudian"/>
    <s v="K"/>
    <d v="2021-11-16T00:00:00"/>
    <s v="H-DBS"/>
    <s v="H-SOE"/>
    <s v="H-SL"/>
    <s v="A-NJL"/>
    <d v="2022-11-01T00:00:00"/>
    <n v="365"/>
    <n v="15"/>
    <n v="351"/>
  </r>
  <r>
    <n v="298"/>
    <x v="297"/>
    <d v="2021-10-12T00:00:00"/>
    <d v="2021-11-02T00:00:00"/>
    <x v="4"/>
    <s v="Perjudian"/>
    <s v="K"/>
    <d v="2021-11-16T00:00:00"/>
    <s v="H-DBS"/>
    <s v="H-SOE"/>
    <s v="H-SL"/>
    <s v="A-NJL"/>
    <d v="2022-11-18T00:00:00"/>
    <n v="382"/>
    <n v="15"/>
    <n v="368"/>
  </r>
  <r>
    <n v="299"/>
    <x v="298"/>
    <d v="2021-01-21T00:00:00"/>
    <d v="2021-02-01T00:00:00"/>
    <x v="1"/>
    <s v="Korupsi"/>
    <s v="K"/>
    <d v="2021-03-05T00:00:00"/>
    <s v="H-AH-AGY"/>
    <s v="H-AH-SRC"/>
    <s v="H-SJ"/>
    <s v="A-DSG"/>
    <d v="2022-11-04T00:00:00"/>
    <n v="642"/>
    <n v="33"/>
    <n v="610"/>
  </r>
  <r>
    <n v="300"/>
    <x v="299"/>
    <d v="2022-08-25T00:00:00"/>
    <d v="2022-09-28T00:00:00"/>
    <x v="0"/>
    <s v="PMH"/>
    <s v="K"/>
    <d v="2022-10-27T00:00:00"/>
    <s v="H-PPT"/>
    <s v="H-NI"/>
    <s v="H-PW"/>
    <s v="A-IRM"/>
    <d v="2022-11-30T00:00:00"/>
    <n v="64"/>
    <n v="30"/>
    <n v="35"/>
  </r>
  <r>
    <n v="301"/>
    <x v="300"/>
    <d v="2022-07-11T00:00:00"/>
    <d v="2022-08-11T00:00:00"/>
    <x v="1"/>
    <s v="Narkotika"/>
    <s v="K"/>
    <d v="2022-09-08T00:00:00"/>
    <s v="H-DBS"/>
    <s v="H-JPY"/>
    <s v="H-EA"/>
    <s v="A-RMS"/>
    <d v="2022-11-07T00:00:00"/>
    <n v="89"/>
    <n v="29"/>
    <n v="61"/>
  </r>
  <r>
    <n v="302"/>
    <x v="301"/>
    <d v="2022-07-12T00:00:00"/>
    <d v="2022-08-09T00:00:00"/>
    <x v="1"/>
    <s v="Narkotika "/>
    <s v="K"/>
    <d v="2022-09-08T00:00:00"/>
    <s v="H-SGS"/>
    <s v="H-TMA"/>
    <s v="H-BD"/>
    <s v="A-SIR"/>
    <d v="2022-11-04T00:00:00"/>
    <n v="88"/>
    <n v="31"/>
    <n v="58"/>
  </r>
  <r>
    <n v="303"/>
    <x v="302"/>
    <d v="2022-07-11T00:00:00"/>
    <d v="2022-08-09T00:00:00"/>
    <x v="1"/>
    <s v="Narkotika"/>
    <s v="K"/>
    <d v="2022-09-08T00:00:00"/>
    <s v="H-SGS"/>
    <s v="H-TMA"/>
    <s v="H-BD"/>
    <s v="A-SIR"/>
    <d v="2022-11-07T00:00:00"/>
    <n v="91"/>
    <n v="31"/>
    <n v="61"/>
  </r>
  <r>
    <n v="304"/>
    <x v="303"/>
    <d v="2022-07-11T00:00:00"/>
    <d v="2022-08-11T00:00:00"/>
    <x v="1"/>
    <s v="Narkotika "/>
    <s v="K"/>
    <d v="2022-09-08T00:00:00"/>
    <s v="H-DBS"/>
    <s v="H-JPY"/>
    <s v="H-EA"/>
    <s v="A-WID"/>
    <d v="2022-11-04T00:00:00"/>
    <n v="86"/>
    <n v="29"/>
    <n v="58"/>
  </r>
  <r>
    <n v="305"/>
    <x v="304"/>
    <d v="2022-07-11T00:00:00"/>
    <d v="2022-08-11T00:00:00"/>
    <x v="1"/>
    <s v="Narkotika "/>
    <s v="K"/>
    <d v="2022-08-31T00:00:00"/>
    <s v="H-DBS"/>
    <s v="H-JPY"/>
    <s v="H-EA"/>
    <s v="A-YDA"/>
    <d v="2022-11-07T00:00:00"/>
    <n v="89"/>
    <n v="21"/>
    <n v="69"/>
  </r>
  <r>
    <n v="306"/>
    <x v="305"/>
    <d v="2022-07-11T00:00:00"/>
    <d v="2022-08-11T00:00:00"/>
    <x v="1"/>
    <s v="Narkotika "/>
    <s v="K"/>
    <d v="2022-09-08T00:00:00"/>
    <s v="H-DBS"/>
    <s v="H-JPY"/>
    <s v="H-EA"/>
    <s v="A-YDA"/>
    <d v="2022-11-11T00:00:00"/>
    <n v="93"/>
    <n v="29"/>
    <n v="65"/>
  </r>
  <r>
    <n v="307"/>
    <x v="306"/>
    <d v="2022-07-11T00:00:00"/>
    <d v="2022-08-19T00:00:00"/>
    <x v="1"/>
    <s v="Narkotika "/>
    <s v="K"/>
    <d v="2022-09-08T00:00:00"/>
    <s v="H-DBS"/>
    <s v="H-JPY"/>
    <s v="H-EA"/>
    <s v="A-YDA"/>
    <d v="2022-11-07T00:00:00"/>
    <n v="81"/>
    <n v="21"/>
    <n v="61"/>
  </r>
  <r>
    <n v="308"/>
    <x v="307"/>
    <d v="2022-07-11T00:00:00"/>
    <d v="2022-08-11T00:00:00"/>
    <x v="1"/>
    <s v="Narkotika "/>
    <s v="K"/>
    <d v="2022-09-08T00:00:00"/>
    <s v="H-DBS"/>
    <s v="H-JPY"/>
    <s v="H-EA"/>
    <s v="A-YDA"/>
    <d v="2022-11-07T00:00:00"/>
    <n v="89"/>
    <n v="29"/>
    <n v="61"/>
  </r>
  <r>
    <n v="309"/>
    <x v="308"/>
    <d v="2022-07-11T00:00:00"/>
    <d v="2022-08-11T00:00:00"/>
    <x v="1"/>
    <s v="Narkotika "/>
    <s v="K"/>
    <d v="2022-09-08T00:00:00"/>
    <s v="H-DBS"/>
    <s v="H-JPY"/>
    <s v="H-EA"/>
    <s v="A-MEWA"/>
    <d v="2022-11-21T00:00:00"/>
    <n v="103"/>
    <n v="29"/>
    <n v="75"/>
  </r>
  <r>
    <n v="310"/>
    <x v="309"/>
    <d v="2022-09-09T00:00:00"/>
    <d v="2022-10-25T00:00:00"/>
    <x v="0"/>
    <s v="KEBERATAN"/>
    <s v="K"/>
    <d v="2022-10-25T00:00:00"/>
    <s v="H-PW"/>
    <s v="H-HW"/>
    <s v="H-IGS"/>
    <s v="A-UPS"/>
    <d v="2022-11-08T00:00:00"/>
    <n v="15"/>
    <n v="1"/>
    <n v="15"/>
  </r>
  <r>
    <n v="311"/>
    <x v="310"/>
    <d v="2021-01-04T00:00:00"/>
    <d v="2021-02-02T00:00:00"/>
    <x v="1"/>
    <s v="Perlindungan Anak"/>
    <s v="K"/>
    <d v="2021-02-25T00:00:00"/>
    <s v="H-EA"/>
    <s v="H-SOE"/>
    <s v="H-SHD"/>
    <s v="A-CAR"/>
    <d v="2022-11-18T00:00:00"/>
    <n v="655"/>
    <n v="24"/>
    <n v="632"/>
  </r>
  <r>
    <n v="312"/>
    <x v="311"/>
    <d v="2022-08-10T00:00:00"/>
    <d v="2022-09-30T00:00:00"/>
    <x v="3"/>
    <m/>
    <s v="PJK"/>
    <d v="2022-10-25T00:00:00"/>
    <s v="H-YMW"/>
    <s v="H-YSN"/>
    <s v="H-IF"/>
    <s v="A-AAN"/>
    <d v="2022-11-17T00:00:00"/>
    <n v="49"/>
    <n v="26"/>
    <n v="24"/>
  </r>
  <r>
    <n v="313"/>
    <x v="312"/>
    <d v="2021-01-05T00:00:00"/>
    <d v="2021-02-02T00:00:00"/>
    <x v="1"/>
    <s v="Perlindungan Anak"/>
    <s v="K"/>
    <d v="2021-02-25T00:00:00"/>
    <s v="H-EA"/>
    <s v="H-SOE"/>
    <s v="H-SHD"/>
    <s v="A-CAR"/>
    <d v="2022-11-18T00:00:00"/>
    <n v="655"/>
    <n v="24"/>
    <n v="632"/>
  </r>
  <r>
    <n v="314"/>
    <x v="313"/>
    <d v="2022-08-10T00:00:00"/>
    <d v="2022-09-30T00:00:00"/>
    <x v="3"/>
    <m/>
    <s v="PJK"/>
    <d v="2022-10-25T00:00:00"/>
    <s v="H-YMW"/>
    <s v="H-YSN"/>
    <s v="H-IF"/>
    <s v="A-AAN"/>
    <d v="2022-11-17T00:00:00"/>
    <n v="49"/>
    <n v="26"/>
    <n v="24"/>
  </r>
  <r>
    <n v="315"/>
    <x v="314"/>
    <d v="2022-08-10T00:00:00"/>
    <d v="2022-09-30T00:00:00"/>
    <x v="3"/>
    <m/>
    <s v="PJK"/>
    <d v="2022-10-25T00:00:00"/>
    <s v="H-CB"/>
    <s v="H-YSN"/>
    <s v="H-IF"/>
    <s v="A-ME"/>
    <d v="2022-11-28T00:00:00"/>
    <n v="60"/>
    <n v="26"/>
    <n v="35"/>
  </r>
  <r>
    <n v="316"/>
    <x v="315"/>
    <d v="2021-06-11T00:00:00"/>
    <d v="2021-07-16T00:00:00"/>
    <x v="1"/>
    <s v="Pencucian uang"/>
    <s v="PK"/>
    <d v="2021-08-03T00:00:00"/>
    <s v="H-GZS"/>
    <s v="H-SGS"/>
    <s v="H-SL"/>
    <s v="A-DSG"/>
    <d v="2022-11-04T00:00:00"/>
    <n v="477"/>
    <n v="19"/>
    <n v="459"/>
  </r>
  <r>
    <n v="317"/>
    <x v="316"/>
    <d v="2021-09-16T00:00:00"/>
    <d v="2021-11-11T00:00:00"/>
    <x v="1"/>
    <s v="Narkotika"/>
    <s v="K"/>
    <d v="2021-11-24T00:00:00"/>
    <s v="H-PH"/>
    <s v="H-YP"/>
    <s v="H-SJ"/>
    <s v="A-MJ"/>
    <d v="2022-11-18T00:00:00"/>
    <n v="373"/>
    <n v="14"/>
    <n v="360"/>
  </r>
  <r>
    <n v="318"/>
    <x v="317"/>
    <d v="2021-12-30T00:00:00"/>
    <d v="2022-01-03T00:00:00"/>
    <x v="4"/>
    <s v="Penyerobotan Tanah"/>
    <s v="K"/>
    <d v="2022-01-11T00:00:00"/>
    <s v="H-DBS"/>
    <s v="H-SOE"/>
    <s v="H-SL"/>
    <s v="A-NJL"/>
    <d v="2022-11-18T00:00:00"/>
    <n v="320"/>
    <n v="9"/>
    <n v="312"/>
  </r>
  <r>
    <n v="319"/>
    <x v="318"/>
    <d v="2022-08-03T00:00:00"/>
    <d v="2022-09-29T00:00:00"/>
    <x v="3"/>
    <m/>
    <s v="P/HUM"/>
    <d v="2022-10-25T00:00:00"/>
    <s v="H-YSN"/>
    <s v="H-ISD"/>
    <s v="H-IF"/>
    <s v="A-ME"/>
    <d v="2022-11-29T00:00:00"/>
    <n v="62"/>
    <n v="27"/>
    <n v="36"/>
  </r>
  <r>
    <n v="320"/>
    <x v="319"/>
    <d v="2022-08-10T00:00:00"/>
    <d v="2022-09-30T00:00:00"/>
    <x v="3"/>
    <m/>
    <s v="PJK"/>
    <d v="2022-10-25T00:00:00"/>
    <s v="H-CB"/>
    <s v="H-YSN"/>
    <s v="H-IF"/>
    <s v="A-AI"/>
    <d v="2022-11-29T00:00:00"/>
    <n v="61"/>
    <n v="26"/>
    <n v="36"/>
  </r>
  <r>
    <n v="321"/>
    <x v="320"/>
    <d v="2022-08-10T00:00:00"/>
    <d v="2022-09-30T00:00:00"/>
    <x v="3"/>
    <m/>
    <s v="PJK"/>
    <d v="2022-10-25T00:00:00"/>
    <s v="H-CB"/>
    <s v="H-YSN"/>
    <s v="H-IF"/>
    <s v="A-AI"/>
    <d v="2022-11-29T00:00:00"/>
    <n v="61"/>
    <n v="26"/>
    <n v="36"/>
  </r>
  <r>
    <n v="322"/>
    <x v="321"/>
    <d v="2022-08-10T00:00:00"/>
    <d v="2022-09-30T00:00:00"/>
    <x v="3"/>
    <m/>
    <s v="PJK"/>
    <d v="2022-10-25T00:00:00"/>
    <s v="H-CB"/>
    <s v="H-YSN"/>
    <s v="H-IF"/>
    <s v="A-AI"/>
    <d v="2022-11-29T00:00:00"/>
    <n v="61"/>
    <n v="26"/>
    <n v="36"/>
  </r>
  <r>
    <n v="323"/>
    <x v="322"/>
    <d v="2022-08-10T00:00:00"/>
    <d v="2022-09-30T00:00:00"/>
    <x v="3"/>
    <m/>
    <s v="PJK"/>
    <d v="2022-10-25T00:00:00"/>
    <s v="H-CB"/>
    <s v="H-YSN"/>
    <s v="H-IF"/>
    <s v="A-AI"/>
    <d v="2022-11-29T00:00:00"/>
    <n v="61"/>
    <n v="26"/>
    <n v="36"/>
  </r>
  <r>
    <n v="324"/>
    <x v="323"/>
    <d v="2022-08-10T00:00:00"/>
    <d v="2022-09-30T00:00:00"/>
    <x v="3"/>
    <m/>
    <s v="PJK"/>
    <d v="2022-10-25T00:00:00"/>
    <s v="H-CB"/>
    <s v="H-YSN"/>
    <s v="H-IF"/>
    <s v="A-AI"/>
    <d v="2022-11-29T00:00:00"/>
    <n v="61"/>
    <n v="26"/>
    <n v="36"/>
  </r>
  <r>
    <n v="325"/>
    <x v="324"/>
    <d v="2022-08-10T00:00:00"/>
    <d v="2022-09-30T00:00:00"/>
    <x v="3"/>
    <m/>
    <s v="PJK"/>
    <d v="2022-10-25T00:00:00"/>
    <s v="H-CB"/>
    <s v="H-YSN"/>
    <s v="H-IF"/>
    <s v="A-AI"/>
    <d v="2022-11-29T00:00:00"/>
    <n v="61"/>
    <n v="26"/>
    <n v="36"/>
  </r>
  <r>
    <n v="326"/>
    <x v="325"/>
    <d v="2022-08-10T00:00:00"/>
    <d v="2022-09-30T00:00:00"/>
    <x v="3"/>
    <m/>
    <s v="PJK"/>
    <d v="2022-10-25T00:00:00"/>
    <s v="H-CB"/>
    <s v="H-YSN"/>
    <s v="H-IF"/>
    <s v="A-AI"/>
    <d v="2022-11-29T00:00:00"/>
    <n v="61"/>
    <n v="26"/>
    <n v="36"/>
  </r>
  <r>
    <n v="327"/>
    <x v="326"/>
    <d v="2022-08-10T00:00:00"/>
    <d v="2022-09-30T00:00:00"/>
    <x v="3"/>
    <m/>
    <s v="PJK"/>
    <d v="2022-10-25T00:00:00"/>
    <s v="H-CB"/>
    <s v="H-YSN"/>
    <s v="H-IF"/>
    <s v="A-AI"/>
    <d v="2022-11-29T00:00:00"/>
    <n v="61"/>
    <n v="26"/>
    <n v="36"/>
  </r>
  <r>
    <n v="328"/>
    <x v="327"/>
    <d v="2022-08-10T00:00:00"/>
    <d v="2022-09-30T00:00:00"/>
    <x v="3"/>
    <m/>
    <s v="PJK"/>
    <d v="2022-10-31T00:00:00"/>
    <s v="H-CB"/>
    <s v="H-YSN"/>
    <s v="H-IF"/>
    <s v="A-AI"/>
    <d v="2022-11-29T00:00:00"/>
    <n v="61"/>
    <n v="32"/>
    <n v="30"/>
  </r>
  <r>
    <n v="329"/>
    <x v="328"/>
    <d v="2022-08-10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330"/>
    <x v="329"/>
    <d v="2022-08-10T00:00:00"/>
    <d v="2022-09-30T00:00:00"/>
    <x v="3"/>
    <m/>
    <s v="PJK"/>
    <d v="2022-10-25T00:00:00"/>
    <s v="H-CB"/>
    <s v="H-YSN"/>
    <s v="H-IF"/>
    <s v="A-AI"/>
    <d v="2022-11-29T00:00:00"/>
    <n v="61"/>
    <n v="26"/>
    <n v="36"/>
  </r>
  <r>
    <n v="331"/>
    <x v="330"/>
    <d v="2022-08-10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332"/>
    <x v="331"/>
    <d v="2022-08-10T00:00:00"/>
    <d v="2022-09-30T00:00:00"/>
    <x v="3"/>
    <m/>
    <s v="PJK"/>
    <d v="2022-10-25T00:00:00"/>
    <s v="H-CB"/>
    <s v="H-YSN"/>
    <s v="H-IF"/>
    <s v="A-ME"/>
    <d v="2022-11-28T00:00:00"/>
    <n v="60"/>
    <n v="26"/>
    <n v="35"/>
  </r>
  <r>
    <n v="333"/>
    <x v="332"/>
    <d v="2022-08-10T00:00:00"/>
    <d v="2022-09-30T00:00:00"/>
    <x v="3"/>
    <m/>
    <s v="PJK"/>
    <d v="2022-10-31T00:00:00"/>
    <s v="H-CB"/>
    <s v="H-YSN"/>
    <s v="H-IF"/>
    <s v="A-ME"/>
    <d v="2022-11-28T00:00:00"/>
    <n v="60"/>
    <n v="32"/>
    <n v="29"/>
  </r>
  <r>
    <n v="334"/>
    <x v="333"/>
    <d v="2022-08-10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335"/>
    <x v="334"/>
    <d v="2022-08-10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336"/>
    <x v="335"/>
    <d v="2022-07-12T00:00:00"/>
    <d v="2022-08-22T00:00:00"/>
    <x v="1"/>
    <s v="Narkotika"/>
    <s v="K"/>
    <d v="2022-09-14T00:00:00"/>
    <s v="H-HM"/>
    <s v="H-TMA"/>
    <s v="H-BD"/>
    <s v="A-SIR"/>
    <d v="2022-11-21T00:00:00"/>
    <n v="92"/>
    <n v="24"/>
    <n v="69"/>
  </r>
  <r>
    <n v="337"/>
    <x v="336"/>
    <d v="2022-07-12T00:00:00"/>
    <d v="2022-08-22T00:00:00"/>
    <x v="1"/>
    <s v="Narkotika"/>
    <s v="K"/>
    <d v="2022-09-14T00:00:00"/>
    <s v="H-HM"/>
    <s v="H-TMA"/>
    <s v="H-BD"/>
    <s v="A-SIR"/>
    <d v="2022-11-25T00:00:00"/>
    <n v="96"/>
    <n v="24"/>
    <n v="73"/>
  </r>
  <r>
    <n v="338"/>
    <x v="337"/>
    <d v="2022-07-12T00:00:00"/>
    <d v="2022-08-22T00:00:00"/>
    <x v="1"/>
    <s v="Narkotika"/>
    <s v="K"/>
    <d v="2022-09-14T00:00:00"/>
    <s v="H-HM"/>
    <s v="H-TMA"/>
    <s v="H-BD"/>
    <s v="A-SIR"/>
    <d v="2022-11-21T00:00:00"/>
    <n v="92"/>
    <n v="24"/>
    <n v="69"/>
  </r>
  <r>
    <n v="339"/>
    <x v="338"/>
    <d v="2022-07-12T00:00:00"/>
    <d v="2022-09-06T00:00:00"/>
    <x v="1"/>
    <s v="Narkotika"/>
    <s v="K"/>
    <d v="2022-09-22T00:00:00"/>
    <s v="H-HM"/>
    <s v="H-TMA"/>
    <s v="H-BD"/>
    <s v="A-RMR"/>
    <d v="2022-11-25T00:00:00"/>
    <n v="81"/>
    <n v="17"/>
    <n v="65"/>
  </r>
  <r>
    <n v="340"/>
    <x v="339"/>
    <d v="2022-07-11T00:00:00"/>
    <d v="2022-08-11T00:00:00"/>
    <x v="1"/>
    <s v="Narkotika "/>
    <s v="K"/>
    <d v="2022-09-14T00:00:00"/>
    <s v="H-SGS"/>
    <s v="H-TMA"/>
    <s v="H-BD"/>
    <s v="A-SIR"/>
    <d v="2022-11-04T00:00:00"/>
    <n v="86"/>
    <n v="35"/>
    <n v="52"/>
  </r>
  <r>
    <n v="341"/>
    <x v="340"/>
    <d v="2022-07-11T00:00:00"/>
    <d v="2022-08-09T00:00:00"/>
    <x v="1"/>
    <s v="Perlidungan Anak"/>
    <s v="K"/>
    <d v="2022-09-13T00:00:00"/>
    <s v="H-YP"/>
    <s v="H-GZS"/>
    <s v="H-DYI"/>
    <s v="A-LIZ"/>
    <d v="2022-11-11T00:00:00"/>
    <n v="95"/>
    <n v="36"/>
    <n v="60"/>
  </r>
  <r>
    <n v="342"/>
    <x v="341"/>
    <d v="2022-07-11T00:00:00"/>
    <d v="2022-08-11T00:00:00"/>
    <x v="1"/>
    <s v="Narkotika "/>
    <s v="K"/>
    <d v="2022-08-29T00:00:00"/>
    <s v="H-SGS"/>
    <s v="H-TMA"/>
    <s v="H-BD"/>
    <s v="A-SIR"/>
    <d v="2022-11-11T00:00:00"/>
    <n v="93"/>
    <n v="19"/>
    <n v="75"/>
  </r>
  <r>
    <n v="343"/>
    <x v="342"/>
    <d v="2022-07-11T00:00:00"/>
    <d v="2022-08-19T00:00:00"/>
    <x v="1"/>
    <s v="Narkotika "/>
    <s v="K"/>
    <d v="2022-09-13T00:00:00"/>
    <s v="H-GZS"/>
    <s v="H-PH"/>
    <s v="H-SJ"/>
    <s v="A-PRN"/>
    <d v="2022-11-01T00:00:00"/>
    <n v="75"/>
    <n v="26"/>
    <n v="50"/>
  </r>
  <r>
    <n v="344"/>
    <x v="343"/>
    <d v="2022-08-10T00:00:00"/>
    <d v="2022-09-30T00:00:00"/>
    <x v="3"/>
    <m/>
    <s v="PJK"/>
    <d v="2022-10-31T00:00:00"/>
    <s v="H-CB"/>
    <s v="H-YSN"/>
    <s v="H-IF"/>
    <s v="A-TRT"/>
    <d v="2022-11-29T00:00:00"/>
    <n v="61"/>
    <n v="32"/>
    <n v="30"/>
  </r>
  <r>
    <n v="345"/>
    <x v="344"/>
    <d v="2022-08-10T00:00:00"/>
    <d v="2022-09-30T00:00:00"/>
    <x v="3"/>
    <m/>
    <s v="PJK"/>
    <d v="2022-10-25T00:00:00"/>
    <s v="H-YMW"/>
    <s v="H-YSN"/>
    <s v="H-IF"/>
    <s v="A-AAN"/>
    <d v="2022-11-16T00:00:00"/>
    <n v="48"/>
    <n v="26"/>
    <n v="23"/>
  </r>
  <r>
    <n v="346"/>
    <x v="345"/>
    <d v="2022-07-25T00:00:00"/>
    <d v="2022-09-06T00:00:00"/>
    <x v="1"/>
    <s v="Perlindungan Anak"/>
    <s v="K"/>
    <d v="2022-09-29T00:00:00"/>
    <s v="H-SOE"/>
    <s v="H-SHT"/>
    <s v="H-SHD"/>
    <s v="A-YUFA"/>
    <d v="2022-11-18T00:00:00"/>
    <n v="74"/>
    <n v="24"/>
    <n v="51"/>
  </r>
  <r>
    <n v="347"/>
    <x v="346"/>
    <d v="2022-08-10T00:00:00"/>
    <d v="2022-09-30T00:00:00"/>
    <x v="3"/>
    <m/>
    <s v="PJK"/>
    <d v="2022-10-25T00:00:00"/>
    <s v="H-YMW"/>
    <s v="H-YSN"/>
    <s v="H-IF"/>
    <s v="A-AAN"/>
    <d v="2022-11-16T00:00:00"/>
    <n v="48"/>
    <n v="26"/>
    <n v="23"/>
  </r>
  <r>
    <n v="348"/>
    <x v="347"/>
    <d v="2022-08-10T00:00:00"/>
    <d v="2022-09-30T00:00:00"/>
    <x v="3"/>
    <m/>
    <s v="PJK"/>
    <d v="2022-10-25T00:00:00"/>
    <s v="H-CB"/>
    <s v="H-YSN"/>
    <s v="H-IF"/>
    <s v="A-TRT"/>
    <d v="2022-11-29T00:00:00"/>
    <n v="61"/>
    <n v="26"/>
    <n v="36"/>
  </r>
  <r>
    <n v="349"/>
    <x v="348"/>
    <d v="2022-08-10T00:00:00"/>
    <d v="2022-09-30T00:00:00"/>
    <x v="3"/>
    <m/>
    <s v="PJK"/>
    <d v="2022-10-25T00:00:00"/>
    <s v="H-CB"/>
    <s v="H-YSN"/>
    <s v="H-IF"/>
    <s v="A-AMAR"/>
    <d v="2022-11-23T00:00:00"/>
    <n v="55"/>
    <n v="26"/>
    <n v="30"/>
  </r>
  <r>
    <n v="350"/>
    <x v="349"/>
    <d v="2022-08-10T00:00:00"/>
    <d v="2022-09-30T00:00:00"/>
    <x v="3"/>
    <m/>
    <s v="PJK"/>
    <d v="2022-10-25T00:00:00"/>
    <s v="H-CB"/>
    <s v="H-YSN"/>
    <s v="H-IF"/>
    <s v="A-ME"/>
    <d v="2022-11-28T00:00:00"/>
    <n v="60"/>
    <n v="26"/>
    <n v="35"/>
  </r>
  <r>
    <n v="351"/>
    <x v="350"/>
    <d v="2022-08-10T00:00:00"/>
    <d v="2022-09-30T00:00:00"/>
    <x v="3"/>
    <m/>
    <s v="PJK"/>
    <d v="2022-10-25T00:00:00"/>
    <s v="H-CB"/>
    <s v="H-YSN"/>
    <s v="H-IF"/>
    <s v="A-AMAR"/>
    <d v="2022-11-23T00:00:00"/>
    <n v="55"/>
    <n v="26"/>
    <n v="30"/>
  </r>
  <r>
    <n v="352"/>
    <x v="351"/>
    <d v="2022-08-10T00:00:00"/>
    <d v="2022-09-30T00:00:00"/>
    <x v="3"/>
    <m/>
    <s v="PJK"/>
    <d v="2022-10-25T00:00:00"/>
    <s v="H-CB"/>
    <s v="H-YSN"/>
    <s v="H-IF"/>
    <s v="A-AMAR"/>
    <d v="2022-11-23T00:00:00"/>
    <n v="55"/>
    <n v="26"/>
    <n v="30"/>
  </r>
  <r>
    <n v="353"/>
    <x v="352"/>
    <d v="2022-08-10T00:00:00"/>
    <d v="2022-09-30T00:00:00"/>
    <x v="3"/>
    <m/>
    <s v="PJK"/>
    <d v="2022-10-25T00:00:00"/>
    <s v="H-CB"/>
    <s v="H-YSN"/>
    <s v="H-IF"/>
    <s v="A-AMAR"/>
    <d v="2022-11-23T00:00:00"/>
    <n v="55"/>
    <n v="26"/>
    <n v="30"/>
  </r>
  <r>
    <n v="354"/>
    <x v="353"/>
    <d v="2020-06-18T00:00:00"/>
    <d v="2020-07-09T00:00:00"/>
    <x v="1"/>
    <s v="Korupsi"/>
    <s v="K"/>
    <d v="2020-07-22T00:00:00"/>
    <s v="H-AH-MA"/>
    <s v="H-AH-ANS"/>
    <s v="H-ASN"/>
    <s v="A-JMH"/>
    <d v="2022-11-03T00:00:00"/>
    <n v="848"/>
    <n v="14"/>
    <n v="835"/>
  </r>
  <r>
    <n v="355"/>
    <x v="354"/>
    <d v="2022-08-10T00:00:00"/>
    <d v="2022-09-30T00:00:00"/>
    <x v="3"/>
    <m/>
    <s v="PJK"/>
    <d v="2022-10-25T00:00:00"/>
    <s v="H-CB"/>
    <s v="H-YSN"/>
    <s v="H-IF"/>
    <s v="A-AMAR"/>
    <d v="2022-11-23T00:00:00"/>
    <n v="55"/>
    <n v="26"/>
    <n v="30"/>
  </r>
  <r>
    <n v="356"/>
    <x v="355"/>
    <d v="2022-08-10T00:00:00"/>
    <d v="2022-09-30T00:00:00"/>
    <x v="3"/>
    <m/>
    <s v="PJK"/>
    <d v="2022-10-25T00:00:00"/>
    <s v="H-CB"/>
    <s v="H-YSN"/>
    <s v="H-IF"/>
    <s v="A-AMAR"/>
    <d v="2022-11-23T00:00:00"/>
    <n v="55"/>
    <n v="26"/>
    <n v="30"/>
  </r>
  <r>
    <n v="357"/>
    <x v="356"/>
    <d v="2022-08-10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358"/>
    <x v="357"/>
    <d v="2022-08-10T00:00:00"/>
    <d v="2022-09-30T00:00:00"/>
    <x v="3"/>
    <m/>
    <s v="PJK"/>
    <d v="2022-10-25T00:00:00"/>
    <s v="H-CB"/>
    <s v="H-YSN"/>
    <s v="H-IF"/>
    <s v="A-AMAR"/>
    <d v="2022-11-23T00:00:00"/>
    <n v="55"/>
    <n v="26"/>
    <n v="30"/>
  </r>
  <r>
    <n v="359"/>
    <x v="358"/>
    <d v="2022-08-10T00:00:00"/>
    <d v="2022-09-30T00:00:00"/>
    <x v="3"/>
    <m/>
    <s v="PJK"/>
    <d v="2022-10-25T00:00:00"/>
    <s v="H-CB"/>
    <s v="H-YSN"/>
    <s v="H-IF"/>
    <s v="A-AMAR"/>
    <d v="2022-11-23T00:00:00"/>
    <n v="55"/>
    <n v="26"/>
    <n v="30"/>
  </r>
  <r>
    <n v="360"/>
    <x v="359"/>
    <d v="2022-08-10T00:00:00"/>
    <d v="2022-09-30T00:00:00"/>
    <x v="3"/>
    <m/>
    <s v="PJK"/>
    <d v="2022-10-25T00:00:00"/>
    <s v="H-YMW"/>
    <s v="H-YSN"/>
    <s v="H-IF"/>
    <s v="A-AAN"/>
    <d v="2022-11-16T00:00:00"/>
    <n v="48"/>
    <n v="26"/>
    <n v="23"/>
  </r>
  <r>
    <n v="361"/>
    <x v="360"/>
    <d v="2022-08-10T00:00:00"/>
    <d v="2022-09-30T00:00:00"/>
    <x v="3"/>
    <m/>
    <s v="PJK"/>
    <d v="2022-10-25T00:00:00"/>
    <s v="H-YMW"/>
    <s v="H-YSN"/>
    <s v="H-IF"/>
    <s v="A-AAN"/>
    <d v="2022-11-23T00:00:00"/>
    <n v="55"/>
    <n v="26"/>
    <n v="30"/>
  </r>
  <r>
    <n v="362"/>
    <x v="361"/>
    <d v="2022-08-10T00:00:00"/>
    <d v="2022-09-30T00:00:00"/>
    <x v="3"/>
    <m/>
    <s v="PJK"/>
    <d v="2022-11-10T00:00:00"/>
    <s v="H-CB"/>
    <s v="H-YSN"/>
    <s v="H-IF"/>
    <s v="A-ME"/>
    <d v="2022-11-28T00:00:00"/>
    <n v="60"/>
    <n v="42"/>
    <n v="19"/>
  </r>
  <r>
    <n v="363"/>
    <x v="362"/>
    <d v="2022-08-10T00:00:00"/>
    <d v="2022-09-30T00:00:00"/>
    <x v="3"/>
    <m/>
    <s v="PJK"/>
    <d v="2022-11-10T00:00:00"/>
    <s v="H-CB"/>
    <s v="H-YSN"/>
    <s v="H-IF"/>
    <s v="A-ME"/>
    <d v="2022-11-28T00:00:00"/>
    <n v="60"/>
    <n v="42"/>
    <n v="19"/>
  </r>
  <r>
    <n v="364"/>
    <x v="363"/>
    <d v="2022-08-10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365"/>
    <x v="364"/>
    <d v="2020-02-03T00:00:00"/>
    <d v="2020-02-13T00:00:00"/>
    <x v="4"/>
    <s v="Penganiayaan"/>
    <s v="K"/>
    <d v="2020-03-04T00:00:00"/>
    <s v="H-ASN"/>
    <s v="H-SST"/>
    <s v="H-SJ"/>
    <s v="A-EDW"/>
    <d v="2022-11-15T00:00:00"/>
    <n v="1007"/>
    <n v="21"/>
    <n v="987"/>
  </r>
  <r>
    <n v="366"/>
    <x v="365"/>
    <d v="2022-08-29T00:00:00"/>
    <d v="2022-09-12T00:00:00"/>
    <x v="2"/>
    <s v="PHI"/>
    <s v="K"/>
    <d v="2022-09-21T00:00:00"/>
    <s v="A.AH-SS"/>
    <s v="H.AH-AY"/>
    <s v="H-MAS"/>
    <s v="A-ARY"/>
    <d v="2022-11-04T00:00:00"/>
    <n v="54"/>
    <n v="10"/>
    <n v="45"/>
  </r>
  <r>
    <n v="367"/>
    <x v="366"/>
    <d v="2022-08-29T00:00:00"/>
    <d v="2022-09-09T00:00:00"/>
    <x v="2"/>
    <s v="PHI"/>
    <s v="K"/>
    <d v="2022-10-27T00:00:00"/>
    <s v="H.AH-JK"/>
    <s v="H-AH-SGY"/>
    <s v="H-MYW"/>
    <s v="A-WPN"/>
    <d v="2022-11-30T00:00:00"/>
    <n v="83"/>
    <n v="49"/>
    <n v="35"/>
  </r>
  <r>
    <n v="368"/>
    <x v="367"/>
    <d v="2022-08-10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369"/>
    <x v="368"/>
    <d v="2022-08-10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370"/>
    <x v="369"/>
    <d v="2022-08-10T00:00:00"/>
    <d v="2022-09-30T00:00:00"/>
    <x v="3"/>
    <m/>
    <s v="PJK"/>
    <d v="2022-10-25T00:00:00"/>
    <s v="H-YMW"/>
    <s v="H-YSN"/>
    <s v="H-IF"/>
    <s v="A-MY"/>
    <d v="2022-11-23T00:00:00"/>
    <n v="55"/>
    <n v="26"/>
    <n v="30"/>
  </r>
  <r>
    <n v="371"/>
    <x v="370"/>
    <d v="2022-08-10T00:00:00"/>
    <d v="2022-09-30T00:00:00"/>
    <x v="3"/>
    <m/>
    <s v="PJK"/>
    <d v="2022-10-25T00:00:00"/>
    <s v="H-CB"/>
    <s v="H-YSN"/>
    <s v="H-IF"/>
    <s v="A-ASH"/>
    <d v="2022-11-30T00:00:00"/>
    <n v="62"/>
    <n v="26"/>
    <n v="37"/>
  </r>
  <r>
    <n v="372"/>
    <x v="371"/>
    <d v="2022-08-10T00:00:00"/>
    <d v="2022-09-30T00:00:00"/>
    <x v="3"/>
    <m/>
    <s v="PJK"/>
    <d v="2022-10-31T00:00:00"/>
    <s v="H-YMW"/>
    <s v="H-YSN"/>
    <s v="H-IF"/>
    <s v="A-MY"/>
    <d v="2022-11-18T00:00:00"/>
    <n v="50"/>
    <n v="32"/>
    <n v="19"/>
  </r>
  <r>
    <n v="373"/>
    <x v="372"/>
    <d v="2022-08-10T00:00:00"/>
    <d v="2022-09-30T00:00:00"/>
    <x v="3"/>
    <m/>
    <s v="PJK"/>
    <d v="2022-10-31T00:00:00"/>
    <s v="H-CB"/>
    <s v="H-YSN"/>
    <s v="H-IF"/>
    <s v="A-ASH"/>
    <d v="2022-11-30T00:00:00"/>
    <n v="62"/>
    <n v="32"/>
    <n v="31"/>
  </r>
  <r>
    <n v="374"/>
    <x v="373"/>
    <d v="2022-08-10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375"/>
    <x v="374"/>
    <d v="2022-08-10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376"/>
    <x v="375"/>
    <d v="2022-08-10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377"/>
    <x v="376"/>
    <d v="2022-09-08T00:00:00"/>
    <d v="2022-09-20T00:00:00"/>
    <x v="2"/>
    <s v="PHI"/>
    <s v="K"/>
    <d v="2022-10-13T00:00:00"/>
    <s v="A.AH-SS"/>
    <s v="A.AH-JND"/>
    <s v="H-YG"/>
    <s v="A-IRM"/>
    <d v="2022-11-09T00:00:00"/>
    <n v="51"/>
    <n v="24"/>
    <n v="28"/>
  </r>
  <r>
    <n v="378"/>
    <x v="377"/>
    <d v="2022-09-08T00:00:00"/>
    <d v="2022-09-20T00:00:00"/>
    <x v="2"/>
    <s v="PHI"/>
    <s v="K"/>
    <d v="2022-10-13T00:00:00"/>
    <s v="A.AH-SS"/>
    <s v="A.AH-JND"/>
    <s v="H-YG"/>
    <s v="A-HWP"/>
    <d v="2022-11-11T00:00:00"/>
    <n v="53"/>
    <n v="24"/>
    <n v="30"/>
  </r>
  <r>
    <n v="379"/>
    <x v="378"/>
    <d v="2022-08-19T00:00:00"/>
    <d v="2022-09-28T00:00:00"/>
    <x v="0"/>
    <s v="PERCERAIAN"/>
    <s v="K"/>
    <d v="2022-10-27T00:00:00"/>
    <s v="H-PPT"/>
    <s v="H-NI"/>
    <s v="H-PW"/>
    <s v="A-NHD"/>
    <d v="2022-11-22T00:00:00"/>
    <n v="56"/>
    <n v="30"/>
    <n v="27"/>
  </r>
  <r>
    <n v="380"/>
    <x v="379"/>
    <d v="2022-08-19T00:00:00"/>
    <d v="2022-09-28T00:00:00"/>
    <x v="0"/>
    <s v="PENETAPAN"/>
    <s v="K"/>
    <d v="2022-10-27T00:00:00"/>
    <s v="H-PPT"/>
    <s v="H-NI"/>
    <s v="H-PW"/>
    <s v="A-NHD"/>
    <d v="2022-11-22T00:00:00"/>
    <n v="56"/>
    <n v="30"/>
    <n v="27"/>
  </r>
  <r>
    <n v="381"/>
    <x v="380"/>
    <d v="2022-08-19T00:00:00"/>
    <d v="2022-09-28T00:00:00"/>
    <x v="0"/>
    <s v="PERLAWANAN"/>
    <s v="K"/>
    <d v="2022-10-27T00:00:00"/>
    <s v="H-PPT"/>
    <s v="H-NI"/>
    <s v="H-PW"/>
    <s v="A-NHD"/>
    <d v="2022-11-30T00:00:00"/>
    <n v="64"/>
    <n v="30"/>
    <n v="35"/>
  </r>
  <r>
    <n v="382"/>
    <x v="381"/>
    <d v="2022-07-05T00:00:00"/>
    <d v="2022-08-24T00:00:00"/>
    <x v="1"/>
    <s v="Narkotika"/>
    <s v="K"/>
    <d v="2022-09-06T00:00:00"/>
    <s v="H-SOE"/>
    <s v="H-SHT"/>
    <s v="H-SHD"/>
    <s v="A-YUFA"/>
    <d v="2022-11-04T00:00:00"/>
    <n v="73"/>
    <n v="14"/>
    <n v="60"/>
  </r>
  <r>
    <n v="383"/>
    <x v="382"/>
    <d v="2022-07-06T00:00:00"/>
    <d v="2022-08-19T00:00:00"/>
    <x v="1"/>
    <s v="Narkotika"/>
    <s v="K"/>
    <d v="2022-10-06T00:00:00"/>
    <s v="H-GZS"/>
    <s v="H-PH"/>
    <s v="H-SMW"/>
    <s v="A-RYR"/>
    <d v="2022-11-02T00:00:00"/>
    <n v="76"/>
    <n v="49"/>
    <n v="28"/>
  </r>
  <r>
    <n v="384"/>
    <x v="383"/>
    <d v="2021-05-24T00:00:00"/>
    <d v="2021-08-05T00:00:00"/>
    <x v="1"/>
    <s v="Narkotika"/>
    <s v="K"/>
    <d v="2021-09-16T00:00:00"/>
    <s v="H-EA"/>
    <s v="H-DYI"/>
    <s v="H-SJ"/>
    <s v="A-SSM"/>
    <d v="2022-11-18T00:00:00"/>
    <n v="471"/>
    <n v="43"/>
    <n v="429"/>
  </r>
  <r>
    <n v="385"/>
    <x v="384"/>
    <d v="2022-08-10T00:00:00"/>
    <d v="2022-09-30T00:00:00"/>
    <x v="3"/>
    <m/>
    <s v="PJK"/>
    <d v="2022-10-25T00:00:00"/>
    <s v="H-YMW"/>
    <s v="H-YSN"/>
    <s v="H-IF"/>
    <s v="A-MY"/>
    <d v="2022-11-23T00:00:00"/>
    <n v="55"/>
    <n v="26"/>
    <n v="30"/>
  </r>
  <r>
    <n v="386"/>
    <x v="385"/>
    <d v="2022-08-10T00:00:00"/>
    <d v="2022-09-30T00:00:00"/>
    <x v="3"/>
    <m/>
    <s v="PJK"/>
    <d v="2022-10-31T00:00:00"/>
    <s v="H-CB"/>
    <s v="H-YSN"/>
    <s v="H-IF"/>
    <s v="A-REL"/>
    <d v="2022-11-23T00:00:00"/>
    <n v="55"/>
    <n v="32"/>
    <n v="24"/>
  </r>
  <r>
    <n v="387"/>
    <x v="386"/>
    <d v="2022-08-10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388"/>
    <x v="387"/>
    <d v="2022-08-10T00:00:00"/>
    <d v="2022-09-30T00:00:00"/>
    <x v="3"/>
    <m/>
    <s v="PJK"/>
    <d v="2022-10-31T00:00:00"/>
    <s v="H-YMW"/>
    <s v="H-YSN"/>
    <s v="H-IF"/>
    <s v="A-MY"/>
    <d v="2022-11-18T00:00:00"/>
    <n v="50"/>
    <n v="32"/>
    <n v="19"/>
  </r>
  <r>
    <n v="389"/>
    <x v="388"/>
    <d v="2022-08-10T00:00:00"/>
    <d v="2022-09-30T00:00:00"/>
    <x v="3"/>
    <m/>
    <s v="PJK"/>
    <d v="2022-10-25T00:00:00"/>
    <s v="H-YMW"/>
    <s v="H-YSN"/>
    <s v="H-IF"/>
    <s v="A-MY"/>
    <d v="2022-11-16T00:00:00"/>
    <n v="48"/>
    <n v="26"/>
    <n v="23"/>
  </r>
  <r>
    <n v="390"/>
    <x v="389"/>
    <d v="2022-08-10T00:00:00"/>
    <d v="2022-09-30T00:00:00"/>
    <x v="3"/>
    <m/>
    <s v="PJK"/>
    <d v="2022-10-25T00:00:00"/>
    <s v="H-YMW"/>
    <s v="H-YSN"/>
    <s v="H-IF"/>
    <s v="A-MY"/>
    <d v="2022-11-16T00:00:00"/>
    <n v="48"/>
    <n v="26"/>
    <n v="23"/>
  </r>
  <r>
    <n v="391"/>
    <x v="390"/>
    <d v="2022-08-10T00:00:00"/>
    <d v="2022-09-30T00:00:00"/>
    <x v="3"/>
    <m/>
    <s v="PJK"/>
    <d v="2022-10-25T00:00:00"/>
    <s v="H-YMW"/>
    <s v="H-YSN"/>
    <s v="H-IF"/>
    <s v="A-MY"/>
    <d v="2022-11-16T00:00:00"/>
    <n v="48"/>
    <n v="26"/>
    <n v="23"/>
  </r>
  <r>
    <n v="392"/>
    <x v="391"/>
    <d v="2022-08-10T00:00:00"/>
    <d v="2022-09-30T00:00:00"/>
    <x v="3"/>
    <m/>
    <s v="PJK"/>
    <d v="2022-10-25T00:00:00"/>
    <s v="H-YMW"/>
    <s v="H-YSN"/>
    <s v="H-IF"/>
    <s v="A-MY"/>
    <d v="2022-11-16T00:00:00"/>
    <n v="48"/>
    <n v="26"/>
    <n v="23"/>
  </r>
  <r>
    <n v="393"/>
    <x v="392"/>
    <d v="2022-08-10T00:00:00"/>
    <d v="2022-09-30T00:00:00"/>
    <x v="3"/>
    <m/>
    <s v="PJK"/>
    <d v="2022-10-25T00:00:00"/>
    <s v="H-YMW"/>
    <s v="H-YSN"/>
    <s v="H-IF"/>
    <s v="A-MY"/>
    <d v="2022-11-14T00:00:00"/>
    <n v="46"/>
    <n v="26"/>
    <n v="21"/>
  </r>
  <r>
    <n v="394"/>
    <x v="393"/>
    <d v="2022-08-10T00:00:00"/>
    <d v="2022-09-30T00:00:00"/>
    <x v="3"/>
    <m/>
    <s v="PJK"/>
    <d v="2022-10-25T00:00:00"/>
    <s v="H-YMW"/>
    <s v="H-YSN"/>
    <s v="H-IF"/>
    <s v="A-MY"/>
    <d v="2022-11-14T00:00:00"/>
    <n v="46"/>
    <n v="26"/>
    <n v="21"/>
  </r>
  <r>
    <n v="395"/>
    <x v="394"/>
    <d v="2022-08-10T00:00:00"/>
    <d v="2022-09-30T00:00:00"/>
    <x v="3"/>
    <m/>
    <s v="PJK"/>
    <d v="2022-10-25T00:00:00"/>
    <s v="H-YMW"/>
    <s v="H-YSN"/>
    <s v="H-IF"/>
    <s v="A-AAN"/>
    <d v="2022-11-23T00:00:00"/>
    <n v="55"/>
    <n v="26"/>
    <n v="30"/>
  </r>
  <r>
    <n v="396"/>
    <x v="395"/>
    <d v="2022-08-10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397"/>
    <x v="396"/>
    <d v="2022-07-14T00:00:00"/>
    <d v="2022-08-19T00:00:00"/>
    <x v="1"/>
    <s v="Perbankan"/>
    <s v="K"/>
    <d v="2022-09-05T00:00:00"/>
    <s v="H-SOE"/>
    <s v="H-SHT"/>
    <s v="H-SHD"/>
    <s v="A-SSM"/>
    <d v="2022-11-01T00:00:00"/>
    <n v="75"/>
    <n v="18"/>
    <n v="58"/>
  </r>
  <r>
    <n v="398"/>
    <x v="397"/>
    <d v="2022-08-10T00:00:00"/>
    <d v="2022-09-30T00:00:00"/>
    <x v="3"/>
    <m/>
    <s v="PJK"/>
    <d v="2022-10-25T00:00:00"/>
    <s v="H-YMW"/>
    <s v="H-YSN"/>
    <s v="H-IF"/>
    <s v="A-AAN"/>
    <d v="2022-11-16T00:00:00"/>
    <n v="48"/>
    <n v="26"/>
    <n v="23"/>
  </r>
  <r>
    <n v="399"/>
    <x v="398"/>
    <d v="2022-07-15T00:00:00"/>
    <d v="2022-08-24T00:00:00"/>
    <x v="1"/>
    <s v="Korupsi "/>
    <s v="K"/>
    <d v="2022-09-21T00:00:00"/>
    <s v="H-YP"/>
    <s v="H-AH-SYS"/>
    <s v="H-EA"/>
    <s v="A-WLT"/>
    <d v="2022-11-11T00:00:00"/>
    <n v="80"/>
    <n v="29"/>
    <n v="52"/>
  </r>
  <r>
    <n v="400"/>
    <x v="399"/>
    <d v="2022-08-10T00:00:00"/>
    <d v="2022-09-30T00:00:00"/>
    <x v="3"/>
    <m/>
    <s v="PJK"/>
    <d v="2022-10-25T00:00:00"/>
    <s v="H-YMW"/>
    <s v="H-YSN"/>
    <s v="H-IF"/>
    <s v="A-AAN"/>
    <d v="2022-11-16T00:00:00"/>
    <n v="48"/>
    <n v="26"/>
    <n v="23"/>
  </r>
  <r>
    <n v="401"/>
    <x v="400"/>
    <d v="2022-07-28T00:00:00"/>
    <d v="2022-09-13T00:00:00"/>
    <x v="1"/>
    <s v="Korupsi "/>
    <s v="K"/>
    <d v="2022-09-20T00:00:00"/>
    <s v="H-SHT"/>
    <s v="H-AH-ANS"/>
    <s v="H-SHD"/>
    <s v="A-YUFA"/>
    <d v="2022-11-18T00:00:00"/>
    <n v="67"/>
    <n v="8"/>
    <n v="60"/>
  </r>
  <r>
    <n v="402"/>
    <x v="401"/>
    <d v="2022-08-10T00:00:00"/>
    <d v="2022-09-30T00:00:00"/>
    <x v="3"/>
    <m/>
    <s v="PJK"/>
    <d v="2022-10-31T00:00:00"/>
    <s v="H-CB"/>
    <s v="H-YSN"/>
    <s v="H-IF"/>
    <s v="A-ASH"/>
    <d v="2022-11-30T00:00:00"/>
    <n v="62"/>
    <n v="32"/>
    <n v="31"/>
  </r>
  <r>
    <n v="403"/>
    <x v="402"/>
    <d v="2022-08-10T00:00:00"/>
    <d v="2022-09-30T00:00:00"/>
    <x v="3"/>
    <m/>
    <s v="PJK"/>
    <d v="2022-10-31T00:00:00"/>
    <s v="H-CB"/>
    <s v="H-YSN"/>
    <s v="H-IF"/>
    <s v="A-ASH"/>
    <d v="2022-11-30T00:00:00"/>
    <n v="62"/>
    <n v="32"/>
    <n v="31"/>
  </r>
  <r>
    <n v="404"/>
    <x v="403"/>
    <d v="2022-08-10T00:00:00"/>
    <d v="2022-09-30T00:00:00"/>
    <x v="3"/>
    <m/>
    <s v="PJK"/>
    <d v="2022-10-25T00:00:00"/>
    <s v="H-CB"/>
    <s v="H-YSN"/>
    <s v="H-IF"/>
    <s v="A-ASH"/>
    <d v="2022-11-30T00:00:00"/>
    <n v="62"/>
    <n v="26"/>
    <n v="37"/>
  </r>
  <r>
    <n v="405"/>
    <x v="404"/>
    <d v="2022-08-24T00:00:00"/>
    <d v="2022-09-15T00:00:00"/>
    <x v="1"/>
    <s v="Korupsi"/>
    <s v="K"/>
    <d v="2022-10-18T00:00:00"/>
    <s v="H-YP"/>
    <s v="H-AH-AMJ"/>
    <s v="H-EA"/>
    <s v="A-AGUS"/>
    <d v="2022-11-22T00:00:00"/>
    <n v="69"/>
    <n v="34"/>
    <n v="36"/>
  </r>
  <r>
    <n v="406"/>
    <x v="405"/>
    <d v="2020-03-23T00:00:00"/>
    <d v="2020-04-30T00:00:00"/>
    <x v="4"/>
    <s v="Penggelapan"/>
    <s v="K"/>
    <d v="2020-06-22T00:00:00"/>
    <s v="H-DYI"/>
    <s v="H-SOE"/>
    <s v="H-SHD"/>
    <s v="A-LAE"/>
    <d v="2022-11-09T00:00:00"/>
    <n v="924"/>
    <n v="54"/>
    <n v="871"/>
  </r>
  <r>
    <n v="407"/>
    <x v="406"/>
    <d v="2022-07-11T00:00:00"/>
    <d v="2022-08-19T00:00:00"/>
    <x v="1"/>
    <s v="Narkotika "/>
    <s v="K"/>
    <d v="2022-09-29T00:00:00"/>
    <s v="H-GZS"/>
    <s v="H-PH"/>
    <s v="H-SMW"/>
    <s v="A-PRN"/>
    <d v="2022-11-18T00:00:00"/>
    <n v="92"/>
    <n v="42"/>
    <n v="51"/>
  </r>
  <r>
    <n v="408"/>
    <x v="407"/>
    <d v="2022-07-11T00:00:00"/>
    <d v="2022-08-19T00:00:00"/>
    <x v="1"/>
    <s v="Narkotika "/>
    <s v="K"/>
    <d v="2022-10-06T00:00:00"/>
    <s v="H-GZS"/>
    <s v="H-PH"/>
    <s v="H-SMW"/>
    <s v="A-ZAR"/>
    <d v="2022-11-22T00:00:00"/>
    <n v="96"/>
    <n v="49"/>
    <n v="48"/>
  </r>
  <r>
    <n v="409"/>
    <x v="408"/>
    <d v="2022-07-11T00:00:00"/>
    <d v="2022-08-19T00:00:00"/>
    <x v="1"/>
    <s v="Narkotika "/>
    <s v="K"/>
    <d v="2022-09-13T00:00:00"/>
    <s v="H-GZS"/>
    <s v="H-PH"/>
    <s v="H-SJ"/>
    <s v="A-ZAR"/>
    <d v="2022-11-01T00:00:00"/>
    <n v="75"/>
    <n v="26"/>
    <n v="50"/>
  </r>
  <r>
    <n v="410"/>
    <x v="409"/>
    <d v="2022-07-11T00:00:00"/>
    <d v="2022-08-19T00:00:00"/>
    <x v="1"/>
    <s v="Narkotika "/>
    <s v="K"/>
    <d v="2022-09-21T00:00:00"/>
    <s v="H-GZS"/>
    <s v="H-PH"/>
    <s v="H-EA"/>
    <s v="A-BYI"/>
    <d v="2022-11-04T00:00:00"/>
    <n v="78"/>
    <n v="34"/>
    <n v="45"/>
  </r>
  <r>
    <n v="411"/>
    <x v="410"/>
    <d v="2022-07-11T00:00:00"/>
    <d v="2022-08-19T00:00:00"/>
    <x v="1"/>
    <s v="Narkotika "/>
    <s v="K"/>
    <d v="2022-09-13T00:00:00"/>
    <s v="H-GZS"/>
    <s v="H-PH"/>
    <s v="H-SJ"/>
    <s v="A-BYI"/>
    <d v="2022-11-07T00:00:00"/>
    <n v="81"/>
    <n v="26"/>
    <n v="56"/>
  </r>
  <r>
    <n v="412"/>
    <x v="411"/>
    <d v="2022-07-11T00:00:00"/>
    <d v="2022-08-19T00:00:00"/>
    <x v="1"/>
    <s v="Narkotika"/>
    <s v="K"/>
    <d v="2022-09-29T00:00:00"/>
    <s v="H-GZS"/>
    <s v="H-PH"/>
    <s v="H-SMW"/>
    <s v="A-RHU"/>
    <d v="2022-11-25T00:00:00"/>
    <n v="99"/>
    <n v="42"/>
    <n v="58"/>
  </r>
  <r>
    <n v="413"/>
    <x v="412"/>
    <d v="2022-07-12T00:00:00"/>
    <d v="2022-08-24T00:00:00"/>
    <x v="1"/>
    <s v="Narkotika"/>
    <s v="K"/>
    <d v="2022-08-29T00:00:00"/>
    <s v="H-PH"/>
    <s v="H-YP"/>
    <s v="H-SJ"/>
    <s v="A-WEN"/>
    <d v="2022-11-18T00:00:00"/>
    <n v="87"/>
    <n v="6"/>
    <n v="82"/>
  </r>
  <r>
    <n v="414"/>
    <x v="413"/>
    <d v="2022-07-12T00:00:00"/>
    <d v="2022-08-19T00:00:00"/>
    <x v="1"/>
    <s v="Narkotika"/>
    <s v="K"/>
    <d v="2022-09-27T00:00:00"/>
    <s v="H-YP"/>
    <s v="H-GZS"/>
    <s v="H-DYI"/>
    <s v="A-EDW"/>
    <d v="2022-11-04T00:00:00"/>
    <n v="78"/>
    <n v="40"/>
    <n v="39"/>
  </r>
  <r>
    <n v="415"/>
    <x v="414"/>
    <d v="2022-07-12T00:00:00"/>
    <d v="2022-08-24T00:00:00"/>
    <x v="1"/>
    <s v="Perlindungan Anak"/>
    <s v="K"/>
    <d v="2022-08-29T00:00:00"/>
    <s v="H-PH"/>
    <s v="H-YP"/>
    <s v="H-SJ"/>
    <s v="A-DOS"/>
    <d v="2022-11-01T00:00:00"/>
    <n v="70"/>
    <n v="6"/>
    <n v="65"/>
  </r>
  <r>
    <n v="416"/>
    <x v="415"/>
    <d v="2022-07-12T00:00:00"/>
    <d v="2022-08-19T00:00:00"/>
    <x v="1"/>
    <s v="Narkotika"/>
    <s v="K"/>
    <d v="2022-09-27T00:00:00"/>
    <s v="H-YP"/>
    <s v="H-GZS"/>
    <s v="H-DYI"/>
    <s v="A-LIZ"/>
    <d v="2022-11-11T00:00:00"/>
    <n v="85"/>
    <n v="40"/>
    <n v="46"/>
  </r>
  <r>
    <n v="417"/>
    <x v="416"/>
    <d v="2022-07-12T00:00:00"/>
    <d v="2022-08-24T00:00:00"/>
    <x v="1"/>
    <s v="Perlindungan Anak"/>
    <s v="K"/>
    <d v="2022-09-29T00:00:00"/>
    <s v="H-GZS"/>
    <s v="H-PH"/>
    <s v="H-SMW"/>
    <s v="A-AMIR"/>
    <d v="2022-11-25T00:00:00"/>
    <n v="94"/>
    <n v="37"/>
    <n v="58"/>
  </r>
  <r>
    <n v="418"/>
    <x v="417"/>
    <d v="2022-07-11T00:00:00"/>
    <d v="2022-08-19T00:00:00"/>
    <x v="1"/>
    <s v="Narkotika "/>
    <s v="K"/>
    <d v="2022-09-06T00:00:00"/>
    <s v="H-YP"/>
    <s v="H-GZS"/>
    <s v="H-DYI"/>
    <s v="A-EDW"/>
    <d v="2022-11-04T00:00:00"/>
    <n v="78"/>
    <n v="19"/>
    <n v="60"/>
  </r>
  <r>
    <n v="419"/>
    <x v="418"/>
    <d v="2021-09-15T00:00:00"/>
    <d v="2021-10-21T00:00:00"/>
    <x v="1"/>
    <s v="Narkotika"/>
    <s v="K"/>
    <d v="2021-12-01T00:00:00"/>
    <s v="H-GZS"/>
    <s v="H-PH"/>
    <s v="H-SMW"/>
    <s v="A-NJL"/>
    <d v="2022-11-23T00:00:00"/>
    <n v="399"/>
    <n v="42"/>
    <n v="358"/>
  </r>
  <r>
    <n v="420"/>
    <x v="419"/>
    <d v="2021-09-15T00:00:00"/>
    <d v="2021-10-21T00:00:00"/>
    <x v="1"/>
    <s v="Narkotika"/>
    <s v="K"/>
    <d v="2021-12-01T00:00:00"/>
    <s v="H-GZS"/>
    <s v="H-PH"/>
    <s v="H-SMW"/>
    <s v="A-NJL"/>
    <d v="2022-11-23T00:00:00"/>
    <n v="399"/>
    <n v="42"/>
    <n v="358"/>
  </r>
  <r>
    <n v="421"/>
    <x v="420"/>
    <d v="2022-08-24T00:00:00"/>
    <d v="2022-09-09T00:00:00"/>
    <x v="2"/>
    <s v="PHI"/>
    <s v="K"/>
    <d v="2022-10-18T00:00:00"/>
    <s v="A.AH-SS"/>
    <s v="H.AH-AY"/>
    <s v="H-PW"/>
    <s v="A-UPS"/>
    <d v="2022-11-09T00:00:00"/>
    <n v="62"/>
    <n v="40"/>
    <n v="23"/>
  </r>
  <r>
    <n v="422"/>
    <x v="421"/>
    <d v="2022-08-24T00:00:00"/>
    <d v="2022-09-09T00:00:00"/>
    <x v="2"/>
    <s v="PHI"/>
    <s v="K"/>
    <d v="2022-10-18T00:00:00"/>
    <s v="H.AH-JK"/>
    <s v="A.AH-JND"/>
    <s v="H-IBR"/>
    <s v="A-FRN"/>
    <d v="2022-11-30T00:00:00"/>
    <n v="83"/>
    <n v="40"/>
    <n v="44"/>
  </r>
  <r>
    <n v="423"/>
    <x v="422"/>
    <d v="2021-02-22T00:00:00"/>
    <d v="2021-03-18T00:00:00"/>
    <x v="1"/>
    <s v="Narkotika"/>
    <s v="K"/>
    <d v="2021-04-07T00:00:00"/>
    <s v="H-SGS"/>
    <s v="H-DYI"/>
    <s v="H-SST"/>
    <s v="A-ANA"/>
    <d v="2022-11-11T00:00:00"/>
    <n v="604"/>
    <n v="21"/>
    <n v="584"/>
  </r>
  <r>
    <n v="424"/>
    <x v="423"/>
    <d v="2021-07-19T00:00:00"/>
    <d v="2021-09-02T00:00:00"/>
    <x v="1"/>
    <s v="Perlindungan Anak"/>
    <s v="K"/>
    <d v="2021-09-15T00:00:00"/>
    <s v="H-DYI"/>
    <s v="H-SOE"/>
    <s v="H-SHD"/>
    <s v="A-CAR"/>
    <d v="2022-11-18T00:00:00"/>
    <n v="443"/>
    <n v="14"/>
    <n v="430"/>
  </r>
  <r>
    <n v="425"/>
    <x v="424"/>
    <d v="2022-09-14T00:00:00"/>
    <d v="2022-09-16T00:00:00"/>
    <x v="5"/>
    <s v="Khalwat"/>
    <s v="K/AG/JN"/>
    <d v="2022-09-28T00:00:00"/>
    <s v="H-PS"/>
    <s v="H-AMN"/>
    <s v="H-HAS"/>
    <s v="A-MC"/>
    <d v="2022-11-29T00:00:00"/>
    <n v="75"/>
    <n v="13"/>
    <n v="63"/>
  </r>
  <r>
    <n v="426"/>
    <x v="425"/>
    <d v="2022-09-14T00:00:00"/>
    <d v="2022-09-16T00:00:00"/>
    <x v="5"/>
    <s v="Jarimah"/>
    <s v="K/AG/JN"/>
    <d v="2022-09-28T00:00:00"/>
    <s v="H-YS"/>
    <s v="H-BU"/>
    <s v="H-HAS"/>
    <s v="A-ILM"/>
    <d v="2022-11-29T00:00:00"/>
    <n v="75"/>
    <n v="13"/>
    <n v="63"/>
  </r>
  <r>
    <n v="427"/>
    <x v="426"/>
    <d v="2021-10-07T00:00:00"/>
    <d v="2021-11-26T00:00:00"/>
    <x v="1"/>
    <s v="Narkotika"/>
    <s v="K"/>
    <d v="2021-12-08T00:00:00"/>
    <s v="H-PH"/>
    <s v="H-YP"/>
    <s v="H-SJ"/>
    <s v="A-YDA"/>
    <d v="2022-11-21T00:00:00"/>
    <n v="361"/>
    <n v="13"/>
    <n v="349"/>
  </r>
  <r>
    <n v="428"/>
    <x v="427"/>
    <d v="2021-10-07T00:00:00"/>
    <d v="2021-12-02T00:00:00"/>
    <x v="1"/>
    <s v="Narkotika"/>
    <s v="K"/>
    <d v="2021-12-08T00:00:00"/>
    <s v="H-PH"/>
    <s v="H-YP"/>
    <s v="H-SJ"/>
    <s v="A-YDA"/>
    <d v="2022-11-21T00:00:00"/>
    <n v="355"/>
    <n v="7"/>
    <n v="349"/>
  </r>
  <r>
    <n v="429"/>
    <x v="428"/>
    <d v="2022-06-10T00:00:00"/>
    <d v="2022-07-15T00:00:00"/>
    <x v="1"/>
    <s v="Korupsi"/>
    <s v="K"/>
    <d v="2022-08-18T00:00:00"/>
    <s v="H-YP"/>
    <s v="H-AH-SYS"/>
    <s v="H-EA"/>
    <s v="A-WLT"/>
    <d v="2022-11-08T00:00:00"/>
    <n v="117"/>
    <n v="35"/>
    <n v="83"/>
  </r>
  <r>
    <n v="430"/>
    <x v="429"/>
    <d v="2022-08-04T00:00:00"/>
    <d v="2022-08-23T00:00:00"/>
    <x v="3"/>
    <s v="KEPEGAWAIAN"/>
    <s v="K"/>
    <d v="2022-10-04T00:00:00"/>
    <s v="H-YMW"/>
    <s v="H-ISD"/>
    <s v="H-IF"/>
    <s v="A-MU"/>
    <d v="2022-11-01T00:00:00"/>
    <n v="71"/>
    <n v="43"/>
    <n v="29"/>
  </r>
  <r>
    <n v="431"/>
    <x v="430"/>
    <d v="2022-08-04T00:00:00"/>
    <d v="2022-08-23T00:00:00"/>
    <x v="3"/>
    <s v="KEPEGAWAIAN"/>
    <s v="K"/>
    <d v="2022-09-29T00:00:00"/>
    <s v="H-YMW"/>
    <s v="H-ISD"/>
    <s v="H-IF"/>
    <s v="A-MU"/>
    <d v="2022-11-28T00:00:00"/>
    <n v="98"/>
    <n v="38"/>
    <n v="61"/>
  </r>
  <r>
    <n v="432"/>
    <x v="431"/>
    <d v="2021-01-25T00:00:00"/>
    <d v="2021-02-18T00:00:00"/>
    <x v="1"/>
    <s v="Narkotika"/>
    <s v="K"/>
    <d v="2021-02-18T00:00:00"/>
    <s v="H-DYI"/>
    <s v="H-SOE"/>
    <s v="H-SHD"/>
    <s v="A-CAR"/>
    <d v="2022-11-18T00:00:00"/>
    <n v="639"/>
    <n v="1"/>
    <n v="639"/>
  </r>
  <r>
    <n v="433"/>
    <x v="432"/>
    <d v="2022-08-04T00:00:00"/>
    <d v="2022-08-23T00:00:00"/>
    <x v="3"/>
    <s v="PERTANAHAN"/>
    <s v="K"/>
    <d v="2022-09-29T00:00:00"/>
    <s v="H-YMW"/>
    <s v="H-ISD"/>
    <s v="H-IF"/>
    <s v="A-MU"/>
    <d v="2022-11-25T00:00:00"/>
    <n v="95"/>
    <n v="38"/>
    <n v="58"/>
  </r>
  <r>
    <n v="434"/>
    <x v="433"/>
    <d v="2022-08-04T00:00:00"/>
    <d v="2022-08-23T00:00:00"/>
    <x v="3"/>
    <s v="PERTANAHAN"/>
    <s v="K"/>
    <d v="2022-09-29T00:00:00"/>
    <s v="H-YMW"/>
    <s v="H-ISD"/>
    <s v="H-IF"/>
    <s v="A-MU"/>
    <d v="2022-11-18T00:00:00"/>
    <n v="88"/>
    <n v="38"/>
    <n v="51"/>
  </r>
  <r>
    <n v="435"/>
    <x v="434"/>
    <d v="2022-08-04T00:00:00"/>
    <d v="2022-08-23T00:00:00"/>
    <x v="3"/>
    <s v="PERTANAHAN"/>
    <s v="K"/>
    <d v="2022-09-29T00:00:00"/>
    <s v="H-YMW"/>
    <s v="H-ISD"/>
    <s v="H-IF"/>
    <s v="A-MU"/>
    <d v="2022-11-18T00:00:00"/>
    <n v="88"/>
    <n v="38"/>
    <n v="51"/>
  </r>
  <r>
    <n v="436"/>
    <x v="435"/>
    <d v="2022-08-04T00:00:00"/>
    <d v="2022-08-23T00:00:00"/>
    <x v="3"/>
    <s v="PERTANAHAN"/>
    <s v="K"/>
    <d v="2022-09-29T00:00:00"/>
    <s v="H-YMW"/>
    <s v="H-ISD"/>
    <s v="H-IF"/>
    <s v="A-MU"/>
    <d v="2022-11-01T00:00:00"/>
    <n v="71"/>
    <n v="38"/>
    <n v="34"/>
  </r>
  <r>
    <n v="437"/>
    <x v="436"/>
    <d v="2022-07-11T00:00:00"/>
    <d v="2022-08-19T00:00:00"/>
    <x v="1"/>
    <s v="Narkotika "/>
    <s v="K"/>
    <d v="2022-09-08T00:00:00"/>
    <s v="H-DBS"/>
    <s v="H-JPY"/>
    <s v="H-EA"/>
    <s v="A-RMS"/>
    <d v="2022-11-07T00:00:00"/>
    <n v="81"/>
    <n v="21"/>
    <n v="61"/>
  </r>
  <r>
    <n v="438"/>
    <x v="437"/>
    <d v="2022-08-04T00:00:00"/>
    <d v="2022-08-23T00:00:00"/>
    <x v="3"/>
    <s v="PERTANAHAN"/>
    <s v="K"/>
    <d v="2022-09-29T00:00:00"/>
    <s v="H-YMW"/>
    <s v="H-ISD"/>
    <s v="H-IF"/>
    <s v="A-MU"/>
    <d v="2022-11-18T00:00:00"/>
    <n v="88"/>
    <n v="38"/>
    <n v="51"/>
  </r>
  <r>
    <n v="439"/>
    <x v="438"/>
    <d v="2022-08-04T00:00:00"/>
    <d v="2022-08-23T00:00:00"/>
    <x v="3"/>
    <s v="PERTANAHAN"/>
    <s v="K"/>
    <d v="2022-09-21T00:00:00"/>
    <s v="H-YMW"/>
    <s v="H-YSN"/>
    <s v="H-YLS"/>
    <s v="A-MY"/>
    <d v="2022-11-01T00:00:00"/>
    <n v="71"/>
    <n v="30"/>
    <n v="42"/>
  </r>
  <r>
    <n v="440"/>
    <x v="439"/>
    <d v="2022-08-04T00:00:00"/>
    <d v="2022-08-23T00:00:00"/>
    <x v="3"/>
    <s v="KEPEGAWAIAN"/>
    <s v="K"/>
    <d v="2022-09-21T00:00:00"/>
    <s v="H-YMW"/>
    <s v="H-YSN"/>
    <s v="H-YLS"/>
    <s v="A-MY"/>
    <d v="2022-11-01T00:00:00"/>
    <n v="71"/>
    <n v="30"/>
    <n v="42"/>
  </r>
  <r>
    <n v="441"/>
    <x v="440"/>
    <d v="2022-07-11T00:00:00"/>
    <d v="2022-09-13T00:00:00"/>
    <x v="1"/>
    <s v="Narkotika "/>
    <s v="K"/>
    <d v="2022-10-03T00:00:00"/>
    <s v="H-DBS"/>
    <s v="H-JPY"/>
    <s v="H-EA"/>
    <s v="A-RMS"/>
    <d v="2022-11-07T00:00:00"/>
    <n v="56"/>
    <n v="21"/>
    <n v="36"/>
  </r>
  <r>
    <n v="442"/>
    <x v="441"/>
    <d v="2022-08-04T00:00:00"/>
    <d v="2022-08-23T00:00:00"/>
    <x v="3"/>
    <s v="PERTANAHAN"/>
    <s v="K"/>
    <d v="2022-09-21T00:00:00"/>
    <s v="H-YMW"/>
    <s v="H-YSN"/>
    <s v="H-YLS"/>
    <s v="A-MY"/>
    <d v="2022-11-01T00:00:00"/>
    <n v="71"/>
    <n v="30"/>
    <n v="42"/>
  </r>
  <r>
    <n v="443"/>
    <x v="442"/>
    <d v="2022-08-04T00:00:00"/>
    <d v="2022-08-23T00:00:00"/>
    <x v="3"/>
    <s v="PERTANAHAN"/>
    <s v="K"/>
    <d v="2022-09-21T00:00:00"/>
    <s v="H-YMW"/>
    <s v="H-YSN"/>
    <s v="H-YLS"/>
    <s v="A-MY"/>
    <d v="2022-11-01T00:00:00"/>
    <n v="71"/>
    <n v="30"/>
    <n v="42"/>
  </r>
  <r>
    <n v="444"/>
    <x v="443"/>
    <d v="2022-08-04T00:00:00"/>
    <d v="2022-08-23T00:00:00"/>
    <x v="3"/>
    <s v="KEPEGAWAIAN"/>
    <s v="K"/>
    <d v="2022-09-21T00:00:00"/>
    <s v="H-YMW"/>
    <s v="H-YSN"/>
    <s v="H-YLS"/>
    <s v="A-MY"/>
    <d v="2022-11-01T00:00:00"/>
    <n v="71"/>
    <n v="30"/>
    <n v="42"/>
  </r>
  <r>
    <n v="445"/>
    <x v="444"/>
    <d v="2022-07-12T00:00:00"/>
    <d v="2022-08-22T00:00:00"/>
    <x v="1"/>
    <s v="Narkotika "/>
    <s v="K"/>
    <d v="2022-09-13T00:00:00"/>
    <s v="H-DBS"/>
    <s v="H-JPY"/>
    <s v="H-EA"/>
    <s v="A-YDA"/>
    <d v="2022-11-07T00:00:00"/>
    <n v="78"/>
    <n v="23"/>
    <n v="56"/>
  </r>
  <r>
    <n v="446"/>
    <x v="445"/>
    <d v="2022-07-12T00:00:00"/>
    <d v="2022-08-08T00:00:00"/>
    <x v="1"/>
    <s v="Perpajakan "/>
    <s v="K"/>
    <d v="2022-08-31T00:00:00"/>
    <s v="H-DBS"/>
    <s v="H-JPY"/>
    <s v="H-EA"/>
    <s v="A-TA"/>
    <d v="2022-11-04T00:00:00"/>
    <n v="89"/>
    <n v="24"/>
    <n v="66"/>
  </r>
  <r>
    <n v="447"/>
    <x v="446"/>
    <d v="2022-07-11T00:00:00"/>
    <d v="2022-08-22T00:00:00"/>
    <x v="1"/>
    <s v="Narkotika"/>
    <s v="K"/>
    <d v="2022-09-14T00:00:00"/>
    <s v="H-HM"/>
    <s v="H-TMA"/>
    <s v="H-BD"/>
    <s v="A-SIR"/>
    <d v="2022-11-21T00:00:00"/>
    <n v="92"/>
    <n v="24"/>
    <n v="69"/>
  </r>
  <r>
    <n v="448"/>
    <x v="447"/>
    <d v="2022-07-11T00:00:00"/>
    <d v="2022-08-22T00:00:00"/>
    <x v="1"/>
    <s v="Narkotika"/>
    <s v="K"/>
    <d v="2022-09-14T00:00:00"/>
    <s v="H-HM"/>
    <s v="H-TMA"/>
    <s v="H-BD"/>
    <s v="A-SIR"/>
    <d v="2022-11-02T00:00:00"/>
    <n v="73"/>
    <n v="24"/>
    <n v="50"/>
  </r>
  <r>
    <n v="449"/>
    <x v="448"/>
    <d v="2022-07-11T00:00:00"/>
    <d v="2022-08-22T00:00:00"/>
    <x v="1"/>
    <s v="Narkotika"/>
    <s v="K"/>
    <d v="2022-09-14T00:00:00"/>
    <s v="H-HM"/>
    <s v="H-TMA"/>
    <s v="H-BD"/>
    <s v="A-SIR"/>
    <d v="2022-11-25T00:00:00"/>
    <n v="96"/>
    <n v="24"/>
    <n v="73"/>
  </r>
  <r>
    <n v="450"/>
    <x v="449"/>
    <d v="2022-07-11T00:00:00"/>
    <d v="2022-08-22T00:00:00"/>
    <x v="1"/>
    <s v="Narkotika "/>
    <s v="K"/>
    <d v="2022-09-22T00:00:00"/>
    <s v="H-HM"/>
    <s v="H-TMA"/>
    <s v="H-BD"/>
    <s v="A-RMR"/>
    <d v="2022-11-14T00:00:00"/>
    <n v="85"/>
    <n v="32"/>
    <n v="54"/>
  </r>
  <r>
    <n v="451"/>
    <x v="450"/>
    <d v="2020-01-30T00:00:00"/>
    <d v="2020-02-19T00:00:00"/>
    <x v="1"/>
    <s v="Narkotika"/>
    <s v="K"/>
    <d v="2020-03-09T00:00:00"/>
    <s v="H-ASN"/>
    <s v="H-SST"/>
    <s v="H-SJ"/>
    <s v="A-AT"/>
    <d v="2022-11-25T00:00:00"/>
    <n v="1011"/>
    <n v="20"/>
    <n v="992"/>
  </r>
  <r>
    <n v="452"/>
    <x v="451"/>
    <d v="2022-07-12T00:00:00"/>
    <d v="2022-09-06T00:00:00"/>
    <x v="1"/>
    <s v="Narkotika "/>
    <s v="K"/>
    <d v="2022-09-22T00:00:00"/>
    <s v="H-HM"/>
    <s v="H-TMA"/>
    <s v="H-BD"/>
    <s v="A-BAW"/>
    <d v="2022-11-01T00:00:00"/>
    <n v="57"/>
    <n v="17"/>
    <n v="41"/>
  </r>
  <r>
    <n v="453"/>
    <x v="452"/>
    <d v="2022-07-12T00:00:00"/>
    <d v="2022-08-22T00:00:00"/>
    <x v="1"/>
    <s v="Narkotika "/>
    <s v="K"/>
    <d v="2022-09-22T00:00:00"/>
    <s v="H-HM"/>
    <s v="H-TMA"/>
    <s v="H-BD"/>
    <s v="A-SIR"/>
    <d v="2022-11-21T00:00:00"/>
    <n v="92"/>
    <n v="32"/>
    <n v="61"/>
  </r>
  <r>
    <n v="454"/>
    <x v="453"/>
    <d v="2022-07-12T00:00:00"/>
    <d v="2022-08-22T00:00:00"/>
    <x v="1"/>
    <s v="Narkotika "/>
    <s v="K"/>
    <d v="2022-09-22T00:00:00"/>
    <s v="H-SGS"/>
    <s v="H-TMA"/>
    <s v="H-BD"/>
    <s v="A-ANA"/>
    <d v="2022-11-11T00:00:00"/>
    <n v="82"/>
    <n v="32"/>
    <n v="51"/>
  </r>
  <r>
    <n v="455"/>
    <x v="454"/>
    <d v="2021-05-07T00:00:00"/>
    <d v="2021-06-20T00:00:00"/>
    <x v="1"/>
    <s v="Narkotika"/>
    <s v="K"/>
    <d v="2021-07-13T00:00:00"/>
    <s v="H-SGS"/>
    <s v="H-EA"/>
    <s v="H-SMW"/>
    <s v="A-PNS"/>
    <d v="2022-11-25T00:00:00"/>
    <n v="524"/>
    <n v="24"/>
    <n v="501"/>
  </r>
  <r>
    <n v="456"/>
    <x v="455"/>
    <d v="2022-09-15T00:00:00"/>
    <d v="2022-09-28T00:00:00"/>
    <x v="2"/>
    <s v="PHI"/>
    <s v="K"/>
    <d v="2022-10-27T00:00:00"/>
    <s v="H.AH-JK"/>
    <s v="H-AH-SGY"/>
    <s v="H-MYW"/>
    <s v="A-TYO"/>
    <d v="2022-11-30T00:00:00"/>
    <n v="64"/>
    <n v="30"/>
    <n v="35"/>
  </r>
  <r>
    <n v="457"/>
    <x v="456"/>
    <d v="2022-05-27T00:00:00"/>
    <d v="2022-07-12T00:00:00"/>
    <x v="1"/>
    <s v="Narkotika"/>
    <s v="K"/>
    <d v="2022-08-18T00:00:00"/>
    <s v="H-GZS"/>
    <s v="H-PH"/>
    <s v="H-SMW"/>
    <s v="A-RDE"/>
    <d v="2022-11-01T00:00:00"/>
    <n v="113"/>
    <n v="38"/>
    <n v="76"/>
  </r>
  <r>
    <n v="458"/>
    <x v="457"/>
    <d v="2022-06-07T00:00:00"/>
    <d v="2022-07-21T00:00:00"/>
    <x v="1"/>
    <s v="Narkotika"/>
    <s v="K"/>
    <d v="2022-08-04T00:00:00"/>
    <s v="H-SOE"/>
    <s v="H-SHT"/>
    <s v="H-SHD"/>
    <s v="A-CAR"/>
    <d v="2022-11-04T00:00:00"/>
    <n v="107"/>
    <n v="15"/>
    <n v="93"/>
  </r>
  <r>
    <n v="459"/>
    <x v="458"/>
    <d v="2022-06-07T00:00:00"/>
    <d v="2022-07-29T00:00:00"/>
    <x v="1"/>
    <s v="Narkotika"/>
    <s v="K"/>
    <d v="2022-08-16T00:00:00"/>
    <s v="H-SOE"/>
    <s v="H-SHT"/>
    <s v="H-SHD"/>
    <s v="A-CAR"/>
    <d v="2022-11-04T00:00:00"/>
    <n v="99"/>
    <n v="19"/>
    <n v="81"/>
  </r>
  <r>
    <n v="460"/>
    <x v="459"/>
    <d v="2022-06-08T00:00:00"/>
    <d v="2022-08-04T00:00:00"/>
    <x v="1"/>
    <s v="Narkotika"/>
    <s v="K"/>
    <d v="2022-08-18T00:00:00"/>
    <s v="H-SOE"/>
    <s v="H-SHT"/>
    <s v="H-SHD"/>
    <s v="A-CAR"/>
    <d v="2022-11-04T00:00:00"/>
    <n v="93"/>
    <n v="15"/>
    <n v="79"/>
  </r>
  <r>
    <n v="461"/>
    <x v="460"/>
    <d v="2022-08-10T00:00:00"/>
    <d v="2022-08-24T00:00:00"/>
    <x v="2"/>
    <s v="PHI"/>
    <s v="K"/>
    <d v="2022-09-07T00:00:00"/>
    <s v="A.AH-SS"/>
    <s v="H.AH-AY"/>
    <s v="H-MAS"/>
    <s v="A-JB"/>
    <d v="2022-11-04T00:00:00"/>
    <n v="73"/>
    <n v="15"/>
    <n v="59"/>
  </r>
  <r>
    <n v="462"/>
    <x v="461"/>
    <d v="2022-06-07T00:00:00"/>
    <d v="2022-08-04T00:00:00"/>
    <x v="1"/>
    <s v="Narkotika"/>
    <s v="K"/>
    <d v="2022-08-18T00:00:00"/>
    <s v="H-SOE"/>
    <s v="H-SHT"/>
    <s v="H-SHD"/>
    <s v="A-CAR"/>
    <d v="2022-11-04T00:00:00"/>
    <n v="93"/>
    <n v="15"/>
    <n v="79"/>
  </r>
  <r>
    <n v="463"/>
    <x v="462"/>
    <d v="2022-04-27T00:00:00"/>
    <d v="2022-06-21T00:00:00"/>
    <x v="1"/>
    <s v="Korupsi"/>
    <s v="K"/>
    <d v="2022-07-01T00:00:00"/>
    <s v="H-DBS"/>
    <s v="H-AH-SYS"/>
    <s v="H-SHD"/>
    <s v="A-WID"/>
    <d v="2022-11-23T00:00:00"/>
    <n v="156"/>
    <n v="11"/>
    <n v="146"/>
  </r>
  <r>
    <n v="464"/>
    <x v="463"/>
    <d v="2022-07-13T00:00:00"/>
    <d v="2022-08-22T00:00:00"/>
    <x v="1"/>
    <s v="Narkotika "/>
    <s v="K"/>
    <d v="2022-09-22T00:00:00"/>
    <s v="H-SGS"/>
    <s v="H-TMA"/>
    <s v="H-BD"/>
    <s v="A-SIR"/>
    <d v="2022-11-25T00:00:00"/>
    <n v="96"/>
    <n v="32"/>
    <n v="65"/>
  </r>
  <r>
    <n v="465"/>
    <x v="464"/>
    <d v="2022-07-13T00:00:00"/>
    <d v="2022-08-22T00:00:00"/>
    <x v="1"/>
    <s v="Narkotika "/>
    <s v="K"/>
    <d v="2022-09-14T00:00:00"/>
    <s v="H-SGS"/>
    <s v="H-TMA"/>
    <s v="H-BD"/>
    <s v="A-SIR"/>
    <d v="2022-11-07T00:00:00"/>
    <n v="78"/>
    <n v="24"/>
    <n v="55"/>
  </r>
  <r>
    <n v="466"/>
    <x v="465"/>
    <d v="2020-01-05T00:00:00"/>
    <d v="2020-01-27T00:00:00"/>
    <x v="1"/>
    <s v="Anak "/>
    <s v="PK"/>
    <d v="2020-04-27T00:00:00"/>
    <s v="H-ASN"/>
    <s v="H-SST"/>
    <s v="H-SFD"/>
    <s v="A-EDW"/>
    <d v="2022-11-07T00:00:00"/>
    <n v="1016"/>
    <n v="92"/>
    <n v="925"/>
  </r>
  <r>
    <n v="467"/>
    <x v="466"/>
    <d v="2022-08-16T00:00:00"/>
    <d v="2022-09-20T00:00:00"/>
    <x v="0"/>
    <s v="WARISAN"/>
    <s v="PK"/>
    <d v="2022-10-10T00:00:00"/>
    <s v="H-PW"/>
    <s v="H-HW"/>
    <s v="H-IGS"/>
    <s v="A-UPS"/>
    <d v="2022-11-10T00:00:00"/>
    <n v="52"/>
    <n v="21"/>
    <n v="32"/>
  </r>
  <r>
    <n v="468"/>
    <x v="467"/>
    <d v="2022-08-16T00:00:00"/>
    <d v="2022-09-20T00:00:00"/>
    <x v="0"/>
    <s v="PERBUATAN MELAWAN HUKUM"/>
    <s v="PK"/>
    <d v="2022-10-27T00:00:00"/>
    <s v="H-PPT"/>
    <s v="H-NI"/>
    <s v="H-PW"/>
    <s v="A-UPS"/>
    <d v="2022-11-24T00:00:00"/>
    <n v="66"/>
    <n v="38"/>
    <n v="29"/>
  </r>
  <r>
    <n v="469"/>
    <x v="468"/>
    <d v="2022-08-16T00:00:00"/>
    <d v="2022-09-26T00:00:00"/>
    <x v="0"/>
    <s v="PEMBATALAN AJB"/>
    <s v="PK"/>
    <d v="2022-10-31T00:00:00"/>
    <s v="H-IBR"/>
    <s v="H-HW"/>
    <s v="H-HMI"/>
    <s v="A-AFZ"/>
    <d v="2022-11-24T00:00:00"/>
    <n v="60"/>
    <n v="36"/>
    <n v="25"/>
  </r>
  <r>
    <n v="470"/>
    <x v="469"/>
    <d v="2022-01-28T00:00:00"/>
    <d v="2022-03-02T00:00:00"/>
    <x v="1"/>
    <s v="Korupsi"/>
    <s v="K"/>
    <d v="2022-03-23T00:00:00"/>
    <s v="H-YP"/>
    <s v="H-AH-AGY"/>
    <s v="H-EA"/>
    <s v="A-IDA"/>
    <d v="2022-11-07T00:00:00"/>
    <n v="251"/>
    <n v="22"/>
    <n v="230"/>
  </r>
  <r>
    <n v="471"/>
    <x v="470"/>
    <d v="2022-06-07T00:00:00"/>
    <d v="2022-07-12T00:00:00"/>
    <x v="1"/>
    <s v="Narkotika"/>
    <s v="K"/>
    <d v="2022-08-09T00:00:00"/>
    <s v="H-SOE"/>
    <s v="H-SHT"/>
    <s v="H-SHD"/>
    <s v="A-CAR"/>
    <d v="2022-11-04T00:00:00"/>
    <n v="116"/>
    <n v="29"/>
    <n v="88"/>
  </r>
  <r>
    <n v="472"/>
    <x v="471"/>
    <d v="2022-06-06T00:00:00"/>
    <d v="2022-08-04T00:00:00"/>
    <x v="1"/>
    <s v="Narkotika"/>
    <s v="K"/>
    <d v="2022-08-18T00:00:00"/>
    <s v="H-SOE"/>
    <s v="H-SHT"/>
    <s v="H-SHD"/>
    <s v="A-CAR"/>
    <d v="2022-11-11T00:00:00"/>
    <n v="100"/>
    <n v="15"/>
    <n v="86"/>
  </r>
  <r>
    <n v="473"/>
    <x v="472"/>
    <d v="2022-06-07T00:00:00"/>
    <d v="2022-08-22T00:00:00"/>
    <x v="1"/>
    <s v="Narkotika"/>
    <s v="K"/>
    <d v="2022-09-01T00:00:00"/>
    <s v="H-SOE"/>
    <s v="H-SHT"/>
    <s v="H-SHD"/>
    <s v="A-ADP"/>
    <d v="2022-11-22T00:00:00"/>
    <n v="93"/>
    <n v="11"/>
    <n v="83"/>
  </r>
  <r>
    <n v="474"/>
    <x v="473"/>
    <d v="2021-10-01T00:00:00"/>
    <d v="2021-10-15T00:00:00"/>
    <x v="4"/>
    <s v="Pemalsuan Surat"/>
    <s v="K"/>
    <d v="2021-11-03T00:00:00"/>
    <s v="H-GZS"/>
    <s v="H-SOE"/>
    <s v="H-DYI"/>
    <s v="A-RMS"/>
    <d v="2022-11-09T00:00:00"/>
    <n v="391"/>
    <n v="20"/>
    <n v="372"/>
  </r>
  <r>
    <n v="475"/>
    <x v="474"/>
    <d v="2022-08-22T00:00:00"/>
    <d v="2022-09-26T00:00:00"/>
    <x v="0"/>
    <s v="PERBUATAN MELAWAN HUKUM"/>
    <s v="PK"/>
    <d v="2022-10-31T00:00:00"/>
    <s v="H-IBR"/>
    <s v="H-HW"/>
    <s v="H-HMI"/>
    <s v="A-AFZ"/>
    <d v="2022-11-24T00:00:00"/>
    <n v="60"/>
    <n v="36"/>
    <n v="25"/>
  </r>
  <r>
    <n v="476"/>
    <x v="475"/>
    <d v="2021-04-06T00:00:00"/>
    <d v="2021-08-23T00:00:00"/>
    <x v="1"/>
    <s v="Korupsi"/>
    <s v="K"/>
    <d v="2021-09-07T00:00:00"/>
    <s v="H-SOE"/>
    <s v="H-AH-AGY"/>
    <s v="H-SMW"/>
    <s v="A-NJL"/>
    <d v="2022-11-18T00:00:00"/>
    <n v="453"/>
    <n v="16"/>
    <n v="438"/>
  </r>
  <r>
    <n v="477"/>
    <x v="476"/>
    <d v="2022-09-16T00:00:00"/>
    <d v="2022-09-28T00:00:00"/>
    <x v="2"/>
    <s v="PHI"/>
    <s v="K"/>
    <d v="2022-10-18T00:00:00"/>
    <s v="A.AH-SS"/>
    <s v="H.AH-AY"/>
    <s v="H-PW"/>
    <s v="A-LIS"/>
    <d v="2022-11-21T00:00:00"/>
    <n v="55"/>
    <n v="21"/>
    <n v="35"/>
  </r>
  <r>
    <n v="478"/>
    <x v="477"/>
    <d v="2021-01-07T00:00:00"/>
    <d v="2021-02-04T00:00:00"/>
    <x v="1"/>
    <s v="Migas"/>
    <s v="K"/>
    <d v="2021-04-23T00:00:00"/>
    <s v="H-SGS"/>
    <s v="H-SST"/>
    <s v="H-SJ"/>
    <s v="A-WLT"/>
    <d v="2022-11-22T00:00:00"/>
    <n v="657"/>
    <n v="79"/>
    <n v="579"/>
  </r>
  <r>
    <n v="479"/>
    <x v="478"/>
    <d v="2022-10-03T00:00:00"/>
    <d v="2022-10-12T00:00:00"/>
    <x v="4"/>
    <s v="Keterangan palsu"/>
    <s v="PK"/>
    <d v="2022-10-18T00:00:00"/>
    <s v="H-DBS"/>
    <s v="H-SOE"/>
    <s v="H-SL"/>
    <s v="A-ASP"/>
    <d v="2022-11-16T00:00:00"/>
    <n v="36"/>
    <n v="7"/>
    <n v="30"/>
  </r>
  <r>
    <n v="480"/>
    <x v="479"/>
    <d v="2022-06-06T00:00:00"/>
    <d v="2022-06-16T00:00:00"/>
    <x v="2"/>
    <s v="Pailit"/>
    <s v="K"/>
    <d v="2022-07-28T00:00:00"/>
    <s v="H-IBR"/>
    <s v="H-RM"/>
    <s v="H-ZR"/>
    <s v="A-IBF"/>
    <d v="2022-11-16T00:00:00"/>
    <n v="154"/>
    <n v="43"/>
    <n v="112"/>
  </r>
  <r>
    <n v="481"/>
    <x v="480"/>
    <d v="2022-05-27T00:00:00"/>
    <d v="2022-06-28T00:00:00"/>
    <x v="1"/>
    <s v="Narkotika"/>
    <s v="K"/>
    <d v="2022-08-29T00:00:00"/>
    <s v="H-YP"/>
    <s v="H-GZS"/>
    <s v="H-DYI"/>
    <s v="A-IDA"/>
    <d v="2022-11-04T00:00:00"/>
    <n v="130"/>
    <n v="63"/>
    <n v="68"/>
  </r>
  <r>
    <n v="482"/>
    <x v="481"/>
    <d v="2022-05-30T00:00:00"/>
    <d v="2022-06-28T00:00:00"/>
    <x v="1"/>
    <s v="Narkotika"/>
    <s v="K"/>
    <d v="2022-08-29T00:00:00"/>
    <s v="H-YP"/>
    <s v="H-GZS"/>
    <s v="H-DYI"/>
    <s v="A-IDA"/>
    <d v="2022-11-04T00:00:00"/>
    <n v="130"/>
    <n v="63"/>
    <n v="68"/>
  </r>
  <r>
    <n v="483"/>
    <x v="482"/>
    <d v="2021-10-12T00:00:00"/>
    <d v="2021-11-17T00:00:00"/>
    <x v="1"/>
    <s v="Korupsi"/>
    <s v="PK"/>
    <d v="2021-12-08T00:00:00"/>
    <s v="H-YP"/>
    <s v="H-AH-AGY"/>
    <s v="H-DYI"/>
    <s v="A-ANA"/>
    <d v="2022-11-11T00:00:00"/>
    <n v="360"/>
    <n v="22"/>
    <n v="339"/>
  </r>
  <r>
    <n v="484"/>
    <x v="483"/>
    <d v="2022-04-13T00:00:00"/>
    <d v="2022-06-23T00:00:00"/>
    <x v="1"/>
    <s v="Narkotika"/>
    <s v="K"/>
    <d v="2022-07-13T00:00:00"/>
    <s v="H-PH"/>
    <s v="H-YP"/>
    <s v="H-SJ"/>
    <s v="A-WLT"/>
    <d v="2022-11-08T00:00:00"/>
    <n v="139"/>
    <n v="21"/>
    <n v="119"/>
  </r>
  <r>
    <n v="485"/>
    <x v="484"/>
    <d v="2022-07-25T00:00:00"/>
    <d v="2022-09-06T00:00:00"/>
    <x v="1"/>
    <s v="Narkotika"/>
    <s v="K"/>
    <d v="2022-09-22T00:00:00"/>
    <s v="H-SOE"/>
    <s v="H-SHT"/>
    <s v="H-SHD"/>
    <s v="A-YUFA"/>
    <d v="2022-11-18T00:00:00"/>
    <n v="74"/>
    <n v="17"/>
    <n v="58"/>
  </r>
  <r>
    <n v="486"/>
    <x v="485"/>
    <d v="2022-07-29T00:00:00"/>
    <d v="2022-09-08T00:00:00"/>
    <x v="1"/>
    <s v="Narkotika"/>
    <s v="K"/>
    <d v="2022-11-01T00:00:00"/>
    <s v="H-GZS"/>
    <s v="H-PH"/>
    <s v="H-SMW"/>
    <s v="A-RYR"/>
    <d v="2022-11-23T00:00:00"/>
    <n v="77"/>
    <n v="55"/>
    <n v="23"/>
  </r>
  <r>
    <n v="487"/>
    <x v="486"/>
    <d v="2022-08-03T00:00:00"/>
    <d v="2022-09-06T00:00:00"/>
    <x v="1"/>
    <s v="Narkotika"/>
    <s v="K"/>
    <d v="2022-10-06T00:00:00"/>
    <s v="H-YP"/>
    <s v="H-GZS"/>
    <s v="H-DYI"/>
    <s v="A-EDW"/>
    <d v="2022-11-04T00:00:00"/>
    <n v="60"/>
    <n v="31"/>
    <n v="30"/>
  </r>
  <r>
    <n v="488"/>
    <x v="487"/>
    <d v="2022-08-03T00:00:00"/>
    <d v="2022-09-08T00:00:00"/>
    <x v="1"/>
    <s v="Narkotika"/>
    <s v="K"/>
    <d v="2022-09-27T00:00:00"/>
    <s v="H-YP"/>
    <s v="H-GZS"/>
    <s v="H-DYI"/>
    <s v="A-DR"/>
    <d v="2022-11-02T00:00:00"/>
    <n v="56"/>
    <n v="20"/>
    <n v="37"/>
  </r>
  <r>
    <n v="489"/>
    <x v="488"/>
    <d v="2022-08-03T00:00:00"/>
    <d v="2022-09-08T00:00:00"/>
    <x v="1"/>
    <s v="Narkotika"/>
    <s v="K"/>
    <d v="2022-09-27T00:00:00"/>
    <s v="H-YP"/>
    <s v="H-GZS"/>
    <s v="H-DYI"/>
    <s v="A-DR"/>
    <d v="2022-11-11T00:00:00"/>
    <n v="65"/>
    <n v="20"/>
    <n v="46"/>
  </r>
  <r>
    <n v="490"/>
    <x v="489"/>
    <d v="2022-08-29T00:00:00"/>
    <d v="2022-09-09T00:00:00"/>
    <x v="2"/>
    <s v="PHI"/>
    <s v="K"/>
    <d v="2022-10-18T00:00:00"/>
    <s v="A.AH-SS"/>
    <s v="H.AH-AY"/>
    <s v="H-PW"/>
    <s v="A-LIS"/>
    <d v="2022-11-10T00:00:00"/>
    <n v="63"/>
    <n v="40"/>
    <n v="24"/>
  </r>
  <r>
    <n v="491"/>
    <x v="490"/>
    <d v="2022-09-08T00:00:00"/>
    <d v="2022-09-20T00:00:00"/>
    <x v="2"/>
    <s v="PHI"/>
    <s v="K"/>
    <d v="2022-10-05T00:00:00"/>
    <s v="H.AH-JK"/>
    <s v="A.AH-JND"/>
    <s v="H-HW"/>
    <s v="A-SP"/>
    <d v="2022-11-03T00:00:00"/>
    <n v="45"/>
    <n v="16"/>
    <n v="30"/>
  </r>
  <r>
    <n v="492"/>
    <x v="491"/>
    <d v="2022-09-08T00:00:00"/>
    <d v="2022-09-20T00:00:00"/>
    <x v="2"/>
    <s v="PHI"/>
    <s v="K"/>
    <d v="2022-10-25T00:00:00"/>
    <s v="A.AH-SS"/>
    <s v="H-AH-SGY"/>
    <s v="H-NE"/>
    <s v="A-SY"/>
    <d v="2022-11-30T00:00:00"/>
    <n v="72"/>
    <n v="36"/>
    <n v="37"/>
  </r>
  <r>
    <n v="493"/>
    <x v="492"/>
    <d v="2022-09-08T00:00:00"/>
    <d v="2022-09-20T00:00:00"/>
    <x v="2"/>
    <s v="PHI"/>
    <s v="K"/>
    <d v="2022-10-27T00:00:00"/>
    <s v="H.AH-JK"/>
    <s v="H-AH-SGY"/>
    <s v="H-MYW"/>
    <s v="A-WPN"/>
    <d v="2022-11-30T00:00:00"/>
    <n v="72"/>
    <n v="38"/>
    <n v="35"/>
  </r>
  <r>
    <n v="494"/>
    <x v="493"/>
    <d v="2022-09-08T00:00:00"/>
    <d v="2022-09-20T00:00:00"/>
    <x v="2"/>
    <s v="PHI"/>
    <s v="K"/>
    <d v="2022-10-18T00:00:00"/>
    <s v="A.AH-SS"/>
    <s v="H.AH-AY"/>
    <s v="H-PW"/>
    <s v="A-UPS"/>
    <d v="2022-11-04T00:00:00"/>
    <n v="46"/>
    <n v="29"/>
    <n v="18"/>
  </r>
  <r>
    <n v="495"/>
    <x v="494"/>
    <d v="2022-08-15T00:00:00"/>
    <d v="2022-09-28T00:00:00"/>
    <x v="1"/>
    <s v="Narkotika"/>
    <s v="PK"/>
    <d v="2022-10-18T00:00:00"/>
    <s v="H-DBS"/>
    <s v="H-SOE"/>
    <s v="H-SL"/>
    <s v="A-ASP"/>
    <d v="2022-11-11T00:00:00"/>
    <n v="45"/>
    <n v="21"/>
    <n v="25"/>
  </r>
  <r>
    <n v="496"/>
    <x v="495"/>
    <d v="2022-08-16T00:00:00"/>
    <d v="2022-09-28T00:00:00"/>
    <x v="1"/>
    <s v="Narkotika"/>
    <s v="PK"/>
    <d v="2022-10-07T00:00:00"/>
    <s v="H-PH"/>
    <s v="H-YP"/>
    <s v="H-SJ"/>
    <s v="A-MUL"/>
    <d v="2022-11-04T00:00:00"/>
    <n v="38"/>
    <n v="10"/>
    <n v="29"/>
  </r>
  <r>
    <n v="497"/>
    <x v="496"/>
    <d v="2022-08-16T00:00:00"/>
    <d v="2022-09-28T00:00:00"/>
    <x v="1"/>
    <s v="Narkotika"/>
    <s v="PK"/>
    <d v="2022-10-18T00:00:00"/>
    <s v="H-DBS"/>
    <s v="H-SOE"/>
    <s v="H-SL"/>
    <s v="A-ASP"/>
    <d v="2022-11-23T00:00:00"/>
    <n v="57"/>
    <n v="21"/>
    <n v="37"/>
  </r>
  <r>
    <n v="498"/>
    <x v="497"/>
    <d v="2022-08-16T00:00:00"/>
    <d v="2022-09-28T00:00:00"/>
    <x v="1"/>
    <s v="Narkotika"/>
    <s v="PK"/>
    <d v="2022-10-18T00:00:00"/>
    <s v="H-DBS"/>
    <s v="H-SOE"/>
    <s v="H-SL"/>
    <s v="A-NJL"/>
    <d v="2022-11-25T00:00:00"/>
    <n v="59"/>
    <n v="21"/>
    <n v="39"/>
  </r>
  <r>
    <n v="499"/>
    <x v="498"/>
    <d v="2022-08-16T00:00:00"/>
    <d v="2022-09-28T00:00:00"/>
    <x v="1"/>
    <s v="Narkotika"/>
    <s v="PK"/>
    <d v="2022-10-07T00:00:00"/>
    <s v="H-PH"/>
    <s v="H-YP"/>
    <s v="H-SJ"/>
    <s v="A-BYI"/>
    <d v="2022-11-11T00:00:00"/>
    <n v="45"/>
    <n v="10"/>
    <n v="36"/>
  </r>
  <r>
    <n v="500"/>
    <x v="499"/>
    <d v="2022-08-16T00:00:00"/>
    <d v="2022-09-28T00:00:00"/>
    <x v="1"/>
    <s v="Narkotika"/>
    <s v="PK"/>
    <d v="2022-10-07T00:00:00"/>
    <s v="H-PH"/>
    <s v="H-YP"/>
    <s v="H-SJ"/>
    <s v="A-AMIR"/>
    <d v="2022-11-07T00:00:00"/>
    <n v="41"/>
    <n v="10"/>
    <n v="32"/>
  </r>
  <r>
    <n v="501"/>
    <x v="500"/>
    <d v="2022-08-16T00:00:00"/>
    <d v="2022-09-28T00:00:00"/>
    <x v="1"/>
    <s v="Narkotika"/>
    <s v="PK"/>
    <d v="2022-10-07T00:00:00"/>
    <s v="H-PH"/>
    <s v="H-YP"/>
    <s v="H-SJ"/>
    <s v="A-WLT"/>
    <d v="2022-11-22T00:00:00"/>
    <n v="56"/>
    <n v="10"/>
    <n v="47"/>
  </r>
  <r>
    <n v="502"/>
    <x v="501"/>
    <d v="2022-08-18T00:00:00"/>
    <d v="2022-09-28T00:00:00"/>
    <x v="1"/>
    <s v="Narkotika"/>
    <s v="PK"/>
    <d v="2022-10-07T00:00:00"/>
    <s v="H-PH"/>
    <s v="H-YP"/>
    <s v="H-SJ"/>
    <s v="A-AGUS"/>
    <d v="2022-11-07T00:00:00"/>
    <n v="41"/>
    <n v="10"/>
    <n v="32"/>
  </r>
  <r>
    <n v="503"/>
    <x v="502"/>
    <d v="2022-08-18T00:00:00"/>
    <d v="2022-09-28T00:00:00"/>
    <x v="1"/>
    <s v="Korupsi"/>
    <s v="PK"/>
    <d v="2022-10-18T00:00:00"/>
    <s v="H-SHT"/>
    <s v="H-AH-ANS"/>
    <s v="H-SHD"/>
    <s v="A-SSM"/>
    <d v="2022-11-01T00:00:00"/>
    <n v="35"/>
    <n v="21"/>
    <n v="15"/>
  </r>
  <r>
    <n v="504"/>
    <x v="503"/>
    <d v="2022-08-22T00:00:00"/>
    <d v="2022-09-28T00:00:00"/>
    <x v="1"/>
    <s v="Narkotika"/>
    <s v="PK"/>
    <d v="2022-11-01T00:00:00"/>
    <s v="H-GZS"/>
    <s v="H-PH"/>
    <s v="H-SMW"/>
    <s v="A-RYR"/>
    <d v="2022-11-23T00:00:00"/>
    <n v="57"/>
    <n v="35"/>
    <n v="23"/>
  </r>
  <r>
    <n v="505"/>
    <x v="504"/>
    <d v="2021-01-15T00:00:00"/>
    <d v="2021-03-09T00:00:00"/>
    <x v="1"/>
    <s v="Narkotika"/>
    <s v="PK"/>
    <d v="2021-07-02T00:00:00"/>
    <s v="H-SGS"/>
    <s v="H-SST"/>
    <s v="H-SJ"/>
    <s v="A-PNS"/>
    <d v="2022-11-25T00:00:00"/>
    <n v="627"/>
    <n v="116"/>
    <n v="512"/>
  </r>
  <r>
    <n v="506"/>
    <x v="505"/>
    <d v="2022-08-09T00:00:00"/>
    <d v="2022-08-11T00:00:00"/>
    <x v="2"/>
    <s v="Pailit"/>
    <s v="PK"/>
    <d v="2022-09-28T00:00:00"/>
    <s v="H-HMI"/>
    <s v="H-RM"/>
    <s v="H-TR"/>
    <s v="A-HWP"/>
    <d v="2022-11-30T00:00:00"/>
    <n v="112"/>
    <n v="49"/>
    <n v="64"/>
  </r>
  <r>
    <n v="507"/>
    <x v="506"/>
    <d v="2022-08-24T00:00:00"/>
    <d v="2022-09-28T00:00:00"/>
    <x v="1"/>
    <s v="Narkotika"/>
    <s v="PK"/>
    <d v="2022-10-07T00:00:00"/>
    <s v="H-PH"/>
    <s v="H-YP"/>
    <s v="H-SJ"/>
    <s v="A-MUL"/>
    <d v="2022-11-18T00:00:00"/>
    <n v="52"/>
    <n v="10"/>
    <n v="43"/>
  </r>
  <r>
    <n v="508"/>
    <x v="507"/>
    <d v="2022-10-04T00:00:00"/>
    <d v="2022-10-26T00:00:00"/>
    <x v="1"/>
    <s v="Kekerasan Anak (Anak)"/>
    <s v="K"/>
    <d v="2022-11-07T00:00:00"/>
    <m/>
    <m/>
    <s v="H-JPY"/>
    <s v="A-MOU"/>
    <d v="2022-11-18T00:00:00"/>
    <n v="24"/>
    <n v="13"/>
    <n v="12"/>
  </r>
  <r>
    <n v="509"/>
    <x v="508"/>
    <d v="2022-08-30T00:00:00"/>
    <d v="2022-09-28T00:00:00"/>
    <x v="1"/>
    <s v="Narkotika"/>
    <s v="PK"/>
    <d v="2022-10-26T00:00:00"/>
    <s v="H-DBS"/>
    <s v="H-JPY"/>
    <s v="H-EA"/>
    <s v="A-MOU"/>
    <d v="2022-11-23T00:00:00"/>
    <n v="57"/>
    <n v="29"/>
    <n v="29"/>
  </r>
  <r>
    <n v="510"/>
    <x v="509"/>
    <d v="2022-06-20T00:00:00"/>
    <d v="2022-07-27T00:00:00"/>
    <x v="3"/>
    <s v="TINDAKAN FAKTUAL"/>
    <s v="K"/>
    <d v="2022-08-16T00:00:00"/>
    <s v="H-YMW"/>
    <s v="H-ISD"/>
    <s v="H-IF"/>
    <s v="A-RNS"/>
    <d v="2022-11-01T00:00:00"/>
    <n v="98"/>
    <n v="21"/>
    <n v="78"/>
  </r>
  <r>
    <n v="511"/>
    <x v="510"/>
    <d v="2022-02-07T00:00:00"/>
    <d v="2022-02-23T00:00:00"/>
    <x v="4"/>
    <s v="Surat palsu"/>
    <s v="PK"/>
    <d v="2022-05-31T00:00:00"/>
    <s v="H-SOE"/>
    <s v="H-SMW"/>
    <s v="H-ASN"/>
    <s v="AN-MTS"/>
    <d v="2022-11-09T00:00:00"/>
    <n v="260"/>
    <n v="98"/>
    <n v="163"/>
  </r>
  <r>
    <n v="512"/>
    <x v="511"/>
    <d v="2022-06-22T00:00:00"/>
    <d v="2022-07-27T00:00:00"/>
    <x v="3"/>
    <s v="PERTANAHAN"/>
    <s v="K"/>
    <d v="2022-08-16T00:00:00"/>
    <s v="H-YMW"/>
    <s v="H-YSN"/>
    <s v="H-IF"/>
    <s v="A-RNS"/>
    <d v="2022-11-01T00:00:00"/>
    <n v="98"/>
    <n v="21"/>
    <n v="78"/>
  </r>
  <r>
    <n v="513"/>
    <x v="512"/>
    <d v="2022-06-22T00:00:00"/>
    <d v="2022-07-27T00:00:00"/>
    <x v="3"/>
    <s v="PERTANAHAN"/>
    <s v="K"/>
    <d v="2022-08-19T00:00:00"/>
    <s v="H-YMW"/>
    <s v="H-YSN"/>
    <s v="H-IF"/>
    <s v="A-RNS"/>
    <d v="2022-11-01T00:00:00"/>
    <n v="98"/>
    <n v="24"/>
    <n v="75"/>
  </r>
  <r>
    <n v="514"/>
    <x v="513"/>
    <d v="2022-06-22T00:00:00"/>
    <d v="2022-07-27T00:00:00"/>
    <x v="3"/>
    <s v="PERIJINAN"/>
    <s v="K"/>
    <d v="2022-08-19T00:00:00"/>
    <s v="H-YMW"/>
    <s v="H-YSN"/>
    <s v="H-IF"/>
    <s v="A-RNS"/>
    <d v="2022-11-01T00:00:00"/>
    <n v="98"/>
    <n v="24"/>
    <n v="75"/>
  </r>
  <r>
    <n v="515"/>
    <x v="514"/>
    <d v="2022-10-03T00:00:00"/>
    <d v="2022-10-20T00:00:00"/>
    <x v="6"/>
    <m/>
    <s v="K"/>
    <d v="2022-11-03T00:00:00"/>
    <s v="H-HM"/>
    <s v="H-SGS"/>
    <s v="H-BD"/>
    <s v="A-HRS"/>
    <d v="2022-11-30T00:00:00"/>
    <n v="42"/>
    <n v="15"/>
    <n v="28"/>
  </r>
  <r>
    <n v="516"/>
    <x v="515"/>
    <d v="2022-10-03T00:00:00"/>
    <d v="2022-10-11T00:00:00"/>
    <x v="6"/>
    <m/>
    <s v="K"/>
    <d v="2022-10-18T00:00:00"/>
    <s v="H-SGS"/>
    <s v="H-TMA"/>
    <s v="H-HM"/>
    <s v="A-RMR"/>
    <d v="2022-11-30T00:00:00"/>
    <n v="51"/>
    <n v="8"/>
    <n v="44"/>
  </r>
  <r>
    <n v="517"/>
    <x v="516"/>
    <d v="2022-10-03T00:00:00"/>
    <d v="2022-10-11T00:00:00"/>
    <x v="6"/>
    <m/>
    <s v="K"/>
    <d v="2022-10-18T00:00:00"/>
    <s v="H-SGS"/>
    <s v="H-TMA"/>
    <s v="H-HM"/>
    <s v="A-SN"/>
    <d v="2022-11-18T00:00:00"/>
    <n v="39"/>
    <n v="8"/>
    <n v="32"/>
  </r>
  <r>
    <n v="518"/>
    <x v="517"/>
    <d v="2022-10-03T00:00:00"/>
    <d v="2022-10-11T00:00:00"/>
    <x v="6"/>
    <m/>
    <s v="K"/>
    <d v="2022-10-18T00:00:00"/>
    <s v="H-SGS"/>
    <s v="H-TMA"/>
    <s v="H-HM"/>
    <s v="A-BAW"/>
    <d v="2022-11-09T00:00:00"/>
    <n v="30"/>
    <n v="8"/>
    <n v="23"/>
  </r>
  <r>
    <n v="519"/>
    <x v="518"/>
    <d v="2022-10-03T00:00:00"/>
    <d v="2022-10-20T00:00:00"/>
    <x v="6"/>
    <m/>
    <s v="K"/>
    <d v="2022-11-03T00:00:00"/>
    <s v="H-HM"/>
    <s v="H-SGS"/>
    <s v="H-BD"/>
    <s v="A-COP"/>
    <d v="2022-11-30T00:00:00"/>
    <n v="42"/>
    <n v="15"/>
    <n v="28"/>
  </r>
  <r>
    <n v="520"/>
    <x v="519"/>
    <d v="2022-10-04T00:00:00"/>
    <d v="2022-10-20T00:00:00"/>
    <x v="6"/>
    <m/>
    <s v="K"/>
    <d v="2022-11-03T00:00:00"/>
    <s v="H-HM"/>
    <s v="H-SGS"/>
    <s v="H-BD"/>
    <s v="A-HRS"/>
    <d v="2022-11-30T00:00:00"/>
    <n v="42"/>
    <n v="15"/>
    <n v="28"/>
  </r>
  <r>
    <n v="521"/>
    <x v="520"/>
    <d v="2022-08-25T00:00:00"/>
    <d v="2022-09-09T00:00:00"/>
    <x v="2"/>
    <s v="PHI"/>
    <s v="K"/>
    <d v="2022-10-18T00:00:00"/>
    <s v="A.AH-SS"/>
    <s v="H.AH-AY"/>
    <s v="H-PW"/>
    <s v="A-LIS"/>
    <d v="2022-11-08T00:00:00"/>
    <n v="61"/>
    <n v="40"/>
    <n v="22"/>
  </r>
  <r>
    <n v="522"/>
    <x v="521"/>
    <d v="2022-08-25T00:00:00"/>
    <d v="2022-09-09T00:00:00"/>
    <x v="2"/>
    <s v="PHI"/>
    <s v="K"/>
    <d v="2022-10-18T00:00:00"/>
    <s v="A.AH-SS"/>
    <s v="H.AH-AY"/>
    <s v="H-PW"/>
    <s v="A-LIS"/>
    <d v="2022-11-09T00:00:00"/>
    <n v="62"/>
    <n v="40"/>
    <n v="23"/>
  </r>
  <r>
    <n v="523"/>
    <x v="522"/>
    <d v="2022-08-25T00:00:00"/>
    <d v="2022-09-09T00:00:00"/>
    <x v="2"/>
    <s v="PHI"/>
    <s v="K"/>
    <d v="2022-10-05T00:00:00"/>
    <s v="H.AH-JK"/>
    <s v="A.AH-JND"/>
    <s v="H-HW"/>
    <s v="A-SP"/>
    <d v="2022-11-03T00:00:00"/>
    <n v="56"/>
    <n v="27"/>
    <n v="30"/>
  </r>
  <r>
    <n v="524"/>
    <x v="523"/>
    <d v="2022-08-25T00:00:00"/>
    <d v="2022-09-09T00:00:00"/>
    <x v="2"/>
    <s v="PHI"/>
    <s v="K"/>
    <d v="2022-10-05T00:00:00"/>
    <s v="H.AH-JK"/>
    <s v="A.AH-JND"/>
    <s v="H-HW"/>
    <s v="A-SP"/>
    <d v="2022-11-03T00:00:00"/>
    <n v="56"/>
    <n v="27"/>
    <n v="30"/>
  </r>
  <r>
    <n v="525"/>
    <x v="524"/>
    <d v="2022-10-04T00:00:00"/>
    <d v="2022-10-20T00:00:00"/>
    <x v="6"/>
    <m/>
    <s v="K"/>
    <d v="2022-11-03T00:00:00"/>
    <s v="H-SGS"/>
    <s v="H-TMA"/>
    <s v="H-BD"/>
    <s v="A-BAW"/>
    <d v="2022-11-30T00:00:00"/>
    <n v="42"/>
    <n v="15"/>
    <n v="28"/>
  </r>
  <r>
    <n v="526"/>
    <x v="525"/>
    <d v="2022-10-04T00:00:00"/>
    <d v="2022-10-20T00:00:00"/>
    <x v="6"/>
    <m/>
    <s v="K"/>
    <d v="2022-11-03T00:00:00"/>
    <s v="H-SGS"/>
    <s v="H-TMA"/>
    <s v="H-BD"/>
    <s v="A-COP"/>
    <d v="2022-11-30T00:00:00"/>
    <n v="42"/>
    <n v="15"/>
    <n v="28"/>
  </r>
  <r>
    <n v="527"/>
    <x v="526"/>
    <d v="2022-08-10T00:00:00"/>
    <d v="2022-08-29T00:00:00"/>
    <x v="3"/>
    <s v="KEPEGAWAIAN"/>
    <s v="PK"/>
    <d v="2022-09-21T00:00:00"/>
    <s v="H-YMW"/>
    <s v="H-YSN"/>
    <s v="H-YLS"/>
    <s v="A-RNS"/>
    <d v="2022-11-01T00:00:00"/>
    <n v="65"/>
    <n v="24"/>
    <n v="42"/>
  </r>
  <r>
    <n v="528"/>
    <x v="527"/>
    <d v="2021-03-23T00:00:00"/>
    <d v="2021-05-03T00:00:00"/>
    <x v="1"/>
    <s v="Narkotika"/>
    <s v="K"/>
    <d v="2021-07-02T00:00:00"/>
    <s v="H-SGS"/>
    <s v="H-SST"/>
    <s v="H-SJ"/>
    <s v="A-NJL"/>
    <d v="2022-11-18T00:00:00"/>
    <n v="565"/>
    <n v="61"/>
    <n v="505"/>
  </r>
  <r>
    <n v="529"/>
    <x v="528"/>
    <d v="2021-03-23T00:00:00"/>
    <d v="2021-05-19T00:00:00"/>
    <x v="1"/>
    <s v="Narkotika"/>
    <s v="K"/>
    <d v="2021-07-06T00:00:00"/>
    <s v="H-SGS"/>
    <s v="H-SST"/>
    <s v="H-SJ"/>
    <s v="A-NJL"/>
    <d v="2022-11-23T00:00:00"/>
    <n v="554"/>
    <n v="49"/>
    <n v="506"/>
  </r>
  <r>
    <n v="530"/>
    <x v="529"/>
    <d v="2022-09-19T00:00:00"/>
    <d v="2022-10-12T00:00:00"/>
    <x v="1"/>
    <s v="Perlindungan Anak"/>
    <s v="K"/>
    <d v="2022-10-24T00:00:00"/>
    <s v="H-DBS"/>
    <s v="H-SOE"/>
    <s v="H-SL"/>
    <s v="A-ASW"/>
    <d v="2022-11-25T00:00:00"/>
    <n v="45"/>
    <n v="13"/>
    <n v="33"/>
  </r>
  <r>
    <n v="531"/>
    <x v="530"/>
    <d v="2022-08-24T00:00:00"/>
    <d v="2022-09-29T00:00:00"/>
    <x v="1"/>
    <s v="Perlindungan Anak"/>
    <s v="K"/>
    <d v="2022-10-13T00:00:00"/>
    <s v="H-SGS"/>
    <s v="H-JPY"/>
    <s v="H-SHD"/>
    <s v="A-SN"/>
    <d v="2022-11-25T00:00:00"/>
    <n v="58"/>
    <n v="15"/>
    <n v="44"/>
  </r>
  <r>
    <n v="532"/>
    <x v="531"/>
    <d v="2022-06-07T00:00:00"/>
    <d v="2022-08-24T00:00:00"/>
    <x v="1"/>
    <s v="Pajak"/>
    <s v="K"/>
    <d v="2022-09-21T00:00:00"/>
    <s v="H-DBS"/>
    <s v="H-JPY"/>
    <s v="H-EA"/>
    <s v="A-YDA"/>
    <d v="2022-11-23T00:00:00"/>
    <n v="92"/>
    <n v="29"/>
    <n v="64"/>
  </r>
  <r>
    <n v="533"/>
    <x v="532"/>
    <d v="2022-06-07T00:00:00"/>
    <d v="2022-08-04T00:00:00"/>
    <x v="1"/>
    <s v="Narkotika"/>
    <s v="K"/>
    <d v="2022-10-06T00:00:00"/>
    <s v="H-GZS"/>
    <s v="H-PH"/>
    <s v="H-SMW"/>
    <s v="A-PRN"/>
    <d v="2022-11-18T00:00:00"/>
    <n v="107"/>
    <n v="64"/>
    <n v="44"/>
  </r>
  <r>
    <n v="534"/>
    <x v="533"/>
    <d v="2022-06-07T00:00:00"/>
    <d v="2022-08-04T00:00:00"/>
    <x v="1"/>
    <s v="Narkotika"/>
    <s v="K"/>
    <d v="2022-09-13T00:00:00"/>
    <s v="H-GZS"/>
    <s v="H-PH"/>
    <s v="H-SHD"/>
    <s v="A-RDE"/>
    <d v="2022-11-01T00:00:00"/>
    <n v="90"/>
    <n v="41"/>
    <n v="50"/>
  </r>
  <r>
    <n v="535"/>
    <x v="534"/>
    <d v="2022-06-07T00:00:00"/>
    <d v="2022-07-12T00:00:00"/>
    <x v="1"/>
    <s v="Narkotika"/>
    <s v="K"/>
    <d v="2022-08-18T00:00:00"/>
    <s v="H-GZS"/>
    <s v="H-PH"/>
    <s v="H-SMW"/>
    <s v="A-RDE"/>
    <d v="2022-11-01T00:00:00"/>
    <n v="113"/>
    <n v="38"/>
    <n v="76"/>
  </r>
  <r>
    <n v="536"/>
    <x v="535"/>
    <d v="2021-03-02T00:00:00"/>
    <d v="2021-04-12T00:00:00"/>
    <x v="1"/>
    <s v="Narkotika"/>
    <s v="K"/>
    <d v="2021-05-06T00:00:00"/>
    <s v="H-SGS"/>
    <s v="H-DYI"/>
    <s v="H-SST"/>
    <s v="A-ANA"/>
    <d v="2022-11-11T00:00:00"/>
    <n v="579"/>
    <n v="25"/>
    <n v="555"/>
  </r>
  <r>
    <n v="537"/>
    <x v="536"/>
    <d v="2021-09-16T00:00:00"/>
    <d v="2021-10-22T00:00:00"/>
    <x v="1"/>
    <s v="Narkotika"/>
    <s v="K"/>
    <d v="2021-12-01T00:00:00"/>
    <s v="H-GZS"/>
    <s v="H-PH"/>
    <s v="H-SMW"/>
    <s v="A-ASP"/>
    <d v="2022-11-21T00:00:00"/>
    <n v="396"/>
    <n v="41"/>
    <n v="356"/>
  </r>
  <r>
    <n v="538"/>
    <x v="537"/>
    <d v="2022-08-03T00:00:00"/>
    <d v="2022-09-01T00:00:00"/>
    <x v="1"/>
    <s v="Narkotika"/>
    <s v="K"/>
    <d v="2022-09-21T00:00:00"/>
    <s v="H-DBS"/>
    <s v="H-JPY"/>
    <s v="H-EA"/>
    <s v="A-RMS"/>
    <d v="2022-11-07T00:00:00"/>
    <n v="68"/>
    <n v="21"/>
    <n v="48"/>
  </r>
  <r>
    <n v="539"/>
    <x v="538"/>
    <d v="2022-08-03T00:00:00"/>
    <d v="2022-09-08T00:00:00"/>
    <x v="1"/>
    <s v="Narkotika"/>
    <s v="K"/>
    <d v="2022-09-21T00:00:00"/>
    <s v="H-DBS"/>
    <s v="H-JPY"/>
    <s v="H-EA"/>
    <s v="A-MEWA"/>
    <d v="2022-11-21T00:00:00"/>
    <n v="75"/>
    <n v="14"/>
    <n v="62"/>
  </r>
  <r>
    <n v="540"/>
    <x v="539"/>
    <d v="2022-08-03T00:00:00"/>
    <d v="2022-09-08T00:00:00"/>
    <x v="1"/>
    <s v="Narkotika"/>
    <s v="K"/>
    <d v="2022-09-21T00:00:00"/>
    <s v="H-DBS"/>
    <s v="H-JPY"/>
    <s v="H-EA"/>
    <s v="A-MAP"/>
    <d v="2022-11-04T00:00:00"/>
    <n v="58"/>
    <n v="14"/>
    <n v="45"/>
  </r>
  <r>
    <n v="541"/>
    <x v="540"/>
    <d v="2022-08-04T00:00:00"/>
    <d v="2022-09-01T00:00:00"/>
    <x v="1"/>
    <s v="Narkotika"/>
    <s v="K"/>
    <d v="2022-09-21T00:00:00"/>
    <s v="H-DBS"/>
    <s v="H-JPY"/>
    <s v="H-EA"/>
    <s v="A-MOU"/>
    <d v="2022-11-07T00:00:00"/>
    <n v="68"/>
    <n v="21"/>
    <n v="48"/>
  </r>
  <r>
    <n v="542"/>
    <x v="541"/>
    <d v="2022-08-04T00:00:00"/>
    <d v="2022-09-01T00:00:00"/>
    <x v="1"/>
    <s v="Narkotika"/>
    <s v="K"/>
    <d v="2022-09-21T00:00:00"/>
    <s v="H-DBS"/>
    <s v="H-JPY"/>
    <s v="H-EA"/>
    <s v="A-AYU"/>
    <d v="2022-11-08T00:00:00"/>
    <n v="69"/>
    <n v="21"/>
    <n v="49"/>
  </r>
  <r>
    <n v="543"/>
    <x v="542"/>
    <d v="2022-08-04T00:00:00"/>
    <d v="2022-09-06T00:00:00"/>
    <x v="1"/>
    <s v="Narkotika"/>
    <s v="K"/>
    <d v="2022-11-03T00:00:00"/>
    <s v="H-GZS"/>
    <s v="H-PH"/>
    <s v="H-SMW"/>
    <s v="A-RYR"/>
    <d v="2022-11-23T00:00:00"/>
    <n v="79"/>
    <n v="59"/>
    <n v="21"/>
  </r>
  <r>
    <n v="544"/>
    <x v="543"/>
    <d v="2022-08-05T00:00:00"/>
    <d v="2022-09-08T00:00:00"/>
    <x v="1"/>
    <s v="Narkotika"/>
    <s v="K"/>
    <d v="2022-09-21T00:00:00"/>
    <s v="H-DBS"/>
    <s v="H-JPY"/>
    <s v="H-EA"/>
    <s v="A-WID"/>
    <d v="2022-11-04T00:00:00"/>
    <n v="58"/>
    <n v="14"/>
    <n v="45"/>
  </r>
  <r>
    <n v="545"/>
    <x v="544"/>
    <d v="2022-08-08T00:00:00"/>
    <d v="2022-09-01T00:00:00"/>
    <x v="1"/>
    <s v="Narkotika"/>
    <s v="K"/>
    <d v="2022-09-21T00:00:00"/>
    <s v="H-DBS"/>
    <s v="H-JPY"/>
    <s v="H-EA"/>
    <s v="A-TA"/>
    <d v="2022-11-07T00:00:00"/>
    <n v="68"/>
    <n v="21"/>
    <n v="48"/>
  </r>
  <r>
    <n v="546"/>
    <x v="545"/>
    <d v="2022-08-10T00:00:00"/>
    <d v="2022-09-01T00:00:00"/>
    <x v="1"/>
    <s v="Narkotika"/>
    <s v="K"/>
    <d v="2022-09-21T00:00:00"/>
    <s v="H-DBS"/>
    <s v="H-JPY"/>
    <s v="H-EA"/>
    <s v="A-YDA"/>
    <d v="2022-11-11T00:00:00"/>
    <n v="72"/>
    <n v="21"/>
    <n v="52"/>
  </r>
  <r>
    <n v="547"/>
    <x v="546"/>
    <d v="2022-08-10T00:00:00"/>
    <d v="2022-09-06T00:00:00"/>
    <x v="1"/>
    <s v="Narkotika"/>
    <s v="K"/>
    <d v="2022-09-12T00:00:00"/>
    <s v="H-PH"/>
    <s v="H-YP"/>
    <s v="H-SJ"/>
    <s v="A-WEN"/>
    <d v="2022-11-18T00:00:00"/>
    <n v="74"/>
    <n v="7"/>
    <n v="68"/>
  </r>
  <r>
    <n v="548"/>
    <x v="547"/>
    <d v="2022-09-14T00:00:00"/>
    <d v="2022-09-16T00:00:00"/>
    <x v="5"/>
    <s v="Harta Bersama"/>
    <s v="PK"/>
    <d v="2022-09-28T00:00:00"/>
    <s v="H-YS"/>
    <s v="H-BU"/>
    <s v="H-HAS"/>
    <s v="A-KHA"/>
    <d v="2022-11-30T00:00:00"/>
    <n v="76"/>
    <n v="13"/>
    <n v="64"/>
  </r>
  <r>
    <n v="549"/>
    <x v="548"/>
    <d v="2022-09-14T00:00:00"/>
    <d v="2022-09-16T00:00:00"/>
    <x v="5"/>
    <s v="Cerai Gugat"/>
    <s v="PK"/>
    <d v="2022-10-11T00:00:00"/>
    <s v="H-ER"/>
    <s v="H-YS"/>
    <s v="H-HAS"/>
    <s v="A-MC"/>
    <d v="2022-11-28T00:00:00"/>
    <n v="74"/>
    <n v="26"/>
    <n v="49"/>
  </r>
  <r>
    <n v="550"/>
    <x v="549"/>
    <d v="2022-09-21T00:00:00"/>
    <d v="2022-09-28T00:00:00"/>
    <x v="5"/>
    <s v="Cerai Gugat"/>
    <s v="PK"/>
    <d v="2022-10-11T00:00:00"/>
    <s v="H-AMN"/>
    <s v="H-BU"/>
    <s v="H-HAS"/>
    <s v="A-LTS"/>
    <d v="2022-11-28T00:00:00"/>
    <n v="62"/>
    <n v="14"/>
    <n v="49"/>
  </r>
  <r>
    <n v="551"/>
    <x v="550"/>
    <d v="2022-09-21T00:00:00"/>
    <d v="2022-09-28T00:00:00"/>
    <x v="5"/>
    <s v="Pembatalan Hibah"/>
    <s v="PK"/>
    <d v="2022-10-11T00:00:00"/>
    <s v="H-PS"/>
    <s v="H-ER"/>
    <s v="H-HAS"/>
    <s v="A-ILM"/>
    <d v="2022-11-28T00:00:00"/>
    <n v="62"/>
    <n v="14"/>
    <n v="49"/>
  </r>
  <r>
    <n v="552"/>
    <x v="551"/>
    <d v="2022-09-22T00:00:00"/>
    <d v="2022-09-28T00:00:00"/>
    <x v="5"/>
    <s v="Waris"/>
    <s v="PK"/>
    <d v="2022-10-11T00:00:00"/>
    <s v="H-YS"/>
    <s v="H-BU"/>
    <s v="H-HAS"/>
    <s v="A-IQ"/>
    <d v="2022-11-28T00:00:00"/>
    <n v="62"/>
    <n v="14"/>
    <n v="49"/>
  </r>
  <r>
    <n v="553"/>
    <x v="552"/>
    <d v="2022-09-22T00:00:00"/>
    <d v="2022-09-28T00:00:00"/>
    <x v="5"/>
    <s v="Pembatalan akte perdamaian"/>
    <s v="PK"/>
    <d v="2022-10-11T00:00:00"/>
    <s v="H-YS"/>
    <s v="H-AMN"/>
    <s v="H-HAS"/>
    <s v="A-FRS"/>
    <d v="2022-11-30T00:00:00"/>
    <n v="64"/>
    <n v="14"/>
    <n v="51"/>
  </r>
  <r>
    <n v="554"/>
    <x v="553"/>
    <d v="2021-01-08T00:00:00"/>
    <d v="2021-02-04T00:00:00"/>
    <x v="1"/>
    <s v="Migas"/>
    <s v="K"/>
    <d v="2021-04-23T00:00:00"/>
    <s v="H-SGS"/>
    <s v="H-SST"/>
    <s v="H-SJ"/>
    <s v="A-SN"/>
    <d v="2022-11-25T00:00:00"/>
    <n v="660"/>
    <n v="79"/>
    <n v="582"/>
  </r>
  <r>
    <n v="555"/>
    <x v="554"/>
    <d v="2021-01-08T00:00:00"/>
    <d v="2021-02-04T00:00:00"/>
    <x v="1"/>
    <s v="Perdagangan Orang"/>
    <s v="K"/>
    <d v="2021-04-23T00:00:00"/>
    <s v="H-SGS"/>
    <s v="H-SST"/>
    <s v="H-SJ"/>
    <s v="A-SN"/>
    <d v="2022-11-25T00:00:00"/>
    <n v="660"/>
    <n v="79"/>
    <n v="582"/>
  </r>
  <r>
    <n v="556"/>
    <x v="555"/>
    <d v="2021-06-04T00:00:00"/>
    <d v="2021-06-16T00:00:00"/>
    <x v="4"/>
    <s v="Pencurian dengan kekerasan"/>
    <s v="PK"/>
    <d v="2021-08-03T00:00:00"/>
    <s v="H-GZS"/>
    <s v="H-SGS"/>
    <s v="H-SL"/>
    <s v="A-DSG"/>
    <d v="2022-11-09T00:00:00"/>
    <n v="512"/>
    <n v="49"/>
    <n v="464"/>
  </r>
  <r>
    <n v="557"/>
    <x v="556"/>
    <d v="2021-03-23T00:00:00"/>
    <d v="2021-05-03T00:00:00"/>
    <x v="1"/>
    <s v="Narkotika"/>
    <s v="K"/>
    <d v="2021-07-02T00:00:00"/>
    <s v="H-SGS"/>
    <s v="H-SST"/>
    <s v="H-SJ"/>
    <s v="A-NJL"/>
    <d v="2022-11-23T00:00:00"/>
    <n v="570"/>
    <n v="61"/>
    <n v="510"/>
  </r>
  <r>
    <n v="558"/>
    <x v="557"/>
    <d v="2022-07-25T00:00:00"/>
    <d v="2022-09-06T00:00:00"/>
    <x v="1"/>
    <s v="KDRT"/>
    <s v="K"/>
    <d v="2022-09-20T00:00:00"/>
    <s v="H-DBS"/>
    <s v="H-SOE"/>
    <s v="H-SL"/>
    <s v="A-WID"/>
    <d v="2022-11-14T00:00:00"/>
    <n v="70"/>
    <n v="15"/>
    <n v="56"/>
  </r>
  <r>
    <n v="559"/>
    <x v="558"/>
    <d v="2022-06-02T00:00:00"/>
    <d v="2022-06-28T00:00:00"/>
    <x v="1"/>
    <s v="Narkotika"/>
    <s v="K"/>
    <d v="2022-08-11T00:00:00"/>
    <s v="H-HM"/>
    <s v="H-TMA"/>
    <s v="H-BD"/>
    <s v="A-SIR"/>
    <d v="2022-11-02T00:00:00"/>
    <n v="128"/>
    <n v="45"/>
    <n v="84"/>
  </r>
  <r>
    <n v="560"/>
    <x v="559"/>
    <d v="2022-06-02T00:00:00"/>
    <d v="2022-06-28T00:00:00"/>
    <x v="1"/>
    <s v="Narkotika"/>
    <s v="K"/>
    <d v="2022-08-11T00:00:00"/>
    <s v="H-HM"/>
    <s v="H-TMA"/>
    <s v="H-BD"/>
    <s v="A-SIR"/>
    <d v="2022-11-02T00:00:00"/>
    <n v="128"/>
    <n v="45"/>
    <n v="84"/>
  </r>
  <r>
    <n v="561"/>
    <x v="560"/>
    <d v="2022-06-03T00:00:00"/>
    <d v="2022-06-28T00:00:00"/>
    <x v="1"/>
    <s v="Narkotika"/>
    <s v="K"/>
    <d v="2022-08-11T00:00:00"/>
    <s v="H-HM"/>
    <s v="H-TMA"/>
    <s v="H-BD"/>
    <s v="A-RMR"/>
    <d v="2022-11-14T00:00:00"/>
    <n v="140"/>
    <n v="45"/>
    <n v="96"/>
  </r>
  <r>
    <n v="562"/>
    <x v="561"/>
    <d v="2022-06-03T00:00:00"/>
    <d v="2022-06-28T00:00:00"/>
    <x v="1"/>
    <s v="Narkotika"/>
    <s v="K"/>
    <d v="2022-08-11T00:00:00"/>
    <s v="H-HM"/>
    <s v="H-TMA"/>
    <s v="H-BD"/>
    <s v="A-RMR"/>
    <d v="2022-11-14T00:00:00"/>
    <n v="140"/>
    <n v="45"/>
    <n v="96"/>
  </r>
  <r>
    <n v="563"/>
    <x v="562"/>
    <d v="2021-03-24T00:00:00"/>
    <d v="2021-05-03T00:00:00"/>
    <x v="1"/>
    <s v="Narkotika"/>
    <s v="K"/>
    <d v="2021-07-02T00:00:00"/>
    <s v="H-SGS"/>
    <s v="H-SST"/>
    <s v="H-SJ"/>
    <s v="A-PNS"/>
    <d v="2022-11-08T00:00:00"/>
    <n v="555"/>
    <n v="61"/>
    <n v="495"/>
  </r>
  <r>
    <n v="564"/>
    <x v="563"/>
    <d v="2021-03-24T00:00:00"/>
    <d v="2021-05-03T00:00:00"/>
    <x v="1"/>
    <s v="Narkotika"/>
    <s v="K"/>
    <d v="2021-07-02T00:00:00"/>
    <s v="H-SGS"/>
    <s v="H-SST"/>
    <s v="H-SJ"/>
    <s v="A-PNS"/>
    <d v="2022-11-08T00:00:00"/>
    <n v="555"/>
    <n v="61"/>
    <n v="495"/>
  </r>
  <r>
    <n v="565"/>
    <x v="564"/>
    <d v="2022-09-06T00:00:00"/>
    <d v="2022-09-20T00:00:00"/>
    <x v="2"/>
    <s v="PHI"/>
    <s v="K"/>
    <d v="2022-10-05T00:00:00"/>
    <s v="A.AH-SS"/>
    <s v="H.AH-AY"/>
    <s v="H-MAS"/>
    <s v="A-AND"/>
    <d v="2022-11-07T00:00:00"/>
    <n v="49"/>
    <n v="16"/>
    <n v="34"/>
  </r>
  <r>
    <n v="566"/>
    <x v="565"/>
    <d v="2022-09-06T00:00:00"/>
    <d v="2022-09-20T00:00:00"/>
    <x v="2"/>
    <s v="PHI"/>
    <s v="K"/>
    <d v="2022-10-18T00:00:00"/>
    <s v="H.AH-JK"/>
    <s v="A.AH-JND"/>
    <s v="H-IBR"/>
    <s v="A-TYO"/>
    <d v="2022-11-30T00:00:00"/>
    <n v="72"/>
    <n v="29"/>
    <n v="44"/>
  </r>
  <r>
    <n v="567"/>
    <x v="566"/>
    <d v="2022-09-06T00:00:00"/>
    <d v="2022-09-20T00:00:00"/>
    <x v="2"/>
    <s v="PHI"/>
    <s v="K"/>
    <d v="2022-10-25T00:00:00"/>
    <s v="A.AH-SS"/>
    <s v="H-AH-SGY"/>
    <s v="H-NE"/>
    <s v="A-AT"/>
    <d v="2022-11-16T00:00:00"/>
    <n v="58"/>
    <n v="36"/>
    <n v="23"/>
  </r>
  <r>
    <n v="568"/>
    <x v="567"/>
    <d v="2022-09-06T00:00:00"/>
    <d v="2022-09-20T00:00:00"/>
    <x v="2"/>
    <s v="PHI"/>
    <s v="K"/>
    <d v="2022-10-25T00:00:00"/>
    <s v="A.AH-SS"/>
    <s v="H-AH-SGY"/>
    <s v="H-NE"/>
    <s v="A-SY"/>
    <d v="2022-11-30T00:00:00"/>
    <n v="72"/>
    <n v="36"/>
    <n v="37"/>
  </r>
  <r>
    <n v="569"/>
    <x v="568"/>
    <d v="2022-09-05T00:00:00"/>
    <d v="2022-09-29T00:00:00"/>
    <x v="4"/>
    <s v="Penipuan "/>
    <s v="K"/>
    <d v="2022-10-13T00:00:00"/>
    <s v="H-SGS"/>
    <s v="H-JPY"/>
    <s v="H-SHD"/>
    <s v="A-ANA"/>
    <d v="2022-11-28T00:00:00"/>
    <n v="61"/>
    <n v="15"/>
    <n v="47"/>
  </r>
  <r>
    <n v="570"/>
    <x v="569"/>
    <d v="2022-09-05T00:00:00"/>
    <d v="2022-09-29T00:00:00"/>
    <x v="4"/>
    <s v="Penganiayaan "/>
    <s v="K"/>
    <d v="2022-10-11T00:00:00"/>
    <s v="H-PH"/>
    <s v="H-YP"/>
    <s v="H-SJ"/>
    <s v="A-DOS"/>
    <d v="2022-11-28T00:00:00"/>
    <n v="61"/>
    <n v="13"/>
    <n v="49"/>
  </r>
  <r>
    <n v="571"/>
    <x v="570"/>
    <d v="2022-09-05T00:00:00"/>
    <d v="2022-10-03T00:00:00"/>
    <x v="4"/>
    <s v="Penipuan "/>
    <s v="K"/>
    <d v="2022-11-03T00:00:00"/>
    <s v="H-GZS"/>
    <s v="H-PH"/>
    <s v="H-SMW"/>
    <s v="A-RYR"/>
    <d v="2022-11-28T00:00:00"/>
    <n v="57"/>
    <n v="32"/>
    <n v="26"/>
  </r>
  <r>
    <n v="572"/>
    <x v="571"/>
    <d v="2022-09-05T00:00:00"/>
    <d v="2022-10-03T00:00:00"/>
    <x v="4"/>
    <s v="Lalu lintas dan Angkutan Jalan"/>
    <s v="K"/>
    <d v="2022-11-03T00:00:00"/>
    <s v="H-GZS"/>
    <s v="H-PH"/>
    <s v="H-SMW"/>
    <s v="A-RYR"/>
    <d v="2022-11-28T00:00:00"/>
    <n v="57"/>
    <n v="32"/>
    <n v="26"/>
  </r>
  <r>
    <n v="573"/>
    <x v="572"/>
    <d v="2022-09-05T00:00:00"/>
    <d v="2022-10-03T00:00:00"/>
    <x v="4"/>
    <s v="Surat Palsu"/>
    <s v="K"/>
    <d v="2022-11-03T00:00:00"/>
    <s v="H-GZS"/>
    <s v="H-PH"/>
    <s v="H-SMW"/>
    <s v="A-RYR"/>
    <d v="2022-11-28T00:00:00"/>
    <n v="57"/>
    <n v="32"/>
    <n v="26"/>
  </r>
  <r>
    <n v="574"/>
    <x v="573"/>
    <d v="2022-09-07T00:00:00"/>
    <d v="2022-09-29T00:00:00"/>
    <x v="4"/>
    <s v="Pembunuhan "/>
    <s v="K"/>
    <d v="2022-10-11T00:00:00"/>
    <s v="H-PH"/>
    <s v="H-YP"/>
    <s v="H-SJ"/>
    <s v="A-MUL"/>
    <d v="2022-11-08T00:00:00"/>
    <n v="41"/>
    <n v="13"/>
    <n v="29"/>
  </r>
  <r>
    <n v="575"/>
    <x v="574"/>
    <d v="2022-09-07T00:00:00"/>
    <d v="2022-09-29T00:00:00"/>
    <x v="4"/>
    <s v="Penggelapan "/>
    <s v="K"/>
    <d v="2022-10-11T00:00:00"/>
    <s v="H-PH"/>
    <s v="H-YP"/>
    <s v="H-SJ"/>
    <s v="A-MUN"/>
    <d v="2022-11-18T00:00:00"/>
    <n v="51"/>
    <n v="13"/>
    <n v="39"/>
  </r>
  <r>
    <n v="576"/>
    <x v="575"/>
    <d v="2022-06-08T00:00:00"/>
    <d v="2022-07-12T00:00:00"/>
    <x v="1"/>
    <s v="Narkotika"/>
    <s v="K"/>
    <d v="2022-08-18T00:00:00"/>
    <s v="H-GZS"/>
    <s v="H-PH"/>
    <s v="H-SMW"/>
    <s v="A-DSG"/>
    <d v="2022-11-18T00:00:00"/>
    <n v="130"/>
    <n v="38"/>
    <n v="93"/>
  </r>
  <r>
    <n v="577"/>
    <x v="576"/>
    <d v="2022-06-10T00:00:00"/>
    <d v="2022-08-04T00:00:00"/>
    <x v="1"/>
    <s v="Perlindungan Anak "/>
    <s v="K"/>
    <d v="2022-08-24T00:00:00"/>
    <s v="H-DBS"/>
    <s v="H-JPY"/>
    <s v="H-EA"/>
    <s v="AN-MTS"/>
    <d v="2022-11-04T00:00:00"/>
    <n v="93"/>
    <n v="21"/>
    <n v="73"/>
  </r>
  <r>
    <n v="578"/>
    <x v="577"/>
    <d v="2022-06-09T00:00:00"/>
    <d v="2022-07-26T00:00:00"/>
    <x v="1"/>
    <s v="Asuransi"/>
    <s v="K"/>
    <d v="2022-08-11T00:00:00"/>
    <s v="H-YP"/>
    <s v="H-GZS"/>
    <s v="H-DYI"/>
    <s v="A-DR"/>
    <d v="2022-11-11T00:00:00"/>
    <n v="109"/>
    <n v="17"/>
    <n v="93"/>
  </r>
  <r>
    <n v="579"/>
    <x v="578"/>
    <d v="2021-02-02T00:00:00"/>
    <d v="2021-03-01T00:00:00"/>
    <x v="1"/>
    <s v="Narkotika"/>
    <s v="K"/>
    <d v="2021-04-07T00:00:00"/>
    <s v="H-SGS"/>
    <s v="H-SST"/>
    <s v="H-SJ"/>
    <s v="A-NJL"/>
    <d v="2022-11-23T00:00:00"/>
    <n v="633"/>
    <n v="38"/>
    <n v="596"/>
  </r>
  <r>
    <n v="580"/>
    <x v="579"/>
    <d v="2022-02-24T00:00:00"/>
    <d v="2022-04-07T00:00:00"/>
    <x v="0"/>
    <s v="PERBUATAN MELAWAN HUKUM"/>
    <s v="PK"/>
    <d v="2022-07-25T00:00:00"/>
    <s v="H-MAS"/>
    <s v="H-PW"/>
    <s v="H-IGS"/>
    <s v="A-FBW"/>
    <d v="2022-11-03T00:00:00"/>
    <n v="211"/>
    <n v="110"/>
    <n v="102"/>
  </r>
  <r>
    <n v="581"/>
    <x v="580"/>
    <d v="2022-05-19T00:00:00"/>
    <d v="2022-06-22T00:00:00"/>
    <x v="0"/>
    <s v="PERBUATAN MELAWAN HUKUM"/>
    <s v="PK"/>
    <d v="2022-07-18T00:00:00"/>
    <s v="H-PW"/>
    <s v="H-HW"/>
    <s v="H-IGS"/>
    <s v="A-UPS"/>
    <d v="2022-11-10T00:00:00"/>
    <n v="142"/>
    <n v="27"/>
    <n v="116"/>
  </r>
  <r>
    <n v="582"/>
    <x v="581"/>
    <d v="2022-05-20T00:00:00"/>
    <d v="2022-06-22T00:00:00"/>
    <x v="0"/>
    <s v="PERBUATAN MELAWAN HUKUM"/>
    <s v="PK"/>
    <d v="2022-08-16T00:00:00"/>
    <s v="H-MYW"/>
    <s v="H-PPT"/>
    <s v="H-YG"/>
    <s v="A-AT"/>
    <d v="2022-11-11T00:00:00"/>
    <n v="143"/>
    <n v="56"/>
    <n v="88"/>
  </r>
  <r>
    <n v="583"/>
    <x v="582"/>
    <d v="2021-09-17T00:00:00"/>
    <d v="2021-11-11T00:00:00"/>
    <x v="1"/>
    <s v="Narkotika"/>
    <s v="K"/>
    <d v="2021-11-24T00:00:00"/>
    <s v="H-GZS"/>
    <s v="H-PH"/>
    <s v="H-SMW"/>
    <s v="A-RDE"/>
    <d v="2022-11-01T00:00:00"/>
    <n v="356"/>
    <n v="14"/>
    <n v="343"/>
  </r>
  <r>
    <n v="584"/>
    <x v="583"/>
    <d v="2021-08-12T00:00:00"/>
    <d v="2021-09-08T00:00:00"/>
    <x v="4"/>
    <s v="Penipuan"/>
    <s v="K"/>
    <d v="2021-10-12T00:00:00"/>
    <s v="H-EA"/>
    <s v="H-DYI"/>
    <s v="H-SJ"/>
    <s v="A-DR"/>
    <d v="2022-11-18T00:00:00"/>
    <n v="437"/>
    <n v="35"/>
    <n v="403"/>
  </r>
  <r>
    <n v="585"/>
    <x v="584"/>
    <d v="2022-06-02T00:00:00"/>
    <d v="2022-07-06T00:00:00"/>
    <x v="0"/>
    <s v="PERBUATAN MELAWAN HUKUM"/>
    <s v="PK"/>
    <d v="2022-08-02T00:00:00"/>
    <s v="H-SD"/>
    <s v="H-MAS"/>
    <s v="H-IGS"/>
    <s v="A-FBW"/>
    <d v="2022-11-08T00:00:00"/>
    <n v="126"/>
    <n v="28"/>
    <n v="99"/>
  </r>
  <r>
    <n v="586"/>
    <x v="585"/>
    <d v="2022-06-02T00:00:00"/>
    <d v="2022-07-12T00:00:00"/>
    <x v="0"/>
    <s v="PERBUATAN MELAWAN HUKUM"/>
    <s v="PK"/>
    <d v="2022-08-02T00:00:00"/>
    <s v="H-YG"/>
    <s v="H-MYW"/>
    <s v="H-IGS"/>
    <s v="A-BND"/>
    <d v="2022-11-08T00:00:00"/>
    <n v="120"/>
    <n v="22"/>
    <n v="99"/>
  </r>
  <r>
    <n v="587"/>
    <x v="586"/>
    <d v="2022-06-02T00:00:00"/>
    <d v="2022-07-07T00:00:00"/>
    <x v="0"/>
    <s v="PERBUATAN MELAWAN HUKUM"/>
    <s v="PK"/>
    <d v="2022-08-02T00:00:00"/>
    <s v="H-HMI"/>
    <s v="H-HW"/>
    <s v="H-IGS"/>
    <s v="A-BND"/>
    <d v="2022-11-03T00:00:00"/>
    <n v="120"/>
    <n v="27"/>
    <n v="94"/>
  </r>
  <r>
    <n v="588"/>
    <x v="587"/>
    <d v="2022-06-08T00:00:00"/>
    <d v="2022-08-04T00:00:00"/>
    <x v="1"/>
    <s v="Perusakan Hutan"/>
    <s v="K"/>
    <d v="2022-08-29T00:00:00"/>
    <s v="H-SOE"/>
    <s v="H-SHT"/>
    <s v="H-SHD"/>
    <s v="A-DSG"/>
    <d v="2022-11-04T00:00:00"/>
    <n v="93"/>
    <n v="26"/>
    <n v="68"/>
  </r>
  <r>
    <n v="589"/>
    <x v="588"/>
    <d v="2021-03-25T00:00:00"/>
    <d v="2021-05-03T00:00:00"/>
    <x v="1"/>
    <s v="Narkotika"/>
    <s v="K"/>
    <d v="2021-07-02T00:00:00"/>
    <s v="H-SGS"/>
    <s v="H-SST"/>
    <s v="H-SJ"/>
    <s v="A-HRS"/>
    <d v="2022-11-25T00:00:00"/>
    <n v="572"/>
    <n v="61"/>
    <n v="512"/>
  </r>
  <r>
    <n v="590"/>
    <x v="589"/>
    <d v="2022-06-02T00:00:00"/>
    <d v="2022-07-06T00:00:00"/>
    <x v="0"/>
    <s v="PERBUATAN MELAWAN HUKUM"/>
    <s v="PK"/>
    <d v="2022-08-16T00:00:00"/>
    <s v="H-MYW"/>
    <s v="H-PPT"/>
    <s v="H-YG"/>
    <s v="A-TYO"/>
    <d v="2022-11-11T00:00:00"/>
    <n v="129"/>
    <n v="42"/>
    <n v="88"/>
  </r>
  <r>
    <n v="591"/>
    <x v="590"/>
    <d v="2022-06-08T00:00:00"/>
    <d v="2022-07-07T00:00:00"/>
    <x v="0"/>
    <s v="PERBUATAN MELAWAN HUKUM"/>
    <s v="PK"/>
    <d v="2022-08-29T00:00:00"/>
    <s v="H-MAS"/>
    <s v="H-HW"/>
    <s v="H-TR"/>
    <s v="A-BOY"/>
    <d v="2022-11-03T00:00:00"/>
    <n v="120"/>
    <n v="54"/>
    <n v="67"/>
  </r>
  <r>
    <n v="592"/>
    <x v="591"/>
    <d v="2022-08-24T00:00:00"/>
    <d v="2022-10-12T00:00:00"/>
    <x v="3"/>
    <s v="KEPEGAWAIAN"/>
    <s v="PK"/>
    <d v="2022-10-25T00:00:00"/>
    <s v="H-YSN"/>
    <s v="H-ISD"/>
    <s v="H-YLS"/>
    <s v="A-AI"/>
    <d v="2022-11-17T00:00:00"/>
    <n v="37"/>
    <n v="14"/>
    <n v="24"/>
  </r>
  <r>
    <n v="593"/>
    <x v="592"/>
    <d v="2022-05-23T00:00:00"/>
    <d v="2022-06-17T00:00:00"/>
    <x v="1"/>
    <s v="Korupsi"/>
    <s v="K"/>
    <d v="2022-07-13T00:00:00"/>
    <s v="H-YP"/>
    <s v="H-AH-ANS"/>
    <s v="H-EA"/>
    <s v="A-YDA"/>
    <d v="2022-11-21T00:00:00"/>
    <n v="158"/>
    <n v="27"/>
    <n v="132"/>
  </r>
  <r>
    <n v="594"/>
    <x v="593"/>
    <d v="2022-09-26T00:00:00"/>
    <d v="2022-10-07T00:00:00"/>
    <x v="2"/>
    <s v="PHI"/>
    <s v="K"/>
    <d v="2022-10-27T00:00:00"/>
    <s v="H.AH-JK"/>
    <s v="H-AH-SGY"/>
    <s v="H-MYW"/>
    <s v="A-WPN"/>
    <d v="2022-11-30T00:00:00"/>
    <n v="55"/>
    <n v="21"/>
    <n v="35"/>
  </r>
  <r>
    <n v="595"/>
    <x v="594"/>
    <d v="2022-09-26T00:00:00"/>
    <d v="2022-10-07T00:00:00"/>
    <x v="2"/>
    <s v="PHI"/>
    <s v="K"/>
    <d v="2022-10-27T00:00:00"/>
    <s v="H.AH-JK"/>
    <s v="A.AH-JND"/>
    <s v="H-HW"/>
    <s v="A-UPS"/>
    <d v="2022-11-28T00:00:00"/>
    <n v="53"/>
    <n v="21"/>
    <n v="33"/>
  </r>
  <r>
    <n v="596"/>
    <x v="595"/>
    <d v="2022-09-26T00:00:00"/>
    <d v="2022-10-07T00:00:00"/>
    <x v="2"/>
    <s v="PHI"/>
    <s v="K"/>
    <d v="2022-10-13T00:00:00"/>
    <s v="A.AH-SS"/>
    <s v="A.AH-JND"/>
    <s v="H-YG"/>
    <s v="A-ASN"/>
    <d v="2022-11-09T00:00:00"/>
    <n v="34"/>
    <n v="7"/>
    <n v="28"/>
  </r>
  <r>
    <n v="597"/>
    <x v="596"/>
    <d v="2022-09-26T00:00:00"/>
    <d v="2022-10-07T00:00:00"/>
    <x v="2"/>
    <s v="PHI"/>
    <s v="K"/>
    <d v="2022-11-08T00:00:00"/>
    <s v="A.AH-SS"/>
    <s v="H.AH-AY"/>
    <s v="H-PW"/>
    <s v="A-UPS"/>
    <d v="2022-11-28T00:00:00"/>
    <n v="53"/>
    <n v="33"/>
    <n v="21"/>
  </r>
  <r>
    <n v="598"/>
    <x v="597"/>
    <d v="2022-07-26T00:00:00"/>
    <d v="2022-07-28T00:00:00"/>
    <x v="2"/>
    <s v="Pailit"/>
    <s v="K"/>
    <d v="2022-08-15T00:00:00"/>
    <s v="H-SD"/>
    <s v="H-PW"/>
    <s v="H-IGS"/>
    <s v="A-FR"/>
    <d v="2022-11-03T00:00:00"/>
    <n v="99"/>
    <n v="19"/>
    <n v="81"/>
  </r>
  <r>
    <n v="599"/>
    <x v="598"/>
    <d v="2022-06-08T00:00:00"/>
    <d v="2022-07-06T00:00:00"/>
    <x v="0"/>
    <s v="PERBUATAN MELAWAN HUKUM"/>
    <s v="PK"/>
    <d v="2022-08-02T00:00:00"/>
    <s v="H-NE"/>
    <s v="H-HW"/>
    <s v="H-IGS"/>
    <s v="A-FBW"/>
    <d v="2022-11-03T00:00:00"/>
    <n v="121"/>
    <n v="28"/>
    <n v="94"/>
  </r>
  <r>
    <n v="600"/>
    <x v="599"/>
    <d v="2022-06-08T00:00:00"/>
    <d v="2022-07-06T00:00:00"/>
    <x v="0"/>
    <s v="PERBUATAN MELAWAN HUKUM"/>
    <s v="PK"/>
    <d v="2022-08-02T00:00:00"/>
    <s v="H-HMI"/>
    <s v="H-PW"/>
    <s v="H-IGS"/>
    <s v="A-FBW"/>
    <d v="2022-11-03T00:00:00"/>
    <n v="121"/>
    <n v="28"/>
    <n v="94"/>
  </r>
  <r>
    <n v="601"/>
    <x v="600"/>
    <d v="2022-06-13T00:00:00"/>
    <d v="2022-07-07T00:00:00"/>
    <x v="0"/>
    <s v="PERBUATAN MELAWAN HUKUM"/>
    <s v="PK"/>
    <d v="2022-08-29T00:00:00"/>
    <s v="H-MAS"/>
    <s v="H-HW"/>
    <s v="H-TR"/>
    <s v="A-AND"/>
    <d v="2022-11-03T00:00:00"/>
    <n v="120"/>
    <n v="54"/>
    <n v="67"/>
  </r>
  <r>
    <n v="602"/>
    <x v="601"/>
    <d v="2022-08-26T00:00:00"/>
    <d v="2022-09-09T00:00:00"/>
    <x v="2"/>
    <s v="PHI"/>
    <s v="K"/>
    <d v="2022-10-26T00:00:00"/>
    <s v="H.AH-JK"/>
    <s v="H-AH-SGY"/>
    <s v="H-MAS"/>
    <s v="A-AND"/>
    <d v="2022-11-30T00:00:00"/>
    <n v="83"/>
    <n v="48"/>
    <n v="36"/>
  </r>
  <r>
    <n v="603"/>
    <x v="602"/>
    <d v="2022-08-26T00:00:00"/>
    <d v="2022-09-09T00:00:00"/>
    <x v="2"/>
    <s v="PHI"/>
    <s v="K"/>
    <d v="2022-10-26T00:00:00"/>
    <s v="H.AH-JK"/>
    <s v="H-AH-SGY"/>
    <s v="H-MAS"/>
    <s v="A-ARY"/>
    <d v="2022-11-30T00:00:00"/>
    <n v="83"/>
    <n v="48"/>
    <n v="36"/>
  </r>
  <r>
    <n v="604"/>
    <x v="603"/>
    <d v="2022-06-13T00:00:00"/>
    <d v="2022-07-07T00:00:00"/>
    <x v="0"/>
    <s v="WANPRESTASI"/>
    <s v="PK"/>
    <d v="2022-08-16T00:00:00"/>
    <s v="H-MYW"/>
    <s v="H-PPT"/>
    <s v="H-YG"/>
    <s v="A-BND"/>
    <d v="2022-11-11T00:00:00"/>
    <n v="128"/>
    <n v="41"/>
    <n v="88"/>
  </r>
  <r>
    <n v="605"/>
    <x v="604"/>
    <d v="2022-06-13T00:00:00"/>
    <d v="2022-07-18T00:00:00"/>
    <x v="0"/>
    <s v="PERBUATAN MELAWAN HUKUM"/>
    <s v="PK"/>
    <d v="2022-08-29T00:00:00"/>
    <s v="H-MAS"/>
    <s v="H-HW"/>
    <s v="H-TR"/>
    <s v="A-TYO"/>
    <d v="2022-11-03T00:00:00"/>
    <n v="109"/>
    <n v="43"/>
    <n v="67"/>
  </r>
  <r>
    <n v="606"/>
    <x v="605"/>
    <d v="2022-06-14T00:00:00"/>
    <d v="2022-07-28T00:00:00"/>
    <x v="0"/>
    <s v="TANAH"/>
    <s v="PK"/>
    <d v="2022-08-15T00:00:00"/>
    <s v="H-SD"/>
    <s v="H-IBR"/>
    <s v="H-IGS"/>
    <s v="A-FBW"/>
    <d v="2022-11-21T00:00:00"/>
    <n v="117"/>
    <n v="19"/>
    <n v="99"/>
  </r>
  <r>
    <n v="607"/>
    <x v="606"/>
    <d v="2022-06-14T00:00:00"/>
    <d v="2022-07-18T00:00:00"/>
    <x v="0"/>
    <s v="PERBUATAN MELAWAN HUKUM"/>
    <s v="PK"/>
    <d v="2022-08-15T00:00:00"/>
    <s v="H-HMI"/>
    <s v="H-MYW"/>
    <s v="H-IGS"/>
    <s v="A-FBW"/>
    <d v="2022-11-21T00:00:00"/>
    <n v="127"/>
    <n v="29"/>
    <n v="99"/>
  </r>
  <r>
    <n v="608"/>
    <x v="607"/>
    <d v="2022-06-14T00:00:00"/>
    <d v="2022-07-18T00:00:00"/>
    <x v="0"/>
    <s v="PERBUATAN MELAWAN HUKUM (TUNTUTAN GANTI RUGI)"/>
    <s v="PK"/>
    <d v="2022-09-14T00:00:00"/>
    <s v="H-MAS"/>
    <s v="H-PPT"/>
    <s v="H-NE"/>
    <s v="A-AND"/>
    <d v="2022-11-14T00:00:00"/>
    <n v="120"/>
    <n v="59"/>
    <n v="62"/>
  </r>
  <r>
    <n v="609"/>
    <x v="608"/>
    <d v="2022-06-22T00:00:00"/>
    <d v="2022-07-27T00:00:00"/>
    <x v="3"/>
    <s v="KEHUTANAN"/>
    <s v="PK"/>
    <d v="2022-08-04T00:00:00"/>
    <s v="H-YMW"/>
    <s v="H-IF"/>
    <s v="H-SPD"/>
    <s v="A-RNS"/>
    <d v="2022-11-01T00:00:00"/>
    <n v="98"/>
    <n v="9"/>
    <n v="90"/>
  </r>
  <r>
    <n v="610"/>
    <x v="609"/>
    <d v="2022-06-07T00:00:00"/>
    <d v="2022-07-29T00:00:00"/>
    <x v="1"/>
    <s v="Narkotika"/>
    <s v="K"/>
    <d v="2022-08-16T00:00:00"/>
    <s v="H-SOE"/>
    <s v="H-SHT"/>
    <s v="H-SHD"/>
    <s v="A-ADP"/>
    <d v="2022-11-08T00:00:00"/>
    <n v="103"/>
    <n v="19"/>
    <n v="85"/>
  </r>
  <r>
    <n v="611"/>
    <x v="610"/>
    <d v="2022-06-07T00:00:00"/>
    <d v="2022-07-05T00:00:00"/>
    <x v="1"/>
    <s v="Korupsi"/>
    <s v="K"/>
    <d v="2022-08-16T00:00:00"/>
    <s v="H-SOE"/>
    <s v="H-AH-ANS"/>
    <s v="H-DYI"/>
    <s v="A-DR"/>
    <d v="2022-11-11T00:00:00"/>
    <n v="130"/>
    <n v="43"/>
    <n v="88"/>
  </r>
  <r>
    <n v="612"/>
    <x v="611"/>
    <d v="2022-06-08T00:00:00"/>
    <d v="2022-07-05T00:00:00"/>
    <x v="1"/>
    <s v="Korupsi"/>
    <s v="K"/>
    <d v="2022-08-16T00:00:00"/>
    <s v="H-SOE"/>
    <s v="H-AH-ANS"/>
    <s v="H-DYI"/>
    <s v="A-EDW"/>
    <d v="2022-11-11T00:00:00"/>
    <n v="130"/>
    <n v="43"/>
    <n v="88"/>
  </r>
  <r>
    <n v="613"/>
    <x v="612"/>
    <d v="2022-06-08T00:00:00"/>
    <d v="2022-07-05T00:00:00"/>
    <x v="1"/>
    <s v="Korupsi"/>
    <s v="K"/>
    <d v="2022-08-04T00:00:00"/>
    <s v="H-PH"/>
    <s v="H-AH-SYS"/>
    <s v="H-SJ"/>
    <s v="A-MUN"/>
    <d v="2022-11-18T00:00:00"/>
    <n v="137"/>
    <n v="31"/>
    <n v="107"/>
  </r>
  <r>
    <n v="614"/>
    <x v="613"/>
    <d v="2022-06-08T00:00:00"/>
    <d v="2022-07-15T00:00:00"/>
    <x v="1"/>
    <s v="Keberatan (Korupsi)"/>
    <s v="K"/>
    <d v="2022-09-01T00:00:00"/>
    <s v="H-GZS"/>
    <s v="H-AH-SYS"/>
    <s v="H-SMW"/>
    <s v="A-EEM"/>
    <d v="2022-11-07T00:00:00"/>
    <n v="116"/>
    <n v="49"/>
    <n v="68"/>
  </r>
  <r>
    <n v="615"/>
    <x v="614"/>
    <d v="2021-10-22T00:00:00"/>
    <d v="2021-11-22T00:00:00"/>
    <x v="4"/>
    <s v="Penganiayaan"/>
    <s v="K"/>
    <d v="2021-12-15T00:00:00"/>
    <s v="H-SGS"/>
    <s v="H-JPY"/>
    <s v="H-AAAS"/>
    <s v="A-ANA"/>
    <d v="2022-11-15T00:00:00"/>
    <n v="359"/>
    <n v="24"/>
    <n v="336"/>
  </r>
  <r>
    <n v="616"/>
    <x v="615"/>
    <d v="2021-10-22T00:00:00"/>
    <d v="2021-11-22T00:00:00"/>
    <x v="4"/>
    <s v="Penggelapan dalam jabatan"/>
    <s v="K"/>
    <d v="2021-12-08T00:00:00"/>
    <s v="H-DBS"/>
    <s v="H-SOE"/>
    <s v="H-SL"/>
    <s v="A-NJL"/>
    <d v="2022-11-18T00:00:00"/>
    <n v="362"/>
    <n v="17"/>
    <n v="346"/>
  </r>
  <r>
    <n v="617"/>
    <x v="616"/>
    <d v="2021-01-12T00:00:00"/>
    <d v="2021-02-02T00:00:00"/>
    <x v="1"/>
    <s v="Narkotika"/>
    <s v="K"/>
    <d v="2021-03-10T00:00:00"/>
    <s v="H-GZS"/>
    <s v="H-EA"/>
    <s v="H-ASN"/>
    <s v="A-RDE"/>
    <d v="2022-11-01T00:00:00"/>
    <n v="638"/>
    <n v="37"/>
    <n v="602"/>
  </r>
  <r>
    <n v="618"/>
    <x v="617"/>
    <d v="2022-06-07T00:00:00"/>
    <d v="2022-07-12T00:00:00"/>
    <x v="1"/>
    <s v="Narkotika"/>
    <s v="K"/>
    <d v="2022-08-11T00:00:00"/>
    <s v="H-YP"/>
    <s v="H-GZS"/>
    <s v="H-DYI"/>
    <s v="A-PRN"/>
    <d v="2022-11-04T00:00:00"/>
    <n v="116"/>
    <n v="31"/>
    <n v="86"/>
  </r>
  <r>
    <n v="619"/>
    <x v="618"/>
    <d v="2022-06-09T00:00:00"/>
    <d v="2022-07-05T00:00:00"/>
    <x v="1"/>
    <s v="Narkotika"/>
    <s v="K"/>
    <d v="2022-07-21T00:00:00"/>
    <s v="H-PH"/>
    <s v="H-YP"/>
    <s v="H-SJ"/>
    <s v="A-WLT"/>
    <d v="2022-11-07T00:00:00"/>
    <n v="126"/>
    <n v="17"/>
    <n v="110"/>
  </r>
  <r>
    <n v="620"/>
    <x v="619"/>
    <d v="2022-06-06T00:00:00"/>
    <d v="2022-07-04T00:00:00"/>
    <x v="0"/>
    <s v="PMH"/>
    <s v="K"/>
    <d v="2022-07-28T00:00:00"/>
    <s v="H-PW"/>
    <s v="H-RM"/>
    <s v="H-MAS"/>
    <s v="A-ARY"/>
    <d v="2022-11-22T00:00:00"/>
    <n v="142"/>
    <n v="25"/>
    <n v="118"/>
  </r>
  <r>
    <n v="621"/>
    <x v="620"/>
    <d v="2022-06-09T00:00:00"/>
    <d v="2022-07-05T00:00:00"/>
    <x v="1"/>
    <s v="Narkotika"/>
    <s v="K"/>
    <d v="2022-07-21T00:00:00"/>
    <s v="H-PH"/>
    <s v="H-YP"/>
    <s v="H-SJ"/>
    <s v="A-WLT"/>
    <d v="2022-11-01T00:00:00"/>
    <n v="120"/>
    <n v="17"/>
    <n v="104"/>
  </r>
  <r>
    <n v="622"/>
    <x v="621"/>
    <d v="2021-10-22T00:00:00"/>
    <d v="2021-11-23T00:00:00"/>
    <x v="4"/>
    <s v="Penadahan"/>
    <s v="K"/>
    <d v="2021-12-15T00:00:00"/>
    <s v="H-PH"/>
    <s v="H-YP"/>
    <s v="H-SJ"/>
    <s v="A-MUL"/>
    <d v="2022-11-09T00:00:00"/>
    <n v="352"/>
    <n v="23"/>
    <n v="330"/>
  </r>
  <r>
    <n v="623"/>
    <x v="622"/>
    <d v="2021-10-22T00:00:00"/>
    <d v="2021-11-22T00:00:00"/>
    <x v="4"/>
    <s v="Penipuan"/>
    <s v="K"/>
    <d v="2021-12-08T00:00:00"/>
    <s v="H-GZS"/>
    <s v="H-PH"/>
    <s v="H-SMW"/>
    <s v="A-RDE"/>
    <d v="2022-11-09T00:00:00"/>
    <n v="353"/>
    <n v="17"/>
    <n v="337"/>
  </r>
  <r>
    <n v="624"/>
    <x v="623"/>
    <d v="2022-07-21T00:00:00"/>
    <d v="2022-08-31T00:00:00"/>
    <x v="1"/>
    <s v="Narkotika"/>
    <s v="PK"/>
    <d v="2022-09-20T00:00:00"/>
    <s v="H-SOE"/>
    <s v="H-SHT"/>
    <s v="H-SHD"/>
    <s v="A-ADP"/>
    <d v="2022-11-25T00:00:00"/>
    <n v="87"/>
    <n v="21"/>
    <n v="67"/>
  </r>
  <r>
    <n v="625"/>
    <x v="624"/>
    <d v="2022-07-21T00:00:00"/>
    <d v="2022-08-31T00:00:00"/>
    <x v="1"/>
    <s v="Narkotika"/>
    <s v="PK"/>
    <d v="2022-09-20T00:00:00"/>
    <s v="H-SOE"/>
    <s v="H-SHT"/>
    <s v="H-SHD"/>
    <s v="A-DSG"/>
    <d v="2022-11-18T00:00:00"/>
    <n v="80"/>
    <n v="21"/>
    <n v="60"/>
  </r>
  <r>
    <n v="626"/>
    <x v="625"/>
    <d v="2022-07-25T00:00:00"/>
    <d v="2022-08-31T00:00:00"/>
    <x v="1"/>
    <s v="Narkotika"/>
    <s v="PK"/>
    <d v="2022-09-20T00:00:00"/>
    <s v="H-SOE"/>
    <s v="H-SHT"/>
    <s v="H-SHD"/>
    <s v="A-CAR"/>
    <d v="2022-11-07T00:00:00"/>
    <n v="69"/>
    <n v="21"/>
    <n v="49"/>
  </r>
  <r>
    <n v="627"/>
    <x v="626"/>
    <d v="2022-07-26T00:00:00"/>
    <d v="2022-08-31T00:00:00"/>
    <x v="1"/>
    <s v="Narkotika"/>
    <s v="PK"/>
    <d v="2022-09-12T00:00:00"/>
    <s v="H-PH"/>
    <s v="H-YP"/>
    <s v="H-SJ"/>
    <s v="A-MUN"/>
    <d v="2022-11-18T00:00:00"/>
    <n v="80"/>
    <n v="13"/>
    <n v="68"/>
  </r>
  <r>
    <n v="628"/>
    <x v="627"/>
    <d v="2022-07-26T00:00:00"/>
    <d v="2022-08-31T00:00:00"/>
    <x v="1"/>
    <s v="Narkotika"/>
    <s v="PK"/>
    <d v="2022-09-12T00:00:00"/>
    <s v="H-PH"/>
    <s v="H-YP"/>
    <s v="H-SJ"/>
    <s v="A-MUL"/>
    <d v="2022-11-25T00:00:00"/>
    <n v="87"/>
    <n v="13"/>
    <n v="75"/>
  </r>
  <r>
    <n v="629"/>
    <x v="628"/>
    <d v="2022-07-26T00:00:00"/>
    <d v="2022-08-31T00:00:00"/>
    <x v="1"/>
    <s v="Narkotika"/>
    <s v="PK"/>
    <d v="2022-09-12T00:00:00"/>
    <s v="H-PH"/>
    <s v="H-YP"/>
    <s v="H-SJ"/>
    <s v="A-AGUS"/>
    <d v="2022-11-21T00:00:00"/>
    <n v="83"/>
    <n v="13"/>
    <n v="71"/>
  </r>
  <r>
    <n v="630"/>
    <x v="629"/>
    <d v="2022-07-28T00:00:00"/>
    <d v="2022-08-31T00:00:00"/>
    <x v="1"/>
    <s v="Narkotika"/>
    <s v="PK"/>
    <d v="2022-11-01T00:00:00"/>
    <s v="H-GZS"/>
    <s v="H-PH"/>
    <s v="H-SMW"/>
    <s v="A-RYR"/>
    <d v="2022-11-18T00:00:00"/>
    <n v="80"/>
    <n v="63"/>
    <n v="18"/>
  </r>
  <r>
    <n v="631"/>
    <x v="630"/>
    <d v="2022-07-28T00:00:00"/>
    <d v="2022-08-31T00:00:00"/>
    <x v="1"/>
    <s v="Narkotika"/>
    <s v="PK"/>
    <d v="2022-10-06T00:00:00"/>
    <s v="H-YP"/>
    <s v="H-GZS"/>
    <s v="H-DYI"/>
    <s v="A-EDW"/>
    <d v="2022-11-04T00:00:00"/>
    <n v="66"/>
    <n v="37"/>
    <n v="30"/>
  </r>
  <r>
    <n v="632"/>
    <x v="631"/>
    <d v="2022-08-02T00:00:00"/>
    <d v="2022-08-31T00:00:00"/>
    <x v="1"/>
    <s v="Narkotika"/>
    <s v="PK"/>
    <d v="2022-09-21T00:00:00"/>
    <s v="H-DBS"/>
    <s v="H-JPY"/>
    <s v="H-EA"/>
    <s v="A-RMS"/>
    <d v="2022-11-07T00:00:00"/>
    <n v="69"/>
    <n v="22"/>
    <n v="48"/>
  </r>
  <r>
    <n v="633"/>
    <x v="632"/>
    <d v="2022-08-02T00:00:00"/>
    <d v="2022-08-31T00:00:00"/>
    <x v="1"/>
    <s v="Perlindungan Anak"/>
    <s v="PK"/>
    <d v="2022-09-21T00:00:00"/>
    <s v="H-DBS"/>
    <s v="H-JPY"/>
    <s v="H-EA"/>
    <s v="A-HNY"/>
    <d v="2022-11-01T00:00:00"/>
    <n v="63"/>
    <n v="22"/>
    <n v="42"/>
  </r>
  <r>
    <n v="634"/>
    <x v="633"/>
    <d v="2022-06-28T00:00:00"/>
    <d v="2022-07-14T00:00:00"/>
    <x v="4"/>
    <s v="Penggelapan "/>
    <s v="K"/>
    <d v="2022-08-08T00:00:00"/>
    <s v="H-PH"/>
    <s v="H-YP"/>
    <s v="H-SJ"/>
    <s v="A-WLT"/>
    <d v="2022-11-09T00:00:00"/>
    <n v="119"/>
    <n v="26"/>
    <n v="94"/>
  </r>
  <r>
    <n v="635"/>
    <x v="634"/>
    <d v="2022-06-28T00:00:00"/>
    <d v="2022-07-14T00:00:00"/>
    <x v="4"/>
    <s v="Pembunuhan "/>
    <s v="K"/>
    <d v="2022-07-29T00:00:00"/>
    <s v="H-PH"/>
    <s v="H-YP"/>
    <s v="H-SJ"/>
    <s v="A-WLT"/>
    <d v="2022-11-08T00:00:00"/>
    <n v="118"/>
    <n v="16"/>
    <n v="103"/>
  </r>
  <r>
    <n v="636"/>
    <x v="635"/>
    <d v="2022-06-28T00:00:00"/>
    <d v="2022-07-14T00:00:00"/>
    <x v="4"/>
    <s v="Penganiayaan "/>
    <s v="K"/>
    <d v="2022-08-18T00:00:00"/>
    <s v="H-GZS"/>
    <s v="H-PH"/>
    <s v="H-SMW"/>
    <s v="A-RHU"/>
    <d v="2022-11-08T00:00:00"/>
    <n v="118"/>
    <n v="36"/>
    <n v="83"/>
  </r>
  <r>
    <n v="637"/>
    <x v="636"/>
    <d v="2022-08-02T00:00:00"/>
    <d v="2022-08-31T00:00:00"/>
    <x v="1"/>
    <s v="Perlindungan Anak"/>
    <s v="PK"/>
    <d v="2022-09-21T00:00:00"/>
    <s v="H-DBS"/>
    <s v="H-JPY"/>
    <s v="H-EA"/>
    <s v="A-YDA"/>
    <d v="2022-11-11T00:00:00"/>
    <n v="73"/>
    <n v="22"/>
    <n v="52"/>
  </r>
  <r>
    <n v="638"/>
    <x v="637"/>
    <d v="2022-08-03T00:00:00"/>
    <d v="2022-08-31T00:00:00"/>
    <x v="1"/>
    <s v="Korupsi"/>
    <s v="PK"/>
    <d v="2022-09-02T00:00:00"/>
    <s v="H-AH-ANS"/>
    <s v="H-SJ"/>
    <s v="H-SHD"/>
    <s v="A-BRAZ"/>
    <d v="2022-11-18T00:00:00"/>
    <n v="80"/>
    <n v="3"/>
    <n v="78"/>
  </r>
  <r>
    <n v="639"/>
    <x v="638"/>
    <d v="2022-08-09T00:00:00"/>
    <d v="2022-08-31T00:00:00"/>
    <x v="1"/>
    <s v="Narkotika"/>
    <s v="PK"/>
    <d v="2022-09-21T00:00:00"/>
    <s v="H-DBS"/>
    <s v="H-JPY"/>
    <s v="H-EA"/>
    <s v="A-MOU"/>
    <d v="2022-11-25T00:00:00"/>
    <n v="87"/>
    <n v="22"/>
    <n v="66"/>
  </r>
  <r>
    <n v="640"/>
    <x v="639"/>
    <d v="2022-06-28T00:00:00"/>
    <d v="2022-07-14T00:00:00"/>
    <x v="4"/>
    <s v="Pencurian"/>
    <s v="K"/>
    <d v="2022-08-18T00:00:00"/>
    <s v="H-GZS"/>
    <s v="H-PH"/>
    <s v="H-SMW"/>
    <s v="A-RHU"/>
    <d v="2022-11-08T00:00:00"/>
    <n v="118"/>
    <n v="36"/>
    <n v="83"/>
  </r>
  <r>
    <n v="641"/>
    <x v="640"/>
    <d v="2021-10-28T00:00:00"/>
    <d v="2021-11-15T00:00:00"/>
    <x v="4"/>
    <s v="Pencurian dalam keadaan memberatkan"/>
    <s v="K"/>
    <d v="2021-12-15T00:00:00"/>
    <s v="H-PH"/>
    <s v="H-YP"/>
    <s v="H-SJ"/>
    <s v="A-MUL"/>
    <d v="2022-11-09T00:00:00"/>
    <n v="360"/>
    <n v="31"/>
    <n v="330"/>
  </r>
  <r>
    <n v="642"/>
    <x v="641"/>
    <d v="2022-06-08T00:00:00"/>
    <d v="2022-08-09T00:00:00"/>
    <x v="1"/>
    <s v="Narkotika"/>
    <s v="K"/>
    <d v="2022-08-16T00:00:00"/>
    <s v="H-HM"/>
    <s v="H-TMA"/>
    <s v="H-BD"/>
    <s v="A-SIR"/>
    <d v="2022-11-02T00:00:00"/>
    <n v="86"/>
    <n v="8"/>
    <n v="79"/>
  </r>
  <r>
    <n v="643"/>
    <x v="642"/>
    <d v="2022-06-30T00:00:00"/>
    <d v="2022-08-04T00:00:00"/>
    <x v="1"/>
    <s v="Narkotika"/>
    <s v="K"/>
    <d v="2022-09-21T00:00:00"/>
    <s v="H-GZS"/>
    <s v="H-PH"/>
    <s v="H-SMW"/>
    <s v="A-ZAR"/>
    <d v="2022-11-18T00:00:00"/>
    <n v="107"/>
    <n v="49"/>
    <n v="59"/>
  </r>
  <r>
    <n v="644"/>
    <x v="643"/>
    <d v="2022-07-01T00:00:00"/>
    <d v="2022-08-08T00:00:00"/>
    <x v="1"/>
    <s v="Perlindungan Anak"/>
    <s v="K"/>
    <d v="2022-08-16T00:00:00"/>
    <s v="H-PH"/>
    <s v="H-YP"/>
    <s v="H-SJ"/>
    <s v="A-WLT"/>
    <d v="2022-11-08T00:00:00"/>
    <n v="93"/>
    <n v="9"/>
    <n v="85"/>
  </r>
  <r>
    <n v="645"/>
    <x v="644"/>
    <d v="2022-10-13T00:00:00"/>
    <d v="2022-10-21T00:00:00"/>
    <x v="1"/>
    <s v="Perlindungan Anak (Anak)"/>
    <s v="K"/>
    <d v="2022-10-31T00:00:00"/>
    <m/>
    <m/>
    <s v="H-PH"/>
    <s v="A-AMIR"/>
    <d v="2022-11-11T00:00:00"/>
    <n v="22"/>
    <n v="11"/>
    <n v="12"/>
  </r>
  <r>
    <n v="646"/>
    <x v="645"/>
    <d v="2022-10-13T00:00:00"/>
    <d v="2022-10-26T00:00:00"/>
    <x v="1"/>
    <s v="Perlindungan Anak (Anak)"/>
    <s v="K"/>
    <d v="2022-11-03T00:00:00"/>
    <m/>
    <m/>
    <s v="H-DBS"/>
    <s v="A-MAP"/>
    <d v="2022-11-14T00:00:00"/>
    <n v="20"/>
    <n v="9"/>
    <n v="12"/>
  </r>
  <r>
    <n v="647"/>
    <x v="646"/>
    <d v="2022-06-08T00:00:00"/>
    <d v="2022-07-04T00:00:00"/>
    <x v="0"/>
    <s v="PERLAWANAN"/>
    <s v="K"/>
    <d v="2022-08-02T00:00:00"/>
    <s v="H-NE"/>
    <s v="H-MAS"/>
    <s v="H-IGS"/>
    <s v="A-FBW"/>
    <d v="2022-11-04T00:00:00"/>
    <n v="124"/>
    <n v="30"/>
    <n v="95"/>
  </r>
  <r>
    <n v="648"/>
    <x v="647"/>
    <d v="2022-08-22T00:00:00"/>
    <d v="2022-09-15T00:00:00"/>
    <x v="1"/>
    <s v="Narkotika"/>
    <s v="K"/>
    <d v="2022-10-06T00:00:00"/>
    <s v="H-SGS"/>
    <s v="H-TMA"/>
    <s v="H-BD"/>
    <s v="A-BAW"/>
    <d v="2022-11-14T00:00:00"/>
    <n v="61"/>
    <n v="22"/>
    <n v="40"/>
  </r>
  <r>
    <n v="649"/>
    <x v="648"/>
    <d v="2022-06-08T00:00:00"/>
    <d v="2022-07-04T00:00:00"/>
    <x v="0"/>
    <s v="PMH"/>
    <s v="K"/>
    <d v="2022-08-02T00:00:00"/>
    <s v="H-NE"/>
    <s v="H-MAS"/>
    <s v="H-IGS"/>
    <s v="A-FBW"/>
    <d v="2022-11-04T00:00:00"/>
    <n v="124"/>
    <n v="30"/>
    <n v="95"/>
  </r>
  <r>
    <n v="650"/>
    <x v="649"/>
    <d v="2022-08-22T00:00:00"/>
    <d v="2022-09-15T00:00:00"/>
    <x v="1"/>
    <s v="Narkotika"/>
    <s v="K"/>
    <d v="2022-10-06T00:00:00"/>
    <s v="H-SGS"/>
    <s v="H-TMA"/>
    <s v="H-BD"/>
    <s v="A-COP"/>
    <d v="2022-11-04T00:00:00"/>
    <n v="51"/>
    <n v="22"/>
    <n v="30"/>
  </r>
  <r>
    <n v="651"/>
    <x v="650"/>
    <d v="2022-08-23T00:00:00"/>
    <d v="2022-09-13T00:00:00"/>
    <x v="1"/>
    <s v="Perlindungan Anak"/>
    <s v="K"/>
    <d v="2022-09-29T00:00:00"/>
    <s v="H-SOE"/>
    <s v="H-SHT"/>
    <s v="H-SHD"/>
    <s v="A-YUFA"/>
    <d v="2022-11-18T00:00:00"/>
    <n v="67"/>
    <n v="17"/>
    <n v="51"/>
  </r>
  <r>
    <n v="652"/>
    <x v="651"/>
    <d v="2022-08-23T00:00:00"/>
    <d v="2022-09-15T00:00:00"/>
    <x v="1"/>
    <s v="ITE"/>
    <s v="K"/>
    <d v="2022-10-06T00:00:00"/>
    <s v="H-SGS"/>
    <s v="H-TMA"/>
    <s v="H-BD"/>
    <s v="A-BUP"/>
    <d v="2022-11-25T00:00:00"/>
    <n v="72"/>
    <n v="22"/>
    <n v="51"/>
  </r>
  <r>
    <n v="653"/>
    <x v="652"/>
    <d v="2022-08-24T00:00:00"/>
    <d v="2022-09-29T00:00:00"/>
    <x v="1"/>
    <s v="Perlindungan Anak"/>
    <s v="K"/>
    <d v="2022-10-06T00:00:00"/>
    <s v="H-HM"/>
    <s v="H-TMA"/>
    <s v="H-BD"/>
    <s v="A-COP"/>
    <d v="2022-11-08T00:00:00"/>
    <n v="41"/>
    <n v="8"/>
    <n v="34"/>
  </r>
  <r>
    <n v="654"/>
    <x v="653"/>
    <d v="2022-08-24T00:00:00"/>
    <d v="2022-09-13T00:00:00"/>
    <x v="1"/>
    <s v="Perpajakan"/>
    <s v="K"/>
    <d v="2022-09-16T00:00:00"/>
    <s v="H-SHT"/>
    <s v="H-YP"/>
    <s v="H-SJ"/>
    <s v="A-MUN"/>
    <d v="2022-11-18T00:00:00"/>
    <n v="67"/>
    <n v="4"/>
    <n v="64"/>
  </r>
  <r>
    <n v="655"/>
    <x v="654"/>
    <d v="2022-08-24T00:00:00"/>
    <d v="2022-09-29T00:00:00"/>
    <x v="1"/>
    <s v="Narkotika"/>
    <s v="K"/>
    <d v="2022-10-13T00:00:00"/>
    <s v="H-SOE"/>
    <s v="H-SHT"/>
    <s v="H-SHD"/>
    <s v="A-BRAZ"/>
    <d v="2022-11-14T00:00:00"/>
    <n v="47"/>
    <n v="15"/>
    <n v="33"/>
  </r>
  <r>
    <n v="656"/>
    <x v="655"/>
    <d v="2021-09-14T00:00:00"/>
    <d v="2021-11-18T00:00:00"/>
    <x v="1"/>
    <s v="Korupsi"/>
    <s v="K"/>
    <d v="2021-12-08T00:00:00"/>
    <s v="H-GZS"/>
    <s v="H-AH-AGY"/>
    <s v="H-SHD"/>
    <s v="A-ADP"/>
    <d v="2022-11-25T00:00:00"/>
    <n v="373"/>
    <n v="21"/>
    <n v="353"/>
  </r>
  <r>
    <n v="657"/>
    <x v="656"/>
    <d v="2022-05-20T00:00:00"/>
    <d v="2022-07-07T00:00:00"/>
    <x v="1"/>
    <s v="Narkotika"/>
    <s v="PK"/>
    <d v="2022-07-21T00:00:00"/>
    <s v="H-PH"/>
    <s v="H-YP"/>
    <s v="H-SJ"/>
    <s v="A-WLT"/>
    <d v="2022-11-08T00:00:00"/>
    <n v="125"/>
    <n v="15"/>
    <n v="111"/>
  </r>
  <r>
    <n v="658"/>
    <x v="657"/>
    <d v="2022-07-27T00:00:00"/>
    <d v="2022-08-22T00:00:00"/>
    <x v="1"/>
    <s v="Korupsi (Keberatan)"/>
    <s v="K"/>
    <d v="2022-09-21T00:00:00"/>
    <s v="H-SOE"/>
    <s v="H-AH-SYS"/>
    <s v="H-DYI"/>
    <s v="A-EDW"/>
    <d v="2022-11-11T00:00:00"/>
    <n v="82"/>
    <n v="31"/>
    <n v="52"/>
  </r>
  <r>
    <n v="659"/>
    <x v="658"/>
    <d v="2021-04-02T00:00:00"/>
    <d v="2021-07-28T00:00:00"/>
    <x v="1"/>
    <s v="ITE"/>
    <s v="K"/>
    <d v="2021-08-03T00:00:00"/>
    <s v="H-GZS"/>
    <s v="H-SOE"/>
    <s v="H-SL"/>
    <s v="A-DSG"/>
    <d v="2022-11-08T00:00:00"/>
    <n v="469"/>
    <n v="7"/>
    <n v="463"/>
  </r>
  <r>
    <n v="660"/>
    <x v="659"/>
    <d v="2022-08-18T00:00:00"/>
    <d v="2022-09-30T00:00:00"/>
    <x v="3"/>
    <s v="PERTANAHAN"/>
    <s v="K"/>
    <d v="2022-10-25T00:00:00"/>
    <s v="H-YMW"/>
    <s v="H-ISD"/>
    <s v="H-IF"/>
    <s v="A-MY"/>
    <d v="2022-11-18T00:00:00"/>
    <n v="50"/>
    <n v="26"/>
    <n v="25"/>
  </r>
  <r>
    <n v="661"/>
    <x v="660"/>
    <d v="2022-08-18T00:00:00"/>
    <d v="2022-09-30T00:00:00"/>
    <x v="3"/>
    <s v="PERTANAHAN"/>
    <s v="K"/>
    <d v="2022-10-31T00:00:00"/>
    <s v="H-YMW"/>
    <s v="H-ISD"/>
    <s v="H-IF"/>
    <s v="A-MY"/>
    <d v="2022-11-18T00:00:00"/>
    <n v="50"/>
    <n v="32"/>
    <n v="19"/>
  </r>
  <r>
    <n v="662"/>
    <x v="661"/>
    <d v="2022-08-18T00:00:00"/>
    <d v="2022-09-30T00:00:00"/>
    <x v="3"/>
    <s v="KEPEGAWAIAN"/>
    <s v="K"/>
    <d v="2022-10-25T00:00:00"/>
    <s v="H-YMW"/>
    <s v="H-ISD"/>
    <s v="H-IF"/>
    <s v="A-MY"/>
    <d v="2022-11-16T00:00:00"/>
    <n v="48"/>
    <n v="26"/>
    <n v="23"/>
  </r>
  <r>
    <n v="663"/>
    <x v="662"/>
    <d v="2022-06-06T00:00:00"/>
    <d v="2022-07-12T00:00:00"/>
    <x v="1"/>
    <s v="Cukai"/>
    <s v="K"/>
    <d v="2022-08-10T00:00:00"/>
    <s v="H-DBS"/>
    <s v="H-JPY"/>
    <s v="H-EA"/>
    <s v="A-YDA"/>
    <d v="2022-11-08T00:00:00"/>
    <n v="120"/>
    <n v="30"/>
    <n v="91"/>
  </r>
  <r>
    <n v="664"/>
    <x v="663"/>
    <d v="2022-06-06T00:00:00"/>
    <d v="2022-07-12T00:00:00"/>
    <x v="1"/>
    <s v="Perlindungan Anak"/>
    <s v="K"/>
    <d v="2022-07-26T00:00:00"/>
    <s v="H-DBS"/>
    <s v="H-SOE"/>
    <s v="H-SL"/>
    <s v="A-TA"/>
    <d v="2022-11-23T00:00:00"/>
    <n v="135"/>
    <n v="15"/>
    <n v="121"/>
  </r>
  <r>
    <n v="665"/>
    <x v="664"/>
    <d v="2022-06-09T00:00:00"/>
    <d v="2022-07-04T00:00:00"/>
    <x v="0"/>
    <s v="PERLAWANAN "/>
    <s v="K"/>
    <d v="2022-08-30T00:00:00"/>
    <s v="H-PPT"/>
    <s v="H-HW"/>
    <s v="H-PW"/>
    <s v="A-JB"/>
    <d v="2022-11-14T00:00:00"/>
    <n v="134"/>
    <n v="58"/>
    <n v="77"/>
  </r>
  <r>
    <n v="666"/>
    <x v="665"/>
    <d v="2022-08-18T00:00:00"/>
    <d v="2022-09-30T00:00:00"/>
    <x v="3"/>
    <s v="PERTANAHAN"/>
    <s v="K"/>
    <d v="2022-10-20T00:00:00"/>
    <s v="H-YMW"/>
    <s v="H-YSN"/>
    <s v="H-YLS"/>
    <s v="A-MR"/>
    <d v="2022-11-24T00:00:00"/>
    <n v="56"/>
    <n v="21"/>
    <n v="36"/>
  </r>
  <r>
    <n v="667"/>
    <x v="666"/>
    <d v="2022-08-18T00:00:00"/>
    <d v="2022-09-30T00:00:00"/>
    <x v="3"/>
    <s v="PERTANAHAN"/>
    <s v="K"/>
    <d v="2022-10-20T00:00:00"/>
    <s v="H-YMW"/>
    <s v="H-YSN"/>
    <s v="H-YLS"/>
    <s v="A-MR"/>
    <d v="2022-11-24T00:00:00"/>
    <n v="56"/>
    <n v="21"/>
    <n v="36"/>
  </r>
  <r>
    <n v="668"/>
    <x v="667"/>
    <d v="2022-08-18T00:00:00"/>
    <d v="2022-09-30T00:00:00"/>
    <x v="3"/>
    <s v="PERTANAHAN"/>
    <s v="K"/>
    <d v="2022-10-20T00:00:00"/>
    <s v="H-YMW"/>
    <s v="H-YSN"/>
    <s v="H-YLS"/>
    <s v="A-MR"/>
    <d v="2022-11-24T00:00:00"/>
    <n v="56"/>
    <n v="21"/>
    <n v="36"/>
  </r>
  <r>
    <n v="669"/>
    <x v="668"/>
    <d v="2022-01-05T00:00:00"/>
    <d v="2022-01-13T00:00:00"/>
    <x v="4"/>
    <s v="Penipuan"/>
    <s v="K"/>
    <d v="2022-02-17T00:00:00"/>
    <s v="H-DBS"/>
    <s v="H-JPY"/>
    <s v="H-EA"/>
    <s v="A-TA"/>
    <d v="2022-11-08T00:00:00"/>
    <n v="300"/>
    <n v="36"/>
    <n v="265"/>
  </r>
  <r>
    <n v="670"/>
    <x v="669"/>
    <d v="2022-08-04T00:00:00"/>
    <d v="2022-08-16T00:00:00"/>
    <x v="2"/>
    <s v="PHI"/>
    <s v="K"/>
    <d v="2022-08-30T00:00:00"/>
    <s v="A.AH-SS"/>
    <s v="H.AH-AY"/>
    <s v="H-HMI"/>
    <s v="A-RRS"/>
    <d v="2022-11-07T00:00:00"/>
    <n v="84"/>
    <n v="15"/>
    <n v="70"/>
  </r>
  <r>
    <n v="671"/>
    <x v="670"/>
    <d v="2022-08-04T00:00:00"/>
    <d v="2022-08-16T00:00:00"/>
    <x v="2"/>
    <s v="PHI"/>
    <s v="K"/>
    <d v="2022-08-30T00:00:00"/>
    <s v="A.AH-SS"/>
    <s v="H.AH-AY"/>
    <s v="H-HMI"/>
    <s v="A-RRS"/>
    <d v="2022-11-07T00:00:00"/>
    <n v="84"/>
    <n v="15"/>
    <n v="70"/>
  </r>
  <r>
    <n v="672"/>
    <x v="671"/>
    <d v="2022-08-22T00:00:00"/>
    <d v="2022-09-15T00:00:00"/>
    <x v="1"/>
    <s v="Narkotika"/>
    <s v="K"/>
    <d v="2022-10-06T00:00:00"/>
    <s v="H-HM"/>
    <s v="H-TMA"/>
    <s v="H-BD"/>
    <s v="A-SIR"/>
    <d v="2022-11-25T00:00:00"/>
    <n v="72"/>
    <n v="22"/>
    <n v="51"/>
  </r>
  <r>
    <n v="673"/>
    <x v="672"/>
    <d v="2022-08-22T00:00:00"/>
    <d v="2022-09-09T00:00:00"/>
    <x v="1"/>
    <s v="Lingkungan Hidup"/>
    <s v="K"/>
    <d v="2022-09-23T00:00:00"/>
    <s v="H-PH"/>
    <s v="H-YP"/>
    <s v="H-SJ"/>
    <s v="A-MUL"/>
    <d v="2022-11-04T00:00:00"/>
    <n v="57"/>
    <n v="15"/>
    <n v="43"/>
  </r>
  <r>
    <n v="674"/>
    <x v="673"/>
    <d v="2022-08-22T00:00:00"/>
    <d v="2022-09-15T00:00:00"/>
    <x v="1"/>
    <s v="Narkotika"/>
    <s v="K"/>
    <d v="2022-10-06T00:00:00"/>
    <s v="H-HM"/>
    <s v="H-TMA"/>
    <s v="H-BD"/>
    <s v="A-SIR"/>
    <d v="2022-11-25T00:00:00"/>
    <n v="72"/>
    <n v="22"/>
    <n v="51"/>
  </r>
  <r>
    <n v="675"/>
    <x v="674"/>
    <d v="2022-08-04T00:00:00"/>
    <d v="2022-09-29T00:00:00"/>
    <x v="1"/>
    <s v="KDRT"/>
    <s v="K"/>
    <d v="2022-10-18T00:00:00"/>
    <s v="H-DBS"/>
    <s v="H-SOE"/>
    <s v="H-SL"/>
    <s v="A-NJL"/>
    <d v="2022-11-25T00:00:00"/>
    <n v="58"/>
    <n v="20"/>
    <n v="39"/>
  </r>
  <r>
    <n v="676"/>
    <x v="675"/>
    <d v="2022-09-16T00:00:00"/>
    <d v="2022-10-04T00:00:00"/>
    <x v="4"/>
    <s v="Pemalsuan Surat"/>
    <s v="K"/>
    <d v="2022-10-20T00:00:00"/>
    <s v="H-GZS"/>
    <s v="H-PH"/>
    <s v="H-SMW"/>
    <s v="A-RYR"/>
    <d v="2022-11-08T00:00:00"/>
    <n v="36"/>
    <n v="17"/>
    <n v="20"/>
  </r>
  <r>
    <n v="677"/>
    <x v="676"/>
    <d v="2022-08-11T00:00:00"/>
    <d v="2022-09-13T00:00:00"/>
    <x v="1"/>
    <s v="Narkotika"/>
    <s v="K"/>
    <d v="2022-09-29T00:00:00"/>
    <s v="H-SGS"/>
    <s v="H-TMA"/>
    <s v="H-BD"/>
    <s v="A-ANA"/>
    <d v="2022-11-23T00:00:00"/>
    <n v="72"/>
    <n v="17"/>
    <n v="56"/>
  </r>
  <r>
    <n v="678"/>
    <x v="677"/>
    <d v="2022-08-11T00:00:00"/>
    <d v="2022-09-15T00:00:00"/>
    <x v="1"/>
    <s v="Narkotika"/>
    <s v="K"/>
    <d v="2022-10-04T00:00:00"/>
    <s v="H-SOE"/>
    <s v="H-SHT"/>
    <s v="H-SHD"/>
    <s v="A-BRAZ"/>
    <d v="2022-11-14T00:00:00"/>
    <n v="61"/>
    <n v="20"/>
    <n v="42"/>
  </r>
  <r>
    <n v="679"/>
    <x v="678"/>
    <d v="2022-08-11T00:00:00"/>
    <d v="2022-09-15T00:00:00"/>
    <x v="1"/>
    <s v="Narkotika"/>
    <s v="K"/>
    <d v="2022-10-04T00:00:00"/>
    <s v="H-SOE"/>
    <s v="H-SHT"/>
    <s v="H-SHD"/>
    <s v="A-BRAZ"/>
    <d v="2022-11-14T00:00:00"/>
    <n v="61"/>
    <n v="20"/>
    <n v="42"/>
  </r>
  <r>
    <n v="680"/>
    <x v="679"/>
    <d v="2022-08-11T00:00:00"/>
    <d v="2022-09-15T00:00:00"/>
    <x v="1"/>
    <s v="Narkotika"/>
    <s v="K"/>
    <d v="2022-10-06T00:00:00"/>
    <s v="H-SOE"/>
    <s v="H-SHT"/>
    <s v="H-SHD"/>
    <s v="A-MJ"/>
    <d v="2022-11-14T00:00:00"/>
    <n v="61"/>
    <n v="22"/>
    <n v="40"/>
  </r>
  <r>
    <n v="681"/>
    <x v="680"/>
    <d v="2022-08-11T00:00:00"/>
    <d v="2022-09-20T00:00:00"/>
    <x v="1"/>
    <s v="Narkotika"/>
    <s v="K"/>
    <d v="2022-09-29T00:00:00"/>
    <s v="H-SOE"/>
    <s v="H-SHT"/>
    <s v="H-SHD"/>
    <s v="A-SSM"/>
    <d v="2022-11-18T00:00:00"/>
    <n v="60"/>
    <n v="10"/>
    <n v="51"/>
  </r>
  <r>
    <n v="682"/>
    <x v="681"/>
    <d v="2022-08-12T00:00:00"/>
    <d v="2022-09-29T00:00:00"/>
    <x v="1"/>
    <s v="Narkotika"/>
    <s v="K"/>
    <d v="2022-10-06T00:00:00"/>
    <s v="H-SGS"/>
    <s v="H-JPY"/>
    <s v="H-SHD"/>
    <s v="A-YDA"/>
    <d v="2022-11-23T00:00:00"/>
    <n v="56"/>
    <n v="8"/>
    <n v="49"/>
  </r>
  <r>
    <n v="683"/>
    <x v="682"/>
    <d v="2022-09-16T00:00:00"/>
    <d v="2022-10-06T00:00:00"/>
    <x v="4"/>
    <s v="Pemerasan"/>
    <s v="K"/>
    <d v="2022-10-18T00:00:00"/>
    <s v="H-DBS"/>
    <s v="H-SOE"/>
    <s v="H-SL"/>
    <s v="A-ASP"/>
    <d v="2022-11-08T00:00:00"/>
    <n v="34"/>
    <n v="13"/>
    <n v="22"/>
  </r>
  <r>
    <n v="684"/>
    <x v="683"/>
    <d v="2021-09-14T00:00:00"/>
    <d v="2021-09-22T00:00:00"/>
    <x v="4"/>
    <s v="Kekerasan"/>
    <s v="PK"/>
    <d v="2021-10-06T00:00:00"/>
    <s v="H-GZS"/>
    <s v="H-SGS"/>
    <s v="H-SL"/>
    <s v="A-DSG"/>
    <d v="2022-11-28T00:00:00"/>
    <n v="433"/>
    <n v="15"/>
    <n v="419"/>
  </r>
  <r>
    <n v="685"/>
    <x v="684"/>
    <d v="2022-09-22T00:00:00"/>
    <d v="2022-10-04T00:00:00"/>
    <x v="4"/>
    <s v="Penipuan "/>
    <s v="K"/>
    <d v="2022-10-06T00:00:00"/>
    <s v="H-HM"/>
    <s v="H-SGS"/>
    <s v="H-BD"/>
    <s v="A-COP"/>
    <d v="2022-11-15T00:00:00"/>
    <n v="43"/>
    <n v="3"/>
    <n v="41"/>
  </r>
  <r>
    <n v="686"/>
    <x v="685"/>
    <d v="2022-06-06T00:00:00"/>
    <d v="2022-07-05T00:00:00"/>
    <x v="1"/>
    <s v="Narkotika"/>
    <s v="K"/>
    <d v="2022-08-03T00:00:00"/>
    <s v="H-DBS"/>
    <s v="H-JPY"/>
    <s v="H-EA"/>
    <s v="A-YDA"/>
    <d v="2022-11-01T00:00:00"/>
    <n v="120"/>
    <n v="30"/>
    <n v="91"/>
  </r>
  <r>
    <n v="687"/>
    <x v="686"/>
    <d v="2021-09-28T00:00:00"/>
    <d v="2021-11-02T00:00:00"/>
    <x v="1"/>
    <s v="Narkotika"/>
    <s v="PK"/>
    <d v="2021-12-23T00:00:00"/>
    <s v="H-GZS"/>
    <s v="H-EA"/>
    <s v="H-SHD"/>
    <s v="A-RMS"/>
    <d v="2022-11-14T00:00:00"/>
    <n v="378"/>
    <n v="52"/>
    <n v="327"/>
  </r>
  <r>
    <n v="688"/>
    <x v="687"/>
    <d v="2021-09-28T00:00:00"/>
    <d v="2021-11-02T00:00:00"/>
    <x v="1"/>
    <s v="Narkotika"/>
    <s v="PK"/>
    <d v="2021-12-27T00:00:00"/>
    <s v="H-DYI"/>
    <s v="H-SOE"/>
    <s v="H-SHD"/>
    <s v="AN-MTS"/>
    <d v="2022-11-07T00:00:00"/>
    <n v="371"/>
    <n v="56"/>
    <n v="316"/>
  </r>
  <r>
    <n v="689"/>
    <x v="688"/>
    <d v="2022-06-28T00:00:00"/>
    <d v="2022-07-29T00:00:00"/>
    <x v="1"/>
    <s v="Narkotika"/>
    <s v="PK"/>
    <d v="2022-10-20T00:00:00"/>
    <s v="H-PH"/>
    <s v="H-SMW"/>
    <s v="H-SNT"/>
    <s v="A-RHU"/>
    <d v="2022-11-21T00:00:00"/>
    <n v="116"/>
    <n v="84"/>
    <n v="33"/>
  </r>
  <r>
    <n v="690"/>
    <x v="689"/>
    <d v="2022-07-21T00:00:00"/>
    <d v="2022-08-23T00:00:00"/>
    <x v="3"/>
    <m/>
    <s v="PJK"/>
    <d v="2022-10-04T00:00:00"/>
    <s v="H-YMW"/>
    <s v="H-YSN"/>
    <s v="H-IF"/>
    <s v="A-RNS"/>
    <d v="2022-11-01T00:00:00"/>
    <n v="71"/>
    <n v="43"/>
    <n v="29"/>
  </r>
  <r>
    <n v="691"/>
    <x v="690"/>
    <d v="2022-07-07T00:00:00"/>
    <d v="2022-07-29T00:00:00"/>
    <x v="1"/>
    <s v="Narkotika"/>
    <s v="PK"/>
    <d v="2022-09-29T00:00:00"/>
    <s v="H-GZS"/>
    <s v="H-PH"/>
    <s v="H-SMW"/>
    <s v="A-RDE"/>
    <d v="2022-11-18T00:00:00"/>
    <n v="113"/>
    <n v="63"/>
    <n v="51"/>
  </r>
  <r>
    <n v="692"/>
    <x v="691"/>
    <d v="2022-07-07T00:00:00"/>
    <d v="2022-07-29T00:00:00"/>
    <x v="1"/>
    <s v="Narkotika"/>
    <s v="PK"/>
    <d v="2022-09-29T00:00:00"/>
    <s v="H-GZS"/>
    <s v="H-PH"/>
    <s v="H-SMW"/>
    <s v="A-RDE"/>
    <d v="2022-11-18T00:00:00"/>
    <n v="113"/>
    <n v="63"/>
    <n v="51"/>
  </r>
  <r>
    <n v="693"/>
    <x v="692"/>
    <d v="2022-07-07T00:00:00"/>
    <d v="2022-07-29T00:00:00"/>
    <x v="1"/>
    <s v="Narkotika"/>
    <s v="PK"/>
    <d v="2022-09-29T00:00:00"/>
    <s v="H-GZS"/>
    <s v="H-PH"/>
    <s v="H-SMW"/>
    <s v="A-ZAR"/>
    <d v="2022-11-18T00:00:00"/>
    <n v="113"/>
    <n v="63"/>
    <n v="51"/>
  </r>
  <r>
    <n v="694"/>
    <x v="693"/>
    <d v="2022-07-07T00:00:00"/>
    <d v="2022-07-29T00:00:00"/>
    <x v="1"/>
    <s v="Narkotika"/>
    <s v="PK"/>
    <d v="2022-09-29T00:00:00"/>
    <s v="H-GZS"/>
    <s v="H-PH"/>
    <s v="H-SMW"/>
    <s v="A-ZAR"/>
    <d v="2022-11-18T00:00:00"/>
    <n v="113"/>
    <n v="63"/>
    <n v="51"/>
  </r>
  <r>
    <n v="695"/>
    <x v="694"/>
    <d v="2020-01-23T00:00:00"/>
    <d v="2020-02-11T00:00:00"/>
    <x v="1"/>
    <s v="Narkotika"/>
    <s v="K"/>
    <d v="2020-03-03T00:00:00"/>
    <s v="H-ASN"/>
    <s v="H-SST"/>
    <s v="H-SJ"/>
    <s v="A-MUN"/>
    <d v="2022-11-18T00:00:00"/>
    <n v="1012"/>
    <n v="22"/>
    <n v="991"/>
  </r>
  <r>
    <n v="696"/>
    <x v="695"/>
    <d v="2022-09-13T00:00:00"/>
    <d v="2022-09-28T00:00:00"/>
    <x v="5"/>
    <s v="Cerai Gugat"/>
    <s v="K"/>
    <d v="2022-10-11T00:00:00"/>
    <s v="H-ER"/>
    <s v="H-YS"/>
    <s v="H-HAS"/>
    <s v="A-LTS"/>
    <d v="2022-11-29T00:00:00"/>
    <n v="63"/>
    <n v="14"/>
    <n v="50"/>
  </r>
  <r>
    <n v="697"/>
    <x v="696"/>
    <d v="2022-09-13T00:00:00"/>
    <d v="2022-09-28T00:00:00"/>
    <x v="5"/>
    <s v="Cerai Gugat"/>
    <s v="K"/>
    <d v="2022-10-11T00:00:00"/>
    <s v="H-ER"/>
    <s v="H-YS"/>
    <s v="H-HAS"/>
    <s v="A-LTS"/>
    <d v="2022-11-29T00:00:00"/>
    <n v="63"/>
    <n v="14"/>
    <n v="50"/>
  </r>
  <r>
    <n v="698"/>
    <x v="697"/>
    <d v="2022-09-13T00:00:00"/>
    <d v="2022-09-28T00:00:00"/>
    <x v="5"/>
    <s v="Perlawanan Eksekusi"/>
    <s v="K"/>
    <d v="2022-10-11T00:00:00"/>
    <s v="H-ER"/>
    <s v="H-YS"/>
    <s v="H-HAS"/>
    <s v="A-KHA"/>
    <d v="2022-11-30T00:00:00"/>
    <n v="64"/>
    <n v="14"/>
    <n v="51"/>
  </r>
  <r>
    <n v="699"/>
    <x v="698"/>
    <d v="2022-09-13T00:00:00"/>
    <d v="2022-09-28T00:00:00"/>
    <x v="5"/>
    <s v="Waris"/>
    <s v="K"/>
    <d v="2022-10-11T00:00:00"/>
    <s v="H-ER"/>
    <s v="H-YS"/>
    <s v="H-HAS"/>
    <s v="A-KHA"/>
    <d v="2022-11-29T00:00:00"/>
    <n v="63"/>
    <n v="14"/>
    <n v="50"/>
  </r>
  <r>
    <n v="700"/>
    <x v="699"/>
    <d v="2022-09-13T00:00:00"/>
    <d v="2022-09-28T00:00:00"/>
    <x v="5"/>
    <s v="Waris"/>
    <s v="K"/>
    <d v="2022-10-11T00:00:00"/>
    <s v="H-ER"/>
    <s v="H-YS"/>
    <s v="H-HAS"/>
    <s v="A-KHA"/>
    <d v="2022-11-29T00:00:00"/>
    <n v="63"/>
    <n v="14"/>
    <n v="50"/>
  </r>
  <r>
    <n v="701"/>
    <x v="700"/>
    <d v="2022-09-13T00:00:00"/>
    <d v="2022-09-28T00:00:00"/>
    <x v="5"/>
    <s v="Pembatalan Penetapan Ahli Waris"/>
    <s v="K"/>
    <d v="2022-10-11T00:00:00"/>
    <s v="H-ER"/>
    <s v="H-YS"/>
    <s v="H-HAS"/>
    <s v="A-KHA"/>
    <d v="2022-11-30T00:00:00"/>
    <n v="64"/>
    <n v="14"/>
    <n v="51"/>
  </r>
  <r>
    <n v="702"/>
    <x v="701"/>
    <d v="2022-09-13T00:00:00"/>
    <d v="2022-09-28T00:00:00"/>
    <x v="5"/>
    <s v="Cerai Gugat"/>
    <s v="K"/>
    <d v="2022-10-11T00:00:00"/>
    <s v="H-PS"/>
    <s v="H-BU"/>
    <s v="H-HAS"/>
    <s v="A-MC"/>
    <d v="2022-11-29T00:00:00"/>
    <n v="63"/>
    <n v="14"/>
    <n v="50"/>
  </r>
  <r>
    <n v="703"/>
    <x v="702"/>
    <d v="2022-09-13T00:00:00"/>
    <d v="2022-09-28T00:00:00"/>
    <x v="5"/>
    <s v="Cerai Gugat"/>
    <s v="K"/>
    <d v="2022-10-11T00:00:00"/>
    <s v="H-PS"/>
    <s v="H-BU"/>
    <s v="H-HAS"/>
    <s v="A-MC"/>
    <d v="2022-11-29T00:00:00"/>
    <n v="63"/>
    <n v="14"/>
    <n v="50"/>
  </r>
  <r>
    <n v="704"/>
    <x v="703"/>
    <d v="2020-01-23T00:00:00"/>
    <d v="2020-02-11T00:00:00"/>
    <x v="1"/>
    <s v="Narkotika"/>
    <s v="K"/>
    <d v="2020-03-24T00:00:00"/>
    <s v="H-ASN"/>
    <s v="H-SST"/>
    <s v="H-SJ"/>
    <s v="A-AT"/>
    <d v="2022-11-25T00:00:00"/>
    <n v="1019"/>
    <n v="43"/>
    <n v="977"/>
  </r>
  <r>
    <n v="705"/>
    <x v="704"/>
    <d v="2021-10-05T00:00:00"/>
    <d v="2021-11-02T00:00:00"/>
    <x v="1"/>
    <s v="Narkotika"/>
    <s v="PK"/>
    <d v="2021-11-15T00:00:00"/>
    <s v="H-SOE"/>
    <s v="H-GZS"/>
    <s v="H-SST"/>
    <s v="A-RDE"/>
    <d v="2022-11-01T00:00:00"/>
    <n v="365"/>
    <n v="14"/>
    <n v="352"/>
  </r>
  <r>
    <n v="706"/>
    <x v="705"/>
    <d v="2021-10-05T00:00:00"/>
    <d v="2021-11-01T00:00:00"/>
    <x v="1"/>
    <s v="Narkotika"/>
    <s v="PK"/>
    <d v="2021-11-24T00:00:00"/>
    <s v="H-EA"/>
    <s v="H-DYI"/>
    <s v="H-SJ"/>
    <s v="A-MEWA"/>
    <d v="2022-11-18T00:00:00"/>
    <n v="383"/>
    <n v="24"/>
    <n v="360"/>
  </r>
  <r>
    <n v="707"/>
    <x v="706"/>
    <d v="2022-09-21T00:00:00"/>
    <d v="2022-09-28T00:00:00"/>
    <x v="2"/>
    <s v="PHI"/>
    <s v="K"/>
    <d v="2022-10-20T00:00:00"/>
    <s v="H.AH-JK"/>
    <s v="A.AH-JND"/>
    <s v="H-NI"/>
    <s v="A-AT"/>
    <d v="2022-11-14T00:00:00"/>
    <n v="48"/>
    <n v="23"/>
    <n v="26"/>
  </r>
  <r>
    <n v="708"/>
    <x v="707"/>
    <d v="2022-07-21T00:00:00"/>
    <d v="2022-08-23T00:00:00"/>
    <x v="3"/>
    <m/>
    <s v="PJK"/>
    <d v="2022-10-04T00:00:00"/>
    <s v="H-YMW"/>
    <s v="H-YSN"/>
    <s v="H-IF"/>
    <s v="A-RNS"/>
    <d v="2022-11-01T00:00:00"/>
    <n v="71"/>
    <n v="43"/>
    <n v="29"/>
  </r>
  <r>
    <n v="709"/>
    <x v="708"/>
    <d v="2022-09-21T00:00:00"/>
    <d v="2022-09-28T00:00:00"/>
    <x v="2"/>
    <s v="PHI"/>
    <s v="K"/>
    <d v="2022-10-20T00:00:00"/>
    <s v="H.AH-JK"/>
    <s v="A.AH-JND"/>
    <s v="H-NI"/>
    <s v="A-AT"/>
    <d v="2022-11-08T00:00:00"/>
    <n v="42"/>
    <n v="23"/>
    <n v="20"/>
  </r>
  <r>
    <n v="710"/>
    <x v="709"/>
    <d v="2022-07-21T00:00:00"/>
    <d v="2022-08-23T00:00:00"/>
    <x v="3"/>
    <m/>
    <s v="PJK"/>
    <d v="2022-10-04T00:00:00"/>
    <s v="H-YMW"/>
    <s v="H-YSN"/>
    <s v="H-IF"/>
    <s v="A-RNS"/>
    <d v="2022-11-01T00:00:00"/>
    <n v="71"/>
    <n v="43"/>
    <n v="29"/>
  </r>
  <r>
    <n v="711"/>
    <x v="710"/>
    <d v="2022-07-21T00:00:00"/>
    <d v="2022-08-23T00:00:00"/>
    <x v="3"/>
    <m/>
    <s v="PJK"/>
    <d v="2022-10-04T00:00:00"/>
    <s v="H-YMW"/>
    <s v="H-YSN"/>
    <s v="H-IF"/>
    <s v="A-RNS"/>
    <d v="2022-11-01T00:00:00"/>
    <n v="71"/>
    <n v="43"/>
    <n v="29"/>
  </r>
  <r>
    <n v="712"/>
    <x v="711"/>
    <d v="2022-08-24T00:00:00"/>
    <d v="2022-09-09T00:00:00"/>
    <x v="2"/>
    <s v="PHI"/>
    <s v="K"/>
    <d v="2022-10-26T00:00:00"/>
    <s v="H.AH-JK"/>
    <s v="H-AH-SGY"/>
    <s v="H-MAS"/>
    <s v="A-ARY"/>
    <d v="2022-11-30T00:00:00"/>
    <n v="83"/>
    <n v="48"/>
    <n v="36"/>
  </r>
  <r>
    <n v="713"/>
    <x v="712"/>
    <d v="2022-08-24T00:00:00"/>
    <d v="2022-09-09T00:00:00"/>
    <x v="2"/>
    <s v="PHI"/>
    <s v="K"/>
    <d v="2022-10-18T00:00:00"/>
    <s v="H.AH-JK"/>
    <s v="A.AH-JND"/>
    <s v="H-IBR"/>
    <s v="A-FRN"/>
    <d v="2022-11-30T00:00:00"/>
    <n v="83"/>
    <n v="40"/>
    <n v="44"/>
  </r>
  <r>
    <n v="714"/>
    <x v="713"/>
    <d v="2022-08-11T00:00:00"/>
    <d v="2022-09-13T00:00:00"/>
    <x v="1"/>
    <s v="Narkotika"/>
    <s v="K"/>
    <d v="2022-09-29T00:00:00"/>
    <s v="H-HM"/>
    <s v="H-TMA"/>
    <s v="H-BD"/>
    <s v="A-BAW"/>
    <d v="2022-11-01T00:00:00"/>
    <n v="50"/>
    <n v="17"/>
    <n v="34"/>
  </r>
  <r>
    <n v="715"/>
    <x v="714"/>
    <d v="2022-08-12T00:00:00"/>
    <d v="2022-09-15T00:00:00"/>
    <x v="1"/>
    <s v="Narkotika"/>
    <s v="K"/>
    <d v="2022-09-27T00:00:00"/>
    <s v="H-SOE"/>
    <s v="H-SHT"/>
    <s v="H-SHD"/>
    <s v="A-CAR"/>
    <d v="2022-11-07T00:00:00"/>
    <n v="54"/>
    <n v="13"/>
    <n v="42"/>
  </r>
  <r>
    <n v="716"/>
    <x v="715"/>
    <d v="2022-08-09T00:00:00"/>
    <d v="2022-09-13T00:00:00"/>
    <x v="1"/>
    <s v="Perlindungan Anak"/>
    <s v="K"/>
    <d v="2022-10-03T00:00:00"/>
    <s v="H-DBS"/>
    <s v="H-SOE"/>
    <s v="H-SL"/>
    <s v="A-NJL"/>
    <d v="2022-11-25T00:00:00"/>
    <n v="74"/>
    <n v="21"/>
    <n v="54"/>
  </r>
  <r>
    <n v="717"/>
    <x v="716"/>
    <d v="2022-06-08T00:00:00"/>
    <d v="2022-07-12T00:00:00"/>
    <x v="1"/>
    <s v="Narkotika"/>
    <s v="K"/>
    <d v="2022-09-08T00:00:00"/>
    <s v="H-DBS"/>
    <s v="H-JPY"/>
    <s v="H-EA"/>
    <s v="A-TA"/>
    <d v="2022-11-01T00:00:00"/>
    <n v="113"/>
    <n v="59"/>
    <n v="55"/>
  </r>
  <r>
    <n v="718"/>
    <x v="717"/>
    <d v="2022-08-18T00:00:00"/>
    <d v="2022-09-15T00:00:00"/>
    <x v="1"/>
    <s v="Narkotika"/>
    <s v="K"/>
    <d v="2022-10-20T00:00:00"/>
    <s v="H-GZS"/>
    <s v="H-PH"/>
    <s v="H-SMW"/>
    <s v="A-RYR"/>
    <d v="2022-11-04T00:00:00"/>
    <n v="51"/>
    <n v="36"/>
    <n v="16"/>
  </r>
  <r>
    <n v="719"/>
    <x v="718"/>
    <d v="2022-06-08T00:00:00"/>
    <d v="2022-07-12T00:00:00"/>
    <x v="1"/>
    <s v="Narkotika"/>
    <s v="K"/>
    <d v="2022-08-29T00:00:00"/>
    <s v="H-HM"/>
    <s v="H-TMA"/>
    <s v="H-BD"/>
    <s v="A-SIR"/>
    <d v="2022-11-02T00:00:00"/>
    <n v="114"/>
    <n v="49"/>
    <n v="66"/>
  </r>
  <r>
    <n v="720"/>
    <x v="719"/>
    <d v="2022-06-08T00:00:00"/>
    <d v="2022-07-12T00:00:00"/>
    <x v="1"/>
    <s v="Narkotika"/>
    <s v="K"/>
    <d v="2022-08-29T00:00:00"/>
    <s v="H-HM"/>
    <s v="H-TMA"/>
    <s v="H-BD"/>
    <s v="A-SIR"/>
    <d v="2022-11-07T00:00:00"/>
    <n v="119"/>
    <n v="49"/>
    <n v="71"/>
  </r>
  <r>
    <n v="721"/>
    <x v="720"/>
    <d v="2022-08-12T00:00:00"/>
    <d v="2022-09-15T00:00:00"/>
    <x v="1"/>
    <s v="Narkotika"/>
    <s v="K"/>
    <d v="2022-09-27T00:00:00"/>
    <s v="H-SOE"/>
    <s v="H-SHT"/>
    <s v="H-SHD"/>
    <s v="A-SSM"/>
    <d v="2022-11-07T00:00:00"/>
    <n v="54"/>
    <n v="13"/>
    <n v="42"/>
  </r>
  <r>
    <n v="722"/>
    <x v="721"/>
    <d v="2022-08-12T00:00:00"/>
    <d v="2022-09-20T00:00:00"/>
    <x v="1"/>
    <s v="Narkotika"/>
    <s v="K"/>
    <d v="2022-09-27T00:00:00"/>
    <s v="H-SOE"/>
    <s v="H-SHT"/>
    <s v="H-SHD"/>
    <s v="A-YUFA"/>
    <d v="2022-11-01T00:00:00"/>
    <n v="43"/>
    <n v="8"/>
    <n v="36"/>
  </r>
  <r>
    <n v="723"/>
    <x v="722"/>
    <d v="2022-08-22T00:00:00"/>
    <d v="2022-09-29T00:00:00"/>
    <x v="1"/>
    <s v="Narkotika"/>
    <s v="K"/>
    <d v="2022-10-06T00:00:00"/>
    <s v="H-SGS"/>
    <s v="H-TMA"/>
    <s v="H-BD"/>
    <s v="A-ANA"/>
    <d v="2022-11-11T00:00:00"/>
    <n v="44"/>
    <n v="8"/>
    <n v="37"/>
  </r>
  <r>
    <n v="724"/>
    <x v="723"/>
    <d v="2022-08-12T00:00:00"/>
    <d v="2022-09-15T00:00:00"/>
    <x v="1"/>
    <s v="Narkotika"/>
    <s v="K"/>
    <d v="2022-10-13T00:00:00"/>
    <s v="H-SOE"/>
    <s v="H-SHT"/>
    <s v="H-SHD"/>
    <s v="A-NDW"/>
    <d v="2022-11-25T00:00:00"/>
    <n v="72"/>
    <n v="29"/>
    <n v="44"/>
  </r>
  <r>
    <n v="725"/>
    <x v="724"/>
    <d v="2022-08-12T00:00:00"/>
    <d v="2022-09-15T00:00:00"/>
    <x v="1"/>
    <s v="Narkotika"/>
    <s v="K"/>
    <d v="2022-09-27T00:00:00"/>
    <s v="H-PH"/>
    <s v="H-YP"/>
    <s v="H-SJ"/>
    <s v="A-MUN"/>
    <d v="2022-11-18T00:00:00"/>
    <n v="65"/>
    <n v="13"/>
    <n v="53"/>
  </r>
  <r>
    <n v="726"/>
    <x v="725"/>
    <d v="2022-08-24T00:00:00"/>
    <d v="2022-09-29T00:00:00"/>
    <x v="1"/>
    <s v="Narkotika"/>
    <s v="K"/>
    <d v="2022-10-06T00:00:00"/>
    <s v="H-HM"/>
    <s v="H-TMA"/>
    <s v="H-BD"/>
    <s v="A-COP"/>
    <d v="2022-11-11T00:00:00"/>
    <n v="44"/>
    <n v="8"/>
    <n v="37"/>
  </r>
  <r>
    <n v="727"/>
    <x v="726"/>
    <d v="2022-08-18T00:00:00"/>
    <d v="2022-09-15T00:00:00"/>
    <x v="1"/>
    <s v="Narkotika"/>
    <s v="K"/>
    <d v="2022-09-27T00:00:00"/>
    <s v="H-PH"/>
    <s v="H-YP"/>
    <s v="H-SJ"/>
    <s v="A-WLT"/>
    <d v="2022-11-18T00:00:00"/>
    <n v="65"/>
    <n v="13"/>
    <n v="53"/>
  </r>
  <r>
    <n v="728"/>
    <x v="727"/>
    <d v="2022-08-18T00:00:00"/>
    <d v="2022-09-15T00:00:00"/>
    <x v="1"/>
    <s v="Narkotika"/>
    <s v="K"/>
    <d v="2022-10-13T00:00:00"/>
    <s v="H-YP"/>
    <s v="H-GZS"/>
    <s v="H-DYI"/>
    <s v="A-EDW"/>
    <d v="2022-11-04T00:00:00"/>
    <n v="51"/>
    <n v="29"/>
    <n v="23"/>
  </r>
  <r>
    <n v="729"/>
    <x v="728"/>
    <d v="2022-07-21T00:00:00"/>
    <d v="2022-08-23T00:00:00"/>
    <x v="3"/>
    <m/>
    <s v="PJK"/>
    <d v="2022-10-04T00:00:00"/>
    <s v="H-YMW"/>
    <s v="H-YSN"/>
    <s v="H-IF"/>
    <s v="A-RNS"/>
    <d v="2022-11-01T00:00:00"/>
    <n v="71"/>
    <n v="43"/>
    <n v="29"/>
  </r>
  <r>
    <n v="730"/>
    <x v="729"/>
    <d v="2022-07-21T00:00:00"/>
    <d v="2022-08-23T00:00:00"/>
    <x v="3"/>
    <m/>
    <s v="PJK"/>
    <d v="2022-10-04T00:00:00"/>
    <s v="H-YMW"/>
    <s v="H-YSN"/>
    <s v="H-IF"/>
    <s v="A-RNS"/>
    <d v="2022-11-01T00:00:00"/>
    <n v="71"/>
    <n v="43"/>
    <n v="29"/>
  </r>
  <r>
    <n v="731"/>
    <x v="730"/>
    <d v="2022-07-21T00:00:00"/>
    <d v="2022-08-23T00:00:00"/>
    <x v="3"/>
    <m/>
    <s v="PJK"/>
    <d v="2022-09-29T00:00:00"/>
    <s v="H-YMW"/>
    <s v="H-YSN"/>
    <s v="H-IF"/>
    <s v="A-RNS"/>
    <d v="2022-11-01T00:00:00"/>
    <n v="71"/>
    <n v="38"/>
    <n v="34"/>
  </r>
  <r>
    <n v="732"/>
    <x v="731"/>
    <d v="2022-07-21T00:00:00"/>
    <d v="2022-08-23T00:00:00"/>
    <x v="3"/>
    <m/>
    <s v="PJK"/>
    <d v="2022-10-04T00:00:00"/>
    <s v="H-YMW"/>
    <s v="H-YSN"/>
    <s v="H-IF"/>
    <s v="A-RNS"/>
    <d v="2022-11-01T00:00:00"/>
    <n v="71"/>
    <n v="43"/>
    <n v="29"/>
  </r>
  <r>
    <n v="733"/>
    <x v="732"/>
    <d v="2022-05-27T00:00:00"/>
    <d v="2022-06-23T00:00:00"/>
    <x v="4"/>
    <s v="Pencurian"/>
    <s v="PK"/>
    <d v="2022-10-14T00:00:00"/>
    <s v="H-YP"/>
    <s v="H-DBS"/>
    <s v="H-ASN"/>
    <s v="AN-MTS"/>
    <d v="2022-11-09T00:00:00"/>
    <n v="140"/>
    <n v="114"/>
    <n v="27"/>
  </r>
  <r>
    <n v="734"/>
    <x v="733"/>
    <d v="2022-05-24T00:00:00"/>
    <d v="2022-07-06T00:00:00"/>
    <x v="1"/>
    <s v="Korupsi"/>
    <s v="PK"/>
    <d v="2022-10-20T00:00:00"/>
    <s v="H-AH-SYS"/>
    <s v="H-SMW"/>
    <s v="H-SNT"/>
    <s v="A-RHU"/>
    <d v="2022-11-25T00:00:00"/>
    <n v="143"/>
    <n v="107"/>
    <n v="37"/>
  </r>
  <r>
    <n v="735"/>
    <x v="734"/>
    <d v="2021-08-03T00:00:00"/>
    <d v="2021-09-02T00:00:00"/>
    <x v="1"/>
    <s v="Perlindungan Anak"/>
    <s v="K"/>
    <d v="2021-09-15T00:00:00"/>
    <s v="H-DYI"/>
    <s v="H-SOE"/>
    <s v="H-SHD"/>
    <s v="A-CAR"/>
    <d v="2022-11-18T00:00:00"/>
    <n v="443"/>
    <n v="14"/>
    <n v="430"/>
  </r>
  <r>
    <n v="736"/>
    <x v="735"/>
    <d v="2022-09-14T00:00:00"/>
    <d v="2022-09-28T00:00:00"/>
    <x v="5"/>
    <s v="Waris"/>
    <s v="K"/>
    <d v="2022-10-11T00:00:00"/>
    <s v="H-PS"/>
    <s v="H-BU"/>
    <s v="H-HAS"/>
    <s v="A-MC"/>
    <d v="2022-11-29T00:00:00"/>
    <n v="63"/>
    <n v="14"/>
    <n v="50"/>
  </r>
  <r>
    <n v="737"/>
    <x v="736"/>
    <d v="2022-09-14T00:00:00"/>
    <d v="2022-09-28T00:00:00"/>
    <x v="5"/>
    <s v="Harta Bersama"/>
    <s v="K"/>
    <d v="2022-10-11T00:00:00"/>
    <s v="H-PS"/>
    <s v="H-BU"/>
    <s v="H-HAS"/>
    <s v="A-MC"/>
    <d v="2022-11-29T00:00:00"/>
    <n v="63"/>
    <n v="14"/>
    <n v="50"/>
  </r>
  <r>
    <n v="738"/>
    <x v="737"/>
    <d v="2022-09-14T00:00:00"/>
    <d v="2022-09-28T00:00:00"/>
    <x v="5"/>
    <s v="Harta Bersama"/>
    <s v="K"/>
    <d v="2022-10-11T00:00:00"/>
    <s v="H-PS"/>
    <s v="H-BU"/>
    <s v="H-HAS"/>
    <s v="A-FH"/>
    <d v="2022-11-29T00:00:00"/>
    <n v="63"/>
    <n v="14"/>
    <n v="50"/>
  </r>
  <r>
    <n v="739"/>
    <x v="738"/>
    <d v="2022-09-14T00:00:00"/>
    <d v="2022-09-28T00:00:00"/>
    <x v="5"/>
    <s v="Cerai Talak"/>
    <s v="K"/>
    <d v="2022-10-11T00:00:00"/>
    <s v="H-PS"/>
    <s v="H-BU"/>
    <s v="H-HAS"/>
    <s v="A-FH"/>
    <d v="2022-11-29T00:00:00"/>
    <n v="63"/>
    <n v="14"/>
    <n v="50"/>
  </r>
  <r>
    <n v="740"/>
    <x v="739"/>
    <d v="2022-09-14T00:00:00"/>
    <d v="2022-09-28T00:00:00"/>
    <x v="5"/>
    <s v="Cerai Gugat"/>
    <s v="K"/>
    <d v="2022-10-11T00:00:00"/>
    <s v="H-PS"/>
    <s v="H-BU"/>
    <s v="H-HAS"/>
    <s v="A-FH"/>
    <d v="2022-11-30T00:00:00"/>
    <n v="64"/>
    <n v="14"/>
    <n v="51"/>
  </r>
  <r>
    <n v="741"/>
    <x v="740"/>
    <d v="2022-09-14T00:00:00"/>
    <d v="2022-09-28T00:00:00"/>
    <x v="5"/>
    <s v="Cerai Talak"/>
    <s v="K"/>
    <d v="2022-10-11T00:00:00"/>
    <s v="H-PS"/>
    <s v="H-BU"/>
    <s v="H-HAS"/>
    <s v="A-FH"/>
    <d v="2022-11-30T00:00:00"/>
    <n v="64"/>
    <n v="14"/>
    <n v="51"/>
  </r>
  <r>
    <n v="742"/>
    <x v="741"/>
    <d v="2022-09-14T00:00:00"/>
    <d v="2022-09-28T00:00:00"/>
    <x v="5"/>
    <s v="Waris"/>
    <s v="K"/>
    <d v="2022-10-11T00:00:00"/>
    <s v="H-PS"/>
    <s v="H-AMN"/>
    <s v="H-HAS"/>
    <s v="A-MNS"/>
    <d v="2022-11-30T00:00:00"/>
    <n v="64"/>
    <n v="14"/>
    <n v="51"/>
  </r>
  <r>
    <n v="743"/>
    <x v="742"/>
    <d v="2022-09-14T00:00:00"/>
    <d v="2022-09-28T00:00:00"/>
    <x v="5"/>
    <s v="Hibah"/>
    <s v="K"/>
    <d v="2022-10-11T00:00:00"/>
    <s v="H-PS"/>
    <s v="H-AMN"/>
    <s v="H-HAS"/>
    <s v="A-MNS"/>
    <d v="2022-11-30T00:00:00"/>
    <n v="64"/>
    <n v="14"/>
    <n v="51"/>
  </r>
  <r>
    <n v="744"/>
    <x v="743"/>
    <d v="2022-09-14T00:00:00"/>
    <d v="2022-09-28T00:00:00"/>
    <x v="5"/>
    <s v="Harta Bersama"/>
    <s v="K"/>
    <d v="2022-10-11T00:00:00"/>
    <s v="H-PS"/>
    <s v="H-AMN"/>
    <s v="H-HAS"/>
    <s v="A-MNS"/>
    <d v="2022-11-30T00:00:00"/>
    <n v="64"/>
    <n v="14"/>
    <n v="51"/>
  </r>
  <r>
    <n v="745"/>
    <x v="744"/>
    <d v="2022-09-15T00:00:00"/>
    <d v="2022-09-28T00:00:00"/>
    <x v="5"/>
    <s v="Cerai Gugat"/>
    <s v="K"/>
    <d v="2022-10-18T00:00:00"/>
    <s v="H-AMN"/>
    <s v="H-BU"/>
    <s v="H-YS"/>
    <s v="A-ILM"/>
    <d v="2022-11-30T00:00:00"/>
    <n v="64"/>
    <n v="21"/>
    <n v="44"/>
  </r>
  <r>
    <n v="746"/>
    <x v="745"/>
    <d v="2022-09-15T00:00:00"/>
    <d v="2022-09-28T00:00:00"/>
    <x v="5"/>
    <s v="Cerai Gugat"/>
    <s v="K"/>
    <d v="2022-10-18T00:00:00"/>
    <s v="H-AMN"/>
    <s v="H-BU"/>
    <s v="H-YS"/>
    <s v="A-ILM"/>
    <d v="2022-11-29T00:00:00"/>
    <n v="63"/>
    <n v="21"/>
    <n v="43"/>
  </r>
  <r>
    <n v="747"/>
    <x v="746"/>
    <d v="2022-09-15T00:00:00"/>
    <d v="2022-09-28T00:00:00"/>
    <x v="5"/>
    <s v="Cerai Talak"/>
    <s v="K"/>
    <d v="2022-10-18T00:00:00"/>
    <s v="H-AMN"/>
    <s v="H-BU"/>
    <s v="H-YS"/>
    <s v="A-ILM"/>
    <d v="2022-11-30T00:00:00"/>
    <n v="64"/>
    <n v="21"/>
    <n v="44"/>
  </r>
  <r>
    <n v="748"/>
    <x v="747"/>
    <d v="2022-09-15T00:00:00"/>
    <d v="2022-09-28T00:00:00"/>
    <x v="5"/>
    <s v="Cerai Talak"/>
    <s v="K"/>
    <d v="2022-10-18T00:00:00"/>
    <s v="H-AMN"/>
    <s v="H-BU"/>
    <s v="H-YS"/>
    <s v="A-IQ"/>
    <d v="2022-11-29T00:00:00"/>
    <n v="63"/>
    <n v="21"/>
    <n v="43"/>
  </r>
  <r>
    <n v="749"/>
    <x v="748"/>
    <d v="2022-09-15T00:00:00"/>
    <d v="2022-09-28T00:00:00"/>
    <x v="5"/>
    <s v="Cerai Gugat"/>
    <s v="K"/>
    <d v="2022-10-18T00:00:00"/>
    <s v="H-AMN"/>
    <s v="H-BU"/>
    <s v="H-YS"/>
    <s v="A-IQ"/>
    <d v="2022-11-29T00:00:00"/>
    <n v="63"/>
    <n v="21"/>
    <n v="43"/>
  </r>
  <r>
    <n v="750"/>
    <x v="749"/>
    <d v="2022-07-27T00:00:00"/>
    <d v="2022-08-23T00:00:00"/>
    <x v="3"/>
    <m/>
    <s v="PJK"/>
    <d v="2022-10-04T00:00:00"/>
    <s v="H-YMW"/>
    <s v="H-YSN"/>
    <s v="H-IF"/>
    <s v="A-MU"/>
    <d v="2022-11-01T00:00:00"/>
    <n v="71"/>
    <n v="43"/>
    <n v="29"/>
  </r>
  <r>
    <n v="751"/>
    <x v="750"/>
    <d v="2022-07-27T00:00:00"/>
    <d v="2022-08-23T00:00:00"/>
    <x v="3"/>
    <m/>
    <s v="PJK"/>
    <d v="2022-10-04T00:00:00"/>
    <s v="H-YMW"/>
    <s v="H-YSN"/>
    <s v="H-IF"/>
    <s v="A-MU"/>
    <d v="2022-11-01T00:00:00"/>
    <n v="71"/>
    <n v="43"/>
    <n v="29"/>
  </r>
  <r>
    <n v="752"/>
    <x v="751"/>
    <d v="2021-09-02T00:00:00"/>
    <d v="2021-10-22T00:00:00"/>
    <x v="1"/>
    <s v="Narkotika"/>
    <s v="K"/>
    <d v="2021-11-03T00:00:00"/>
    <s v="H-EA"/>
    <s v="H-DYI"/>
    <s v="H-SJ"/>
    <s v="A-MEWA"/>
    <d v="2022-11-11T00:00:00"/>
    <n v="386"/>
    <n v="13"/>
    <n v="374"/>
  </r>
  <r>
    <n v="753"/>
    <x v="752"/>
    <d v="2022-07-27T00:00:00"/>
    <d v="2022-08-23T00:00:00"/>
    <x v="3"/>
    <m/>
    <s v="PJK"/>
    <d v="2022-10-04T00:00:00"/>
    <s v="H-YMW"/>
    <s v="H-YSN"/>
    <s v="H-IF"/>
    <s v="A-DEK"/>
    <d v="2022-11-01T00:00:00"/>
    <n v="71"/>
    <n v="43"/>
    <n v="29"/>
  </r>
  <r>
    <n v="754"/>
    <x v="753"/>
    <d v="2022-07-27T00:00:00"/>
    <d v="2022-08-23T00:00:00"/>
    <x v="3"/>
    <m/>
    <s v="PJK"/>
    <d v="2022-09-27T00:00:00"/>
    <s v="H-YSN"/>
    <s v="H-ISD"/>
    <s v="H-YLS"/>
    <s v="A-MR"/>
    <d v="2022-11-01T00:00:00"/>
    <n v="71"/>
    <n v="36"/>
    <n v="36"/>
  </r>
  <r>
    <n v="755"/>
    <x v="754"/>
    <d v="2022-08-23T00:00:00"/>
    <d v="2022-09-13T00:00:00"/>
    <x v="1"/>
    <s v="Pencucian Uang"/>
    <s v="K"/>
    <d v="2022-09-29T00:00:00"/>
    <s v="H-SOE"/>
    <s v="H-SHT"/>
    <s v="H-SHD"/>
    <s v="A-MJ"/>
    <d v="2022-11-04T00:00:00"/>
    <n v="53"/>
    <n v="17"/>
    <n v="37"/>
  </r>
  <r>
    <n v="756"/>
    <x v="755"/>
    <d v="2022-08-24T00:00:00"/>
    <d v="2022-09-29T00:00:00"/>
    <x v="1"/>
    <s v="Narkotika"/>
    <s v="K"/>
    <d v="2022-10-06T00:00:00"/>
    <s v="H-HM"/>
    <s v="H-TMA"/>
    <s v="H-BD"/>
    <s v="A-COP"/>
    <d v="2022-11-08T00:00:00"/>
    <n v="41"/>
    <n v="8"/>
    <n v="34"/>
  </r>
  <r>
    <n v="757"/>
    <x v="756"/>
    <d v="2022-08-24T00:00:00"/>
    <d v="2022-09-29T00:00:00"/>
    <x v="1"/>
    <s v="Narkotika"/>
    <s v="K"/>
    <d v="2022-10-06T00:00:00"/>
    <s v="H-HM"/>
    <s v="H-TMA"/>
    <s v="H-BD"/>
    <s v="A-BUP"/>
    <d v="2022-11-14T00:00:00"/>
    <n v="47"/>
    <n v="8"/>
    <n v="40"/>
  </r>
  <r>
    <n v="758"/>
    <x v="757"/>
    <d v="2022-08-24T00:00:00"/>
    <d v="2022-09-29T00:00:00"/>
    <x v="1"/>
    <s v="Narkotika"/>
    <s v="K"/>
    <d v="2022-10-06T00:00:00"/>
    <s v="H-HM"/>
    <s v="H-TMA"/>
    <s v="H-BD"/>
    <s v="A-BAW"/>
    <d v="2022-11-08T00:00:00"/>
    <n v="41"/>
    <n v="8"/>
    <n v="34"/>
  </r>
  <r>
    <n v="759"/>
    <x v="758"/>
    <d v="2022-07-27T00:00:00"/>
    <d v="2022-08-23T00:00:00"/>
    <x v="3"/>
    <m/>
    <s v="PJK"/>
    <d v="2022-10-04T00:00:00"/>
    <s v="H-YMW"/>
    <s v="H-YSN"/>
    <s v="H-IF"/>
    <s v="A-MU"/>
    <d v="2022-11-01T00:00:00"/>
    <n v="71"/>
    <n v="43"/>
    <n v="29"/>
  </r>
  <r>
    <n v="760"/>
    <x v="759"/>
    <d v="2022-07-27T00:00:00"/>
    <d v="2022-08-23T00:00:00"/>
    <x v="3"/>
    <m/>
    <s v="PJK"/>
    <d v="2022-10-04T00:00:00"/>
    <s v="H-YMW"/>
    <s v="H-YSN"/>
    <s v="H-IF"/>
    <s v="A-MU"/>
    <d v="2022-11-01T00:00:00"/>
    <n v="71"/>
    <n v="43"/>
    <n v="29"/>
  </r>
  <r>
    <n v="761"/>
    <x v="760"/>
    <d v="2022-07-27T00:00:00"/>
    <d v="2022-08-23T00:00:00"/>
    <x v="3"/>
    <m/>
    <s v="PJK"/>
    <d v="2022-10-04T00:00:00"/>
    <s v="H-YMW"/>
    <s v="H-YSN"/>
    <s v="H-IF"/>
    <s v="A-MU"/>
    <d v="2022-11-01T00:00:00"/>
    <n v="71"/>
    <n v="43"/>
    <n v="29"/>
  </r>
  <r>
    <n v="762"/>
    <x v="761"/>
    <d v="2022-07-27T00:00:00"/>
    <d v="2022-08-23T00:00:00"/>
    <x v="3"/>
    <m/>
    <s v="PJK"/>
    <d v="2022-10-04T00:00:00"/>
    <s v="H-YMW"/>
    <s v="H-YSN"/>
    <s v="H-IF"/>
    <s v="A-MU"/>
    <d v="2022-11-01T00:00:00"/>
    <n v="71"/>
    <n v="43"/>
    <n v="29"/>
  </r>
  <r>
    <n v="763"/>
    <x v="762"/>
    <d v="2022-09-16T00:00:00"/>
    <d v="2022-09-28T00:00:00"/>
    <x v="5"/>
    <s v="Cerai Gugat"/>
    <s v="K"/>
    <d v="2022-10-18T00:00:00"/>
    <s v="H-AMN"/>
    <s v="H-BU"/>
    <s v="H-YS"/>
    <s v="A-IQ"/>
    <d v="2022-11-29T00:00:00"/>
    <n v="63"/>
    <n v="21"/>
    <n v="43"/>
  </r>
  <r>
    <n v="764"/>
    <x v="763"/>
    <d v="2022-09-16T00:00:00"/>
    <d v="2022-09-28T00:00:00"/>
    <x v="5"/>
    <s v="Cerai Gugat"/>
    <s v="K"/>
    <d v="2022-10-18T00:00:00"/>
    <s v="H-AMN"/>
    <s v="H-BU"/>
    <s v="H-HAS"/>
    <s v="A-FRS"/>
    <d v="2022-11-30T00:00:00"/>
    <n v="64"/>
    <n v="21"/>
    <n v="44"/>
  </r>
  <r>
    <n v="765"/>
    <x v="764"/>
    <d v="2022-09-16T00:00:00"/>
    <d v="2022-09-28T00:00:00"/>
    <x v="5"/>
    <s v="Cerai Gugat"/>
    <s v="K"/>
    <d v="2022-10-26T00:00:00"/>
    <s v="H-YS"/>
    <s v="H-BU"/>
    <s v="H-ER"/>
    <s v="A-FRS"/>
    <d v="2022-11-30T00:00:00"/>
    <n v="64"/>
    <n v="29"/>
    <n v="36"/>
  </r>
  <r>
    <n v="766"/>
    <x v="765"/>
    <d v="2022-09-16T00:00:00"/>
    <d v="2022-09-28T00:00:00"/>
    <x v="5"/>
    <s v="Pembatalan Hibah"/>
    <s v="K"/>
    <d v="2022-10-26T00:00:00"/>
    <s v="H-YS"/>
    <s v="H-BU"/>
    <s v="H-ER"/>
    <s v="A-FRS"/>
    <d v="2022-11-30T00:00:00"/>
    <n v="64"/>
    <n v="29"/>
    <n v="36"/>
  </r>
  <r>
    <n v="767"/>
    <x v="766"/>
    <d v="2022-09-16T00:00:00"/>
    <d v="2022-09-28T00:00:00"/>
    <x v="5"/>
    <s v="Waris"/>
    <s v="K"/>
    <d v="2022-10-26T00:00:00"/>
    <s v="H-YS"/>
    <s v="H-BU"/>
    <s v="H-ER"/>
    <s v="A-ADF"/>
    <d v="2022-11-29T00:00:00"/>
    <n v="63"/>
    <n v="29"/>
    <n v="35"/>
  </r>
  <r>
    <n v="768"/>
    <x v="767"/>
    <d v="2022-09-16T00:00:00"/>
    <d v="2022-09-28T00:00:00"/>
    <x v="5"/>
    <s v="Cerai Gugat"/>
    <s v="K"/>
    <d v="2022-10-26T00:00:00"/>
    <s v="H-YS"/>
    <s v="H-BU"/>
    <s v="H-ER"/>
    <s v="A-ADF"/>
    <d v="2022-11-29T00:00:00"/>
    <n v="63"/>
    <n v="29"/>
    <n v="35"/>
  </r>
  <r>
    <n v="769"/>
    <x v="768"/>
    <d v="2022-09-16T00:00:00"/>
    <d v="2022-09-28T00:00:00"/>
    <x v="5"/>
    <s v="Cerai Gugat"/>
    <s v="K"/>
    <d v="2022-10-26T00:00:00"/>
    <s v="H-YS"/>
    <s v="H-BU"/>
    <s v="H-ER"/>
    <s v="A-ADF"/>
    <d v="2022-11-29T00:00:00"/>
    <n v="63"/>
    <n v="29"/>
    <n v="35"/>
  </r>
  <r>
    <n v="770"/>
    <x v="769"/>
    <d v="2022-09-16T00:00:00"/>
    <d v="2022-09-28T00:00:00"/>
    <x v="5"/>
    <s v="Cerai Talak"/>
    <s v="K"/>
    <d v="2022-10-26T00:00:00"/>
    <s v="H-YS"/>
    <s v="H-BU"/>
    <s v="H-ER"/>
    <s v="A-ADF"/>
    <d v="2022-11-29T00:00:00"/>
    <n v="63"/>
    <n v="29"/>
    <n v="35"/>
  </r>
  <r>
    <n v="771"/>
    <x v="770"/>
    <d v="2022-09-16T00:00:00"/>
    <d v="2022-09-28T00:00:00"/>
    <x v="5"/>
    <s v="Cerai Gugat"/>
    <s v="K"/>
    <d v="2022-10-26T00:00:00"/>
    <s v="H-YS"/>
    <s v="H-BU"/>
    <s v="H-ER"/>
    <s v="A-MC"/>
    <d v="2022-11-29T00:00:00"/>
    <n v="63"/>
    <n v="29"/>
    <n v="35"/>
  </r>
  <r>
    <n v="772"/>
    <x v="771"/>
    <d v="2022-09-16T00:00:00"/>
    <d v="2022-09-28T00:00:00"/>
    <x v="5"/>
    <s v="Cerai Talak"/>
    <s v="K"/>
    <d v="2022-10-26T00:00:00"/>
    <s v="H-YS"/>
    <s v="H-BU"/>
    <s v="H-ER"/>
    <s v="A-MC"/>
    <d v="2022-11-29T00:00:00"/>
    <n v="63"/>
    <n v="29"/>
    <n v="35"/>
  </r>
  <r>
    <n v="773"/>
    <x v="772"/>
    <d v="2022-09-19T00:00:00"/>
    <d v="2022-09-28T00:00:00"/>
    <x v="5"/>
    <s v="Cerai Gugat"/>
    <s v="K"/>
    <d v="2022-10-26T00:00:00"/>
    <s v="H-ER"/>
    <s v="H-AMN"/>
    <s v="H-PS"/>
    <s v="A-MC"/>
    <d v="2022-11-30T00:00:00"/>
    <n v="64"/>
    <n v="29"/>
    <n v="36"/>
  </r>
  <r>
    <n v="774"/>
    <x v="773"/>
    <d v="2022-09-19T00:00:00"/>
    <d v="2022-09-28T00:00:00"/>
    <x v="5"/>
    <s v="Nafkah Anak"/>
    <s v="K"/>
    <d v="2022-10-26T00:00:00"/>
    <s v="H-ER"/>
    <s v="H-AMN"/>
    <s v="H-PS"/>
    <s v="A-MSP"/>
    <d v="2022-11-30T00:00:00"/>
    <n v="64"/>
    <n v="29"/>
    <n v="36"/>
  </r>
  <r>
    <n v="775"/>
    <x v="774"/>
    <d v="2022-09-19T00:00:00"/>
    <d v="2022-09-28T00:00:00"/>
    <x v="5"/>
    <s v="Cerai Gugat"/>
    <s v="K"/>
    <d v="2022-10-26T00:00:00"/>
    <s v="H-ER"/>
    <s v="H-AMN"/>
    <s v="H-PS"/>
    <s v="A-MSP"/>
    <d v="2022-11-29T00:00:00"/>
    <n v="63"/>
    <n v="29"/>
    <n v="35"/>
  </r>
  <r>
    <n v="776"/>
    <x v="775"/>
    <d v="2022-09-19T00:00:00"/>
    <d v="2022-09-28T00:00:00"/>
    <x v="5"/>
    <s v="E.Syariah"/>
    <s v="K"/>
    <d v="2022-10-26T00:00:00"/>
    <s v="H-ER"/>
    <s v="H-AMN"/>
    <s v="H-PS"/>
    <s v="A-MSP"/>
    <d v="2022-11-29T00:00:00"/>
    <n v="63"/>
    <n v="29"/>
    <n v="35"/>
  </r>
  <r>
    <n v="777"/>
    <x v="776"/>
    <d v="2022-07-18T00:00:00"/>
    <d v="2022-08-19T00:00:00"/>
    <x v="0"/>
    <s v="PERBUATAN MELAWAN HUKUM"/>
    <s v="PK"/>
    <d v="2022-09-21T00:00:00"/>
    <s v="H-PW"/>
    <s v="H-RM"/>
    <s v="H-MAS"/>
    <s v="A-ARY"/>
    <d v="2022-11-25T00:00:00"/>
    <n v="99"/>
    <n v="34"/>
    <n v="66"/>
  </r>
  <r>
    <n v="778"/>
    <x v="777"/>
    <d v="2022-07-18T00:00:00"/>
    <d v="2022-08-19T00:00:00"/>
    <x v="0"/>
    <s v="WANPRESTASI"/>
    <s v="PK"/>
    <d v="2022-10-13T00:00:00"/>
    <s v="H-IBR"/>
    <s v="H-MYW"/>
    <s v="H-ZR"/>
    <s v="A-SSP"/>
    <d v="2022-11-22T00:00:00"/>
    <n v="96"/>
    <n v="56"/>
    <n v="41"/>
  </r>
  <r>
    <n v="779"/>
    <x v="778"/>
    <d v="2022-07-18T00:00:00"/>
    <d v="2022-08-19T00:00:00"/>
    <x v="0"/>
    <s v="  "/>
    <s v="PK"/>
    <d v="2022-10-11T00:00:00"/>
    <s v="H-MAS"/>
    <s v="H-MYW"/>
    <s v="H-YG"/>
    <s v="A-WPN"/>
    <d v="2022-11-11T00:00:00"/>
    <n v="85"/>
    <n v="54"/>
    <n v="32"/>
  </r>
  <r>
    <n v="780"/>
    <x v="779"/>
    <d v="2022-07-27T00:00:00"/>
    <d v="2022-08-23T00:00:00"/>
    <x v="3"/>
    <m/>
    <s v="PJK"/>
    <d v="2022-10-04T00:00:00"/>
    <s v="H-YMW"/>
    <s v="H-YSN"/>
    <s v="H-IF"/>
    <s v="A-DEK"/>
    <d v="2022-11-01T00:00:00"/>
    <n v="71"/>
    <n v="43"/>
    <n v="29"/>
  </r>
  <r>
    <n v="781"/>
    <x v="780"/>
    <d v="2022-07-27T00:00:00"/>
    <d v="2022-08-23T00:00:00"/>
    <x v="3"/>
    <m/>
    <s v="PJK"/>
    <d v="2022-10-04T00:00:00"/>
    <s v="H-YMW"/>
    <s v="H-YSN"/>
    <s v="H-IF"/>
    <s v="A-DEK"/>
    <d v="2022-11-01T00:00:00"/>
    <n v="71"/>
    <n v="43"/>
    <n v="29"/>
  </r>
  <r>
    <n v="782"/>
    <x v="781"/>
    <d v="2022-07-27T00:00:00"/>
    <d v="2022-08-23T00:00:00"/>
    <x v="3"/>
    <m/>
    <s v="PJK"/>
    <d v="2022-10-04T00:00:00"/>
    <s v="H-YMW"/>
    <s v="H-YSN"/>
    <s v="H-IF"/>
    <s v="A-MU"/>
    <d v="2022-11-01T00:00:00"/>
    <n v="71"/>
    <n v="43"/>
    <n v="29"/>
  </r>
  <r>
    <n v="783"/>
    <x v="782"/>
    <d v="2022-07-18T00:00:00"/>
    <d v="2022-08-19T00:00:00"/>
    <x v="0"/>
    <s v="PERBUATAN MELAWAN HUKUM"/>
    <s v="PK"/>
    <d v="2022-09-28T00:00:00"/>
    <s v="H-MAS"/>
    <s v="H-HW"/>
    <s v="H-TR"/>
    <s v="A-LIS"/>
    <d v="2022-11-11T00:00:00"/>
    <n v="85"/>
    <n v="41"/>
    <n v="45"/>
  </r>
  <r>
    <n v="784"/>
    <x v="783"/>
    <d v="2022-07-19T00:00:00"/>
    <d v="2022-08-19T00:00:00"/>
    <x v="0"/>
    <s v="PERBUATAN MELAWAN HUKUM"/>
    <s v="PK"/>
    <d v="2022-09-28T00:00:00"/>
    <s v="H-IBR"/>
    <s v="H-HW"/>
    <s v="H-TR"/>
    <s v="A-SUN"/>
    <d v="2022-11-11T00:00:00"/>
    <n v="85"/>
    <n v="41"/>
    <n v="45"/>
  </r>
  <r>
    <n v="785"/>
    <x v="784"/>
    <d v="2022-07-19T00:00:00"/>
    <d v="2022-08-19T00:00:00"/>
    <x v="0"/>
    <s v="WARIS"/>
    <s v="PK"/>
    <d v="2022-09-21T00:00:00"/>
    <s v="H-PW"/>
    <s v="H-RM"/>
    <s v="H-MAS"/>
    <s v="A-AT"/>
    <d v="2022-11-28T00:00:00"/>
    <n v="102"/>
    <n v="34"/>
    <n v="69"/>
  </r>
  <r>
    <n v="786"/>
    <x v="785"/>
    <d v="2022-07-19T00:00:00"/>
    <d v="2022-08-19T00:00:00"/>
    <x v="0"/>
    <s v="PERBUATAN MELAWAN HUKUM"/>
    <s v="PK"/>
    <d v="2022-09-06T00:00:00"/>
    <s v="H-SD"/>
    <s v="H-PPT"/>
    <s v="H-SM"/>
    <s v="A-SAH"/>
    <d v="2022-11-10T00:00:00"/>
    <n v="84"/>
    <n v="19"/>
    <n v="66"/>
  </r>
  <r>
    <n v="787"/>
    <x v="786"/>
    <d v="2022-07-19T00:00:00"/>
    <d v="2022-08-19T00:00:00"/>
    <x v="0"/>
    <s v="PERBUATAN MELAWAN HUKUM"/>
    <s v="PK"/>
    <d v="2022-10-11T00:00:00"/>
    <s v="H-MYW"/>
    <s v="H-PPT"/>
    <s v="H-YG"/>
    <s v="A-TYO"/>
    <d v="2022-11-29T00:00:00"/>
    <n v="103"/>
    <n v="54"/>
    <n v="50"/>
  </r>
  <r>
    <n v="788"/>
    <x v="787"/>
    <d v="2022-07-19T00:00:00"/>
    <d v="2022-08-19T00:00:00"/>
    <x v="0"/>
    <s v="PERBUATAN MELAWAN HUKUM"/>
    <s v="PK"/>
    <d v="2022-09-05T00:00:00"/>
    <s v="H-MYW"/>
    <s v="H-RM"/>
    <s v="H-SD"/>
    <s v="A-ASN"/>
    <d v="2022-11-09T00:00:00"/>
    <n v="83"/>
    <n v="18"/>
    <n v="66"/>
  </r>
  <r>
    <n v="789"/>
    <x v="788"/>
    <d v="2022-07-19T00:00:00"/>
    <d v="2022-08-19T00:00:00"/>
    <x v="0"/>
    <s v="PERBUATAN MELAWAN HUKUM"/>
    <s v="PK"/>
    <d v="2022-10-13T00:00:00"/>
    <s v="H-IBR"/>
    <s v="H-MYW"/>
    <s v="H-ZR"/>
    <s v="A-RST"/>
    <d v="2022-11-22T00:00:00"/>
    <n v="96"/>
    <n v="56"/>
    <n v="41"/>
  </r>
  <r>
    <n v="790"/>
    <x v="789"/>
    <d v="2022-07-20T00:00:00"/>
    <d v="2022-08-19T00:00:00"/>
    <x v="0"/>
    <s v="PERBUATAN MELAWAN HUKUM"/>
    <s v="PK"/>
    <d v="2022-10-13T00:00:00"/>
    <s v="H-IBR"/>
    <s v="H-MYW"/>
    <s v="H-ZR"/>
    <s v="A-SUN"/>
    <d v="2022-11-24T00:00:00"/>
    <n v="98"/>
    <n v="56"/>
    <n v="43"/>
  </r>
  <r>
    <n v="791"/>
    <x v="790"/>
    <d v="2022-07-20T00:00:00"/>
    <d v="2022-08-19T00:00:00"/>
    <x v="0"/>
    <s v="TANAH"/>
    <s v="PK"/>
    <d v="2022-09-28T00:00:00"/>
    <s v="H-MAS"/>
    <s v="H-HW"/>
    <s v="H-TR"/>
    <s v="A-ELA"/>
    <d v="2022-11-11T00:00:00"/>
    <n v="85"/>
    <n v="41"/>
    <n v="45"/>
  </r>
  <r>
    <n v="792"/>
    <x v="791"/>
    <d v="2022-07-14T00:00:00"/>
    <d v="2022-08-02T00:00:00"/>
    <x v="4"/>
    <s v="Surat Palsu"/>
    <s v="K"/>
    <d v="2022-08-24T00:00:00"/>
    <s v="H-DBS"/>
    <s v="H-JPY"/>
    <s v="H-EA"/>
    <s v="A-TA"/>
    <d v="2022-11-08T00:00:00"/>
    <n v="99"/>
    <n v="23"/>
    <n v="77"/>
  </r>
  <r>
    <n v="793"/>
    <x v="792"/>
    <d v="2022-02-22T00:00:00"/>
    <d v="2022-03-16T00:00:00"/>
    <x v="1"/>
    <s v="Korupsi"/>
    <s v="PK"/>
    <d v="2022-08-04T00:00:00"/>
    <s v="H-YP"/>
    <s v="H-AH-SYS"/>
    <s v="H-DYI"/>
    <s v="A-SEA"/>
    <d v="2022-11-01T00:00:00"/>
    <n v="231"/>
    <n v="142"/>
    <n v="90"/>
  </r>
  <r>
    <n v="794"/>
    <x v="793"/>
    <d v="2022-02-22T00:00:00"/>
    <d v="2022-03-16T00:00:00"/>
    <x v="1"/>
    <s v="Korupsi"/>
    <s v="PK"/>
    <d v="2022-08-04T00:00:00"/>
    <s v="H-YP"/>
    <s v="H-AH-SYS"/>
    <s v="H-DYI"/>
    <s v="A-SEA"/>
    <d v="2022-11-01T00:00:00"/>
    <n v="231"/>
    <n v="142"/>
    <n v="90"/>
  </r>
  <r>
    <n v="795"/>
    <x v="794"/>
    <d v="2022-02-23T00:00:00"/>
    <d v="2022-03-18T00:00:00"/>
    <x v="1"/>
    <s v="Perlindungan Anak"/>
    <s v="PK"/>
    <d v="2022-07-04T00:00:00"/>
    <s v="H-TMA"/>
    <s v="H-EA"/>
    <s v="H-ASN"/>
    <s v="AN-MTS"/>
    <d v="2022-11-04T00:00:00"/>
    <n v="232"/>
    <n v="109"/>
    <n v="124"/>
  </r>
  <r>
    <n v="796"/>
    <x v="795"/>
    <d v="2022-02-24T00:00:00"/>
    <d v="2022-03-18T00:00:00"/>
    <x v="1"/>
    <s v="Korupsi"/>
    <s v="PK"/>
    <d v="2022-04-06T00:00:00"/>
    <s v="H-DBS"/>
    <s v="H-AH-SYS"/>
    <s v="H-EA"/>
    <s v="A-LAE"/>
    <d v="2022-11-04T00:00:00"/>
    <n v="232"/>
    <n v="20"/>
    <n v="213"/>
  </r>
  <r>
    <n v="797"/>
    <x v="796"/>
    <d v="2022-02-24T00:00:00"/>
    <d v="2022-03-18T00:00:00"/>
    <x v="1"/>
    <s v="Korupsi"/>
    <s v="PK"/>
    <d v="2022-09-01T00:00:00"/>
    <s v="H-AH-ANS"/>
    <s v="H-SMW"/>
    <s v="H-ASN"/>
    <s v="AN-MTS"/>
    <d v="2022-11-07T00:00:00"/>
    <n v="235"/>
    <n v="168"/>
    <n v="68"/>
  </r>
  <r>
    <n v="798"/>
    <x v="797"/>
    <d v="2022-09-15T00:00:00"/>
    <d v="2022-09-21T00:00:00"/>
    <x v="2"/>
    <s v="Pailit"/>
    <s v="K"/>
    <d v="2022-10-17T00:00:00"/>
    <s v="H-PW"/>
    <s v="H-RM"/>
    <s v="H-HMI"/>
    <s v="A-AFZ"/>
    <d v="2022-11-10T00:00:00"/>
    <n v="51"/>
    <n v="27"/>
    <n v="25"/>
  </r>
  <r>
    <n v="799"/>
    <x v="798"/>
    <d v="2022-07-14T00:00:00"/>
    <d v="2022-08-02T00:00:00"/>
    <x v="4"/>
    <s v="Penggelapan"/>
    <s v="K"/>
    <d v="2022-08-24T00:00:00"/>
    <s v="H-DBS"/>
    <s v="H-JPY"/>
    <s v="H-EA"/>
    <s v="A-YDA"/>
    <d v="2022-11-09T00:00:00"/>
    <n v="100"/>
    <n v="23"/>
    <n v="78"/>
  </r>
  <r>
    <n v="800"/>
    <x v="799"/>
    <d v="2022-07-14T00:00:00"/>
    <d v="2022-08-02T00:00:00"/>
    <x v="4"/>
    <s v="Penganiayaan"/>
    <s v="K"/>
    <d v="2022-09-07T00:00:00"/>
    <s v="H-YP"/>
    <s v="H-GZS"/>
    <s v="H-DYI"/>
    <s v="A-ZAR"/>
    <d v="2022-11-08T00:00:00"/>
    <n v="99"/>
    <n v="37"/>
    <n v="63"/>
  </r>
  <r>
    <n v="801"/>
    <x v="800"/>
    <d v="2022-03-23T00:00:00"/>
    <d v="2022-05-20T00:00:00"/>
    <x v="1"/>
    <s v="Narkotika"/>
    <s v="K"/>
    <d v="2022-06-24T00:00:00"/>
    <s v="H-SGS"/>
    <s v="H-JPY"/>
    <s v="H-AAAS"/>
    <s v="AN-MTS"/>
    <d v="2022-11-04T00:00:00"/>
    <n v="169"/>
    <n v="36"/>
    <n v="134"/>
  </r>
  <r>
    <n v="802"/>
    <x v="801"/>
    <d v="2022-07-19T00:00:00"/>
    <d v="2022-08-02T00:00:00"/>
    <x v="4"/>
    <s v="Penghinaan "/>
    <s v="K"/>
    <d v="2022-09-08T00:00:00"/>
    <s v="H-SOE"/>
    <s v="H-SHT"/>
    <s v="H-SHD"/>
    <s v="A-MJ"/>
    <d v="2022-11-08T00:00:00"/>
    <n v="99"/>
    <n v="38"/>
    <n v="62"/>
  </r>
  <r>
    <n v="803"/>
    <x v="802"/>
    <d v="2022-02-22T00:00:00"/>
    <d v="2022-05-20T00:00:00"/>
    <x v="1"/>
    <s v="Narkotika"/>
    <s v="K"/>
    <d v="2022-06-15T00:00:00"/>
    <s v="H-SGS"/>
    <s v="H-JPY"/>
    <s v="H-AAAS"/>
    <s v="AN-MTS"/>
    <d v="2022-11-07T00:00:00"/>
    <n v="172"/>
    <n v="27"/>
    <n v="146"/>
  </r>
  <r>
    <n v="804"/>
    <x v="803"/>
    <d v="2022-07-19T00:00:00"/>
    <d v="2022-08-02T00:00:00"/>
    <x v="4"/>
    <s v="Pemalsuan"/>
    <s v="K"/>
    <d v="2022-09-08T00:00:00"/>
    <s v="H-SOE"/>
    <s v="H-SHT"/>
    <s v="H-SHD"/>
    <s v="A-DSG"/>
    <d v="2022-11-08T00:00:00"/>
    <n v="99"/>
    <n v="38"/>
    <n v="62"/>
  </r>
  <r>
    <n v="805"/>
    <x v="804"/>
    <d v="2022-07-27T00:00:00"/>
    <d v="2022-08-23T00:00:00"/>
    <x v="3"/>
    <m/>
    <s v="PJK"/>
    <d v="2022-10-04T00:00:00"/>
    <s v="H-YMW"/>
    <s v="H-YSN"/>
    <s v="H-IF"/>
    <s v="A-DEK"/>
    <d v="2022-11-01T00:00:00"/>
    <n v="71"/>
    <n v="43"/>
    <n v="29"/>
  </r>
  <r>
    <n v="806"/>
    <x v="805"/>
    <d v="2022-07-19T00:00:00"/>
    <d v="2022-08-02T00:00:00"/>
    <x v="4"/>
    <s v="Pencabulan"/>
    <s v="K"/>
    <d v="2022-09-13T00:00:00"/>
    <s v="H-SOE"/>
    <s v="H-SHT"/>
    <s v="H-SHD"/>
    <s v="A-CAR"/>
    <d v="2022-11-28T00:00:00"/>
    <n v="119"/>
    <n v="43"/>
    <n v="77"/>
  </r>
  <r>
    <n v="807"/>
    <x v="806"/>
    <d v="2022-07-19T00:00:00"/>
    <d v="2022-08-02T00:00:00"/>
    <x v="4"/>
    <s v="Penipuan "/>
    <s v="K"/>
    <d v="2022-09-13T00:00:00"/>
    <s v="H-SOE"/>
    <s v="H-SHT"/>
    <s v="H-SHD"/>
    <s v="A-DSG"/>
    <d v="2022-11-16T00:00:00"/>
    <n v="107"/>
    <n v="43"/>
    <n v="65"/>
  </r>
  <r>
    <n v="808"/>
    <x v="807"/>
    <d v="2022-07-27T00:00:00"/>
    <d v="2022-08-23T00:00:00"/>
    <x v="3"/>
    <m/>
    <s v="PJK"/>
    <d v="2022-09-29T00:00:00"/>
    <s v="H-YMW"/>
    <s v="H-YSN"/>
    <s v="H-IF"/>
    <s v="A-DEK"/>
    <d v="2022-11-01T00:00:00"/>
    <n v="71"/>
    <n v="38"/>
    <n v="34"/>
  </r>
  <r>
    <n v="809"/>
    <x v="808"/>
    <d v="2022-07-19T00:00:00"/>
    <d v="2022-08-02T00:00:00"/>
    <x v="4"/>
    <s v="Penganiayaan"/>
    <s v="K"/>
    <d v="2022-09-06T00:00:00"/>
    <s v="H-SOE"/>
    <s v="H-SHT"/>
    <s v="H-SHD"/>
    <s v="A-CAR"/>
    <d v="2022-11-08T00:00:00"/>
    <n v="99"/>
    <n v="36"/>
    <n v="64"/>
  </r>
  <r>
    <n v="810"/>
    <x v="809"/>
    <d v="2022-07-27T00:00:00"/>
    <d v="2022-08-23T00:00:00"/>
    <x v="3"/>
    <m/>
    <s v="PJK"/>
    <d v="2022-09-29T00:00:00"/>
    <s v="H-YMW"/>
    <s v="H-YSN"/>
    <s v="H-IF"/>
    <s v="A-DEK"/>
    <d v="2022-11-01T00:00:00"/>
    <n v="71"/>
    <n v="38"/>
    <n v="34"/>
  </r>
  <r>
    <n v="811"/>
    <x v="810"/>
    <d v="2022-07-27T00:00:00"/>
    <d v="2022-08-23T00:00:00"/>
    <x v="3"/>
    <m/>
    <s v="PJK"/>
    <d v="2022-09-29T00:00:00"/>
    <s v="H-YMW"/>
    <s v="H-YSN"/>
    <s v="H-IF"/>
    <s v="A-DEK"/>
    <d v="2022-11-01T00:00:00"/>
    <n v="71"/>
    <n v="38"/>
    <n v="34"/>
  </r>
  <r>
    <n v="812"/>
    <x v="811"/>
    <d v="2022-07-27T00:00:00"/>
    <d v="2022-08-23T00:00:00"/>
    <x v="3"/>
    <m/>
    <s v="PJK"/>
    <d v="2022-09-29T00:00:00"/>
    <s v="H-YMW"/>
    <s v="H-YSN"/>
    <s v="H-IF"/>
    <s v="A-DEK"/>
    <d v="2022-11-01T00:00:00"/>
    <n v="71"/>
    <n v="38"/>
    <n v="34"/>
  </r>
  <r>
    <n v="813"/>
    <x v="812"/>
    <d v="2022-07-27T00:00:00"/>
    <d v="2022-08-23T00:00:00"/>
    <x v="3"/>
    <m/>
    <s v="PJK"/>
    <d v="2022-09-29T00:00:00"/>
    <s v="H-YMW"/>
    <s v="H-YSN"/>
    <s v="H-IF"/>
    <s v="A-DEK"/>
    <d v="2022-11-01T00:00:00"/>
    <n v="71"/>
    <n v="38"/>
    <n v="34"/>
  </r>
  <r>
    <n v="814"/>
    <x v="813"/>
    <d v="2022-07-27T00:00:00"/>
    <d v="2022-08-23T00:00:00"/>
    <x v="3"/>
    <m/>
    <s v="PJK"/>
    <d v="2022-09-29T00:00:00"/>
    <s v="H-YMW"/>
    <s v="H-YSN"/>
    <s v="H-IF"/>
    <s v="A-DEK"/>
    <d v="2022-11-01T00:00:00"/>
    <n v="71"/>
    <n v="38"/>
    <n v="34"/>
  </r>
  <r>
    <n v="815"/>
    <x v="814"/>
    <d v="2022-07-20T00:00:00"/>
    <d v="2022-08-19T00:00:00"/>
    <x v="0"/>
    <s v="PERBUATAN MELAWAN HUKUM"/>
    <s v="PK"/>
    <d v="2022-09-06T00:00:00"/>
    <s v="H-SD"/>
    <s v="H-PPT"/>
    <s v="H-SM"/>
    <s v="A-SAH"/>
    <d v="2022-11-24T00:00:00"/>
    <n v="98"/>
    <n v="19"/>
    <n v="80"/>
  </r>
  <r>
    <n v="816"/>
    <x v="815"/>
    <d v="2022-07-20T00:00:00"/>
    <d v="2022-08-19T00:00:00"/>
    <x v="0"/>
    <s v="PERBUATAN MELAWAN HUKUM"/>
    <s v="PK"/>
    <d v="2022-09-21T00:00:00"/>
    <s v="H-PW"/>
    <s v="H-RM"/>
    <s v="H-MAS"/>
    <s v="A-HWP"/>
    <d v="2022-11-21T00:00:00"/>
    <n v="95"/>
    <n v="34"/>
    <n v="62"/>
  </r>
  <r>
    <n v="817"/>
    <x v="816"/>
    <d v="2022-06-08T00:00:00"/>
    <d v="2022-08-09T00:00:00"/>
    <x v="1"/>
    <s v="Narkotika"/>
    <s v="K"/>
    <d v="2022-09-08T00:00:00"/>
    <s v="H-HM"/>
    <s v="H-TMA"/>
    <s v="H-BD"/>
    <s v="A-SIR"/>
    <d v="2022-11-04T00:00:00"/>
    <n v="88"/>
    <n v="31"/>
    <n v="58"/>
  </r>
  <r>
    <n v="818"/>
    <x v="817"/>
    <d v="2022-07-25T00:00:00"/>
    <d v="2022-08-19T00:00:00"/>
    <x v="0"/>
    <s v="PERLAWANAN"/>
    <s v="PK"/>
    <d v="2022-09-28T00:00:00"/>
    <s v="H-MAS"/>
    <s v="H-IBR"/>
    <s v="H-TR"/>
    <s v="A-FRN"/>
    <d v="2022-11-11T00:00:00"/>
    <n v="85"/>
    <n v="41"/>
    <n v="45"/>
  </r>
  <r>
    <n v="819"/>
    <x v="818"/>
    <d v="2022-07-25T00:00:00"/>
    <d v="2022-08-19T00:00:00"/>
    <x v="0"/>
    <s v="PERBUATAN MELAWAN HUKUM"/>
    <s v="PK"/>
    <d v="2022-09-28T00:00:00"/>
    <s v="H-MAS"/>
    <s v="H-HW"/>
    <s v="H-TR"/>
    <s v="A-DM"/>
    <d v="2022-11-15T00:00:00"/>
    <n v="89"/>
    <n v="41"/>
    <n v="49"/>
  </r>
  <r>
    <n v="820"/>
    <x v="819"/>
    <d v="2022-07-25T00:00:00"/>
    <d v="2022-08-19T00:00:00"/>
    <x v="0"/>
    <s v="PERBUATAN MELAWAN HUKUM"/>
    <s v="PK"/>
    <d v="2022-09-20T00:00:00"/>
    <s v="H-MYW"/>
    <s v="H-PPT"/>
    <s v="H-YG"/>
    <s v="A-TYO"/>
    <d v="2022-11-24T00:00:00"/>
    <n v="98"/>
    <n v="33"/>
    <n v="66"/>
  </r>
  <r>
    <n v="821"/>
    <x v="820"/>
    <d v="2022-07-25T00:00:00"/>
    <d v="2022-08-19T00:00:00"/>
    <x v="0"/>
    <s v="PERBUATAN MELAWAN HUKUM"/>
    <s v="PK"/>
    <d v="2022-10-13T00:00:00"/>
    <s v="H-IBR"/>
    <s v="H-MYW"/>
    <s v="H-ZR"/>
    <s v="A-SSP"/>
    <d v="2022-11-22T00:00:00"/>
    <n v="96"/>
    <n v="56"/>
    <n v="41"/>
  </r>
  <r>
    <n v="822"/>
    <x v="821"/>
    <d v="2022-07-19T00:00:00"/>
    <d v="2022-08-02T00:00:00"/>
    <x v="4"/>
    <s v="Surat Palsu"/>
    <s v="K"/>
    <d v="2022-08-29T00:00:00"/>
    <s v="H-PH"/>
    <s v="H-YP"/>
    <s v="H-SJ"/>
    <s v="A-AGUS"/>
    <d v="2022-11-08T00:00:00"/>
    <n v="99"/>
    <n v="28"/>
    <n v="72"/>
  </r>
  <r>
    <n v="823"/>
    <x v="822"/>
    <d v="2022-07-19T00:00:00"/>
    <d v="2022-08-02T00:00:00"/>
    <x v="4"/>
    <s v="Penganiayaan Berat "/>
    <s v="K"/>
    <d v="2022-09-06T00:00:00"/>
    <s v="H-SOE"/>
    <s v="H-SHT"/>
    <s v="H-SHD"/>
    <s v="A-SSM"/>
    <d v="2022-11-01T00:00:00"/>
    <n v="92"/>
    <n v="36"/>
    <n v="57"/>
  </r>
  <r>
    <n v="824"/>
    <x v="823"/>
    <d v="2022-07-19T00:00:00"/>
    <d v="2022-08-02T00:00:00"/>
    <x v="4"/>
    <s v="Penipuan"/>
    <s v="K"/>
    <d v="2022-10-20T00:00:00"/>
    <s v="H-GZS"/>
    <s v="H-PH"/>
    <s v="H-SMW"/>
    <s v="A-RYR"/>
    <d v="2022-11-09T00:00:00"/>
    <n v="100"/>
    <n v="80"/>
    <n v="21"/>
  </r>
  <r>
    <n v="825"/>
    <x v="824"/>
    <d v="2022-07-19T00:00:00"/>
    <d v="2022-08-02T00:00:00"/>
    <x v="4"/>
    <s v="Penipuan "/>
    <s v="K"/>
    <d v="2022-10-20T00:00:00"/>
    <s v="H-GZS"/>
    <s v="H-PH"/>
    <s v="H-SMW"/>
    <s v="A-BYI"/>
    <d v="2022-11-16T00:00:00"/>
    <n v="107"/>
    <n v="80"/>
    <n v="28"/>
  </r>
  <r>
    <n v="826"/>
    <x v="825"/>
    <d v="2022-07-20T00:00:00"/>
    <d v="2022-08-02T00:00:00"/>
    <x v="4"/>
    <s v="Kekerasan "/>
    <s v="K"/>
    <d v="2022-10-20T00:00:00"/>
    <s v="H-GZS"/>
    <s v="H-PH"/>
    <s v="H-SMW"/>
    <s v="A-RYR"/>
    <d v="2022-11-08T00:00:00"/>
    <n v="99"/>
    <n v="80"/>
    <n v="20"/>
  </r>
  <r>
    <n v="827"/>
    <x v="826"/>
    <d v="2022-07-20T00:00:00"/>
    <d v="2022-08-02T00:00:00"/>
    <x v="4"/>
    <s v="Penyerobotan Tanah"/>
    <s v="K"/>
    <d v="2022-10-20T00:00:00"/>
    <s v="H-GZS"/>
    <s v="H-PH"/>
    <s v="H-SMW"/>
    <s v="A-RDE"/>
    <d v="2022-11-15T00:00:00"/>
    <n v="106"/>
    <n v="80"/>
    <n v="27"/>
  </r>
  <r>
    <n v="828"/>
    <x v="827"/>
    <d v="2022-07-20T00:00:00"/>
    <d v="2022-08-02T00:00:00"/>
    <x v="4"/>
    <s v="Kekerasan"/>
    <s v="K"/>
    <d v="2022-10-20T00:00:00"/>
    <s v="H-GZS"/>
    <s v="H-PH"/>
    <s v="H-SMW"/>
    <s v="A-ZAR"/>
    <d v="2022-11-16T00:00:00"/>
    <n v="107"/>
    <n v="80"/>
    <n v="28"/>
  </r>
  <r>
    <n v="829"/>
    <x v="828"/>
    <d v="2022-07-21T00:00:00"/>
    <d v="2022-08-09T00:00:00"/>
    <x v="4"/>
    <s v="Pengrusakan barang"/>
    <s v="K"/>
    <d v="2022-09-29T00:00:00"/>
    <s v="H-GZS"/>
    <s v="H-PH"/>
    <s v="H-SMW"/>
    <s v="A-RHU"/>
    <d v="2022-11-28T00:00:00"/>
    <n v="112"/>
    <n v="52"/>
    <n v="61"/>
  </r>
  <r>
    <n v="830"/>
    <x v="829"/>
    <d v="2022-07-27T00:00:00"/>
    <d v="2022-08-29T00:00:00"/>
    <x v="0"/>
    <s v="WANPRESTASI"/>
    <s v="PK"/>
    <d v="2022-09-12T00:00:00"/>
    <s v="H-MYW"/>
    <s v="H-RM"/>
    <s v="H-SD"/>
    <s v="A-ASN"/>
    <d v="2022-11-10T00:00:00"/>
    <n v="74"/>
    <n v="15"/>
    <n v="60"/>
  </r>
  <r>
    <n v="831"/>
    <x v="830"/>
    <d v="2022-07-27T00:00:00"/>
    <d v="2022-08-29T00:00:00"/>
    <x v="0"/>
    <s v="PERBUATAN MELAWAN HUKUM"/>
    <s v="PK"/>
    <d v="2022-09-28T00:00:00"/>
    <s v="H-PW"/>
    <s v="H-RM"/>
    <s v="H-IGS"/>
    <s v="A-UPS"/>
    <d v="2022-11-10T00:00:00"/>
    <n v="74"/>
    <n v="31"/>
    <n v="44"/>
  </r>
  <r>
    <n v="832"/>
    <x v="831"/>
    <d v="2022-07-27T00:00:00"/>
    <d v="2022-08-29T00:00:00"/>
    <x v="0"/>
    <s v="WARISAN"/>
    <s v="PK"/>
    <d v="2022-09-28T00:00:00"/>
    <s v="H-HMI"/>
    <s v="H-HW"/>
    <s v="H-TR"/>
    <s v="A-AFZ"/>
    <d v="2022-11-03T00:00:00"/>
    <n v="67"/>
    <n v="31"/>
    <n v="37"/>
  </r>
  <r>
    <n v="833"/>
    <x v="832"/>
    <d v="2022-07-27T00:00:00"/>
    <d v="2022-08-29T00:00:00"/>
    <x v="0"/>
    <s v="TUNTUTAN GANTI RUGI"/>
    <s v="PK"/>
    <d v="2022-09-28T00:00:00"/>
    <s v="H-MAS"/>
    <s v="H-HW"/>
    <s v="H-TR"/>
    <s v="A-ELA"/>
    <d v="2022-11-11T00:00:00"/>
    <n v="75"/>
    <n v="31"/>
    <n v="45"/>
  </r>
  <r>
    <n v="834"/>
    <x v="833"/>
    <d v="2022-08-01T00:00:00"/>
    <d v="2022-08-29T00:00:00"/>
    <x v="0"/>
    <s v="PERLAWANAN"/>
    <s v="PK"/>
    <d v="2022-09-20T00:00:00"/>
    <s v="H-MAS"/>
    <s v="H-MYW"/>
    <s v="H-YG"/>
    <s v="A-BOY"/>
    <d v="2022-11-11T00:00:00"/>
    <n v="75"/>
    <n v="23"/>
    <n v="53"/>
  </r>
  <r>
    <n v="835"/>
    <x v="834"/>
    <d v="2022-08-01T00:00:00"/>
    <d v="2022-08-29T00:00:00"/>
    <x v="0"/>
    <s v="PERBUATAN MELAWAN HUKUM"/>
    <s v="PK"/>
    <d v="2022-09-28T00:00:00"/>
    <s v="H-MAS"/>
    <s v="H-HW"/>
    <s v="H-TR"/>
    <s v="A-BND"/>
    <d v="2022-11-11T00:00:00"/>
    <n v="75"/>
    <n v="31"/>
    <n v="45"/>
  </r>
  <r>
    <n v="836"/>
    <x v="835"/>
    <d v="2022-08-01T00:00:00"/>
    <d v="2022-08-29T00:00:00"/>
    <x v="0"/>
    <s v="PERBUATAN MELAWAN HUKUM"/>
    <s v="PK"/>
    <d v="2022-09-20T00:00:00"/>
    <s v="H-PPT"/>
    <s v="H-HW"/>
    <s v="H-PW"/>
    <s v="A-UPS"/>
    <d v="2022-11-10T00:00:00"/>
    <n v="74"/>
    <n v="23"/>
    <n v="52"/>
  </r>
  <r>
    <n v="837"/>
    <x v="836"/>
    <d v="2022-07-27T00:00:00"/>
    <d v="2022-08-23T00:00:00"/>
    <x v="3"/>
    <m/>
    <s v="PJK"/>
    <d v="2022-10-04T00:00:00"/>
    <s v="H-YMW"/>
    <s v="H-YSN"/>
    <s v="H-IF"/>
    <s v="A-MU"/>
    <d v="2022-11-28T00:00:00"/>
    <n v="98"/>
    <n v="43"/>
    <n v="56"/>
  </r>
  <r>
    <n v="838"/>
    <x v="837"/>
    <d v="2022-07-27T00:00:00"/>
    <d v="2022-08-23T00:00:00"/>
    <x v="3"/>
    <m/>
    <s v="PJK"/>
    <d v="2022-10-04T00:00:00"/>
    <s v="H-YMW"/>
    <s v="H-YSN"/>
    <s v="H-IF"/>
    <s v="A-MU"/>
    <d v="2022-11-25T00:00:00"/>
    <n v="95"/>
    <n v="43"/>
    <n v="53"/>
  </r>
  <r>
    <n v="839"/>
    <x v="838"/>
    <d v="2022-07-21T00:00:00"/>
    <d v="2022-08-09T00:00:00"/>
    <x v="4"/>
    <s v="Penipuan "/>
    <s v="K"/>
    <d v="2022-09-29T00:00:00"/>
    <s v="H-GZS"/>
    <s v="H-PH"/>
    <s v="H-SMW"/>
    <s v="A-ZAR"/>
    <d v="2022-11-18T00:00:00"/>
    <n v="102"/>
    <n v="52"/>
    <n v="51"/>
  </r>
  <r>
    <n v="840"/>
    <x v="839"/>
    <d v="2022-07-21T00:00:00"/>
    <d v="2022-08-09T00:00:00"/>
    <x v="4"/>
    <s v="Kekerasan "/>
    <s v="K"/>
    <d v="2022-09-29T00:00:00"/>
    <s v="H-GZS"/>
    <s v="H-PH"/>
    <s v="H-SMW"/>
    <s v="A-ZAR"/>
    <d v="2022-11-18T00:00:00"/>
    <n v="102"/>
    <n v="52"/>
    <n v="51"/>
  </r>
  <r>
    <n v="841"/>
    <x v="840"/>
    <d v="2022-07-22T00:00:00"/>
    <d v="2022-08-09T00:00:00"/>
    <x v="4"/>
    <s v="Penipuan"/>
    <s v="K"/>
    <d v="2022-08-24T00:00:00"/>
    <s v="H-DBS"/>
    <s v="H-JPY"/>
    <s v="H-EA"/>
    <s v="A-HNY"/>
    <d v="2022-11-08T00:00:00"/>
    <n v="92"/>
    <n v="16"/>
    <n v="77"/>
  </r>
  <r>
    <n v="842"/>
    <x v="841"/>
    <d v="2022-07-22T00:00:00"/>
    <d v="2022-08-09T00:00:00"/>
    <x v="4"/>
    <s v="Lalu Lintas"/>
    <s v="K"/>
    <d v="2022-08-24T00:00:00"/>
    <s v="H-DBS"/>
    <s v="H-JPY"/>
    <s v="H-EA"/>
    <s v="A-YDA"/>
    <d v="2022-11-09T00:00:00"/>
    <n v="93"/>
    <n v="16"/>
    <n v="78"/>
  </r>
  <r>
    <n v="843"/>
    <x v="842"/>
    <d v="2022-07-22T00:00:00"/>
    <d v="2022-08-09T00:00:00"/>
    <x v="4"/>
    <s v="Pencurian dengan kekerasan"/>
    <s v="K"/>
    <d v="2022-08-16T00:00:00"/>
    <s v="H-DBS"/>
    <s v="H-SOE"/>
    <s v="H-SL"/>
    <s v="A-NJL"/>
    <d v="2022-11-01T00:00:00"/>
    <n v="85"/>
    <n v="8"/>
    <n v="78"/>
  </r>
  <r>
    <n v="844"/>
    <x v="843"/>
    <d v="2022-07-25T00:00:00"/>
    <d v="2022-08-09T00:00:00"/>
    <x v="4"/>
    <s v="Penggelapan secara berlanjut"/>
    <s v="K"/>
    <d v="2022-09-05T00:00:00"/>
    <s v="H-SOE"/>
    <s v="H-SHT"/>
    <s v="H-SHD"/>
    <s v="A-RSS"/>
    <d v="2022-11-01T00:00:00"/>
    <n v="85"/>
    <n v="28"/>
    <n v="58"/>
  </r>
  <r>
    <n v="845"/>
    <x v="844"/>
    <d v="2022-07-25T00:00:00"/>
    <d v="2022-08-09T00:00:00"/>
    <x v="4"/>
    <s v="Penggelapan atas harta milik orang lain"/>
    <s v="K"/>
    <d v="2022-09-05T00:00:00"/>
    <s v="H-SOE"/>
    <s v="H-SHT"/>
    <s v="H-SHD"/>
    <s v="A-RSS"/>
    <d v="2022-11-08T00:00:00"/>
    <n v="92"/>
    <n v="28"/>
    <n v="65"/>
  </r>
  <r>
    <n v="846"/>
    <x v="845"/>
    <d v="2022-04-04T00:00:00"/>
    <d v="2022-04-26T00:00:00"/>
    <x v="0"/>
    <s v="PERBUATAN MELAWAN HUKUM"/>
    <s v="PK"/>
    <d v="2022-08-02T00:00:00"/>
    <s v="H-IBR"/>
    <s v="H-PPT"/>
    <s v="H-IGS"/>
    <s v="A-FBW"/>
    <d v="2022-11-03T00:00:00"/>
    <n v="192"/>
    <n v="99"/>
    <n v="94"/>
  </r>
  <r>
    <n v="847"/>
    <x v="846"/>
    <d v="2022-08-01T00:00:00"/>
    <d v="2022-08-29T00:00:00"/>
    <x v="0"/>
    <s v="WANPRESTASI"/>
    <s v="PK"/>
    <d v="2022-09-28T00:00:00"/>
    <s v="H-NE"/>
    <s v="H-HW"/>
    <s v="H-TR"/>
    <s v="A-SY"/>
    <d v="2022-11-15T00:00:00"/>
    <n v="79"/>
    <n v="31"/>
    <n v="49"/>
  </r>
  <r>
    <n v="848"/>
    <x v="847"/>
    <d v="2022-08-02T00:00:00"/>
    <d v="2022-08-29T00:00:00"/>
    <x v="0"/>
    <s v="PERBUATAN MELAWAN HUKUM"/>
    <s v="PK"/>
    <d v="2022-09-28T00:00:00"/>
    <s v="H-MAS"/>
    <s v="H-HW"/>
    <s v="H-TR"/>
    <s v="A-DM"/>
    <d v="2022-11-15T00:00:00"/>
    <n v="79"/>
    <n v="31"/>
    <n v="49"/>
  </r>
  <r>
    <n v="849"/>
    <x v="848"/>
    <d v="2022-08-02T00:00:00"/>
    <d v="2022-08-29T00:00:00"/>
    <x v="0"/>
    <s v="PERBUATAN MELAWAN HUKUM"/>
    <s v="PK"/>
    <d v="2022-09-28T00:00:00"/>
    <s v="H-PW"/>
    <s v="H-MYW"/>
    <s v="H-IGS"/>
    <s v="A-FRN"/>
    <d v="2022-11-30T00:00:00"/>
    <n v="94"/>
    <n v="31"/>
    <n v="64"/>
  </r>
  <r>
    <n v="850"/>
    <x v="849"/>
    <d v="2022-08-02T00:00:00"/>
    <d v="2022-08-29T00:00:00"/>
    <x v="0"/>
    <s v="PERBUATAN MELAWAN HUKUM"/>
    <s v="PK"/>
    <d v="2022-09-20T00:00:00"/>
    <s v="H-MYW"/>
    <s v="H-PPT"/>
    <s v="H-YG"/>
    <s v="A-LIS"/>
    <d v="2022-11-24T00:00:00"/>
    <n v="88"/>
    <n v="23"/>
    <n v="66"/>
  </r>
  <r>
    <n v="851"/>
    <x v="850"/>
    <d v="2022-07-25T00:00:00"/>
    <d v="2022-08-09T00:00:00"/>
    <x v="4"/>
    <s v="Kekerasan"/>
    <s v="K"/>
    <d v="2022-09-05T00:00:00"/>
    <s v="H-SOE"/>
    <s v="H-SHT"/>
    <s v="H-SHD"/>
    <s v="A-MJ"/>
    <d v="2022-11-08T00:00:00"/>
    <n v="92"/>
    <n v="28"/>
    <n v="65"/>
  </r>
  <r>
    <n v="852"/>
    <x v="851"/>
    <d v="2022-07-27T00:00:00"/>
    <d v="2022-08-09T00:00:00"/>
    <x v="4"/>
    <s v="Penipuan"/>
    <s v="K"/>
    <d v="2022-09-05T00:00:00"/>
    <s v="H-SOE"/>
    <s v="H-SHT"/>
    <s v="H-SHD"/>
    <s v="A-MJ"/>
    <d v="2022-11-08T00:00:00"/>
    <n v="92"/>
    <n v="28"/>
    <n v="65"/>
  </r>
  <r>
    <n v="853"/>
    <x v="852"/>
    <d v="2022-07-27T00:00:00"/>
    <d v="2022-08-09T00:00:00"/>
    <x v="4"/>
    <s v="Surat Palsu "/>
    <s v="K"/>
    <d v="2022-09-07T00:00:00"/>
    <s v="H-YP"/>
    <s v="H-GZS"/>
    <s v="H-DYI"/>
    <s v="A-EDW"/>
    <d v="2022-11-08T00:00:00"/>
    <n v="92"/>
    <n v="30"/>
    <n v="63"/>
  </r>
  <r>
    <n v="854"/>
    <x v="853"/>
    <d v="2022-07-27T00:00:00"/>
    <d v="2022-08-09T00:00:00"/>
    <x v="4"/>
    <s v="Pemalsuan Surat "/>
    <s v="K"/>
    <d v="2022-09-05T00:00:00"/>
    <s v="H-SOE"/>
    <s v="H-SHT"/>
    <s v="H-SHD"/>
    <s v="A-ADP"/>
    <d v="2022-11-09T00:00:00"/>
    <n v="93"/>
    <n v="28"/>
    <n v="66"/>
  </r>
  <r>
    <n v="855"/>
    <x v="854"/>
    <d v="2022-07-27T00:00:00"/>
    <d v="2022-08-09T00:00:00"/>
    <x v="4"/>
    <s v="Penganiayaan"/>
    <s v="K"/>
    <d v="2022-09-05T00:00:00"/>
    <s v="H-SOE"/>
    <s v="H-SHT"/>
    <s v="H-SHD"/>
    <s v="A-SSM"/>
    <d v="2022-11-01T00:00:00"/>
    <n v="85"/>
    <n v="28"/>
    <n v="58"/>
  </r>
  <r>
    <n v="856"/>
    <x v="855"/>
    <d v="2022-07-27T00:00:00"/>
    <d v="2022-08-09T00:00:00"/>
    <x v="4"/>
    <s v="Penghinaan "/>
    <s v="K"/>
    <d v="2022-09-05T00:00:00"/>
    <s v="H-SOE"/>
    <s v="H-SHT"/>
    <s v="H-SHD"/>
    <s v="A-SSM"/>
    <d v="2022-11-01T00:00:00"/>
    <n v="85"/>
    <n v="28"/>
    <n v="58"/>
  </r>
  <r>
    <n v="857"/>
    <x v="856"/>
    <d v="2022-07-28T00:00:00"/>
    <d v="2022-08-16T00:00:00"/>
    <x v="4"/>
    <s v="Pencurian dalam Keadaan Memberatkan "/>
    <s v="K"/>
    <d v="2022-09-07T00:00:00"/>
    <s v="H-YP"/>
    <s v="H-GZS"/>
    <s v="H-DYI"/>
    <s v="A-LIZ"/>
    <d v="2022-11-08T00:00:00"/>
    <n v="85"/>
    <n v="23"/>
    <n v="63"/>
  </r>
  <r>
    <n v="858"/>
    <x v="857"/>
    <d v="2022-07-29T00:00:00"/>
    <d v="2022-08-16T00:00:00"/>
    <x v="4"/>
    <s v="Pembunuhan Berencana"/>
    <s v="K"/>
    <d v="2022-08-29T00:00:00"/>
    <s v="H-HM"/>
    <s v="H-TMA"/>
    <s v="H-BD"/>
    <s v="A-YDA"/>
    <d v="2022-11-09T00:00:00"/>
    <n v="86"/>
    <n v="14"/>
    <n v="73"/>
  </r>
  <r>
    <n v="859"/>
    <x v="858"/>
    <d v="2022-07-29T00:00:00"/>
    <d v="2022-08-16T00:00:00"/>
    <x v="4"/>
    <s v="Kekerasan "/>
    <s v="K"/>
    <d v="2022-09-13T00:00:00"/>
    <s v="H-DBS"/>
    <s v="H-JPY"/>
    <s v="H-EA"/>
    <s v="A-RMS"/>
    <d v="2022-11-08T00:00:00"/>
    <n v="85"/>
    <n v="29"/>
    <n v="57"/>
  </r>
  <r>
    <n v="860"/>
    <x v="859"/>
    <d v="2022-07-29T00:00:00"/>
    <d v="2022-08-16T00:00:00"/>
    <x v="4"/>
    <s v="Pencurian"/>
    <s v="K"/>
    <d v="2022-08-30T00:00:00"/>
    <s v="H-DBS"/>
    <s v="H-SOE"/>
    <s v="H-SL"/>
    <s v="A-NJL"/>
    <d v="2022-11-16T00:00:00"/>
    <n v="93"/>
    <n v="15"/>
    <n v="79"/>
  </r>
  <r>
    <n v="861"/>
    <x v="860"/>
    <d v="2022-03-23T00:00:00"/>
    <d v="2022-05-24T00:00:00"/>
    <x v="1"/>
    <s v="Narkotika"/>
    <s v="K"/>
    <d v="2022-05-25T00:00:00"/>
    <s v="H-PH"/>
    <s v="H-YP"/>
    <s v="H-SJ"/>
    <s v="AN-MTS"/>
    <d v="2022-11-07T00:00:00"/>
    <n v="168"/>
    <n v="2"/>
    <n v="167"/>
  </r>
  <r>
    <n v="862"/>
    <x v="861"/>
    <d v="2022-07-29T00:00:00"/>
    <d v="2022-08-09T00:00:00"/>
    <x v="4"/>
    <s v="Keterangan Palsu"/>
    <s v="K"/>
    <d v="2022-09-07T00:00:00"/>
    <s v="H-YP"/>
    <s v="H-GZS"/>
    <s v="H-DYI"/>
    <s v="A-PRN"/>
    <d v="2022-11-08T00:00:00"/>
    <n v="92"/>
    <n v="30"/>
    <n v="63"/>
  </r>
  <r>
    <n v="863"/>
    <x v="862"/>
    <d v="2022-07-29T00:00:00"/>
    <d v="2022-08-09T00:00:00"/>
    <x v="4"/>
    <s v="Pengrusakan Barang "/>
    <s v="K"/>
    <d v="2022-09-07T00:00:00"/>
    <s v="H-YP"/>
    <s v="H-GZS"/>
    <s v="H-DYI"/>
    <s v="A-PRN"/>
    <d v="2022-11-01T00:00:00"/>
    <n v="85"/>
    <n v="30"/>
    <n v="56"/>
  </r>
  <r>
    <n v="864"/>
    <x v="863"/>
    <d v="2022-09-21T00:00:00"/>
    <d v="2022-11-02T00:00:00"/>
    <x v="1"/>
    <s v="Narkotika (Anak)"/>
    <s v="K"/>
    <d v="2022-11-07T00:00:00"/>
    <m/>
    <m/>
    <s v="H-DBS"/>
    <s v="A-WID"/>
    <d v="2022-11-23T00:00:00"/>
    <n v="22"/>
    <n v="6"/>
    <n v="17"/>
  </r>
  <r>
    <n v="865"/>
    <x v="864"/>
    <d v="2022-09-20T00:00:00"/>
    <d v="2022-11-02T00:00:00"/>
    <x v="1"/>
    <s v="Perlindungan Anak (Anak)"/>
    <s v="K"/>
    <d v="2022-11-08T00:00:00"/>
    <m/>
    <m/>
    <s v="H-SOE"/>
    <s v="A-MJ"/>
    <d v="2022-11-11T00:00:00"/>
    <n v="10"/>
    <n v="7"/>
    <n v="4"/>
  </r>
  <r>
    <n v="866"/>
    <x v="865"/>
    <d v="2022-04-07T00:00:00"/>
    <d v="2022-06-08T00:00:00"/>
    <x v="0"/>
    <s v="PERBUATAN MELAWAN HUKUM"/>
    <s v="PK"/>
    <d v="2022-08-29T00:00:00"/>
    <s v="H-PW"/>
    <s v="H-PPT"/>
    <s v="H-TR"/>
    <s v="A-FRN"/>
    <d v="2022-11-11T00:00:00"/>
    <n v="157"/>
    <n v="83"/>
    <n v="75"/>
  </r>
  <r>
    <n v="867"/>
    <x v="866"/>
    <d v="2022-04-07T00:00:00"/>
    <d v="2022-06-08T00:00:00"/>
    <x v="0"/>
    <s v="PERBUATAN MELAWAN HUKUM"/>
    <s v="PK"/>
    <d v="2022-08-29T00:00:00"/>
    <s v="H-MAS"/>
    <s v="H-PPT"/>
    <s v="H-TR"/>
    <s v="A-BOY"/>
    <d v="2022-11-03T00:00:00"/>
    <n v="149"/>
    <n v="83"/>
    <n v="67"/>
  </r>
  <r>
    <n v="868"/>
    <x v="867"/>
    <d v="2022-06-13T00:00:00"/>
    <d v="2022-07-13T00:00:00"/>
    <x v="0"/>
    <s v="PMH"/>
    <s v="K"/>
    <d v="2022-08-02T00:00:00"/>
    <s v="H-MYW"/>
    <s v="H-RM"/>
    <s v="H-IGS"/>
    <s v="A-FBW"/>
    <d v="2022-11-04T00:00:00"/>
    <n v="115"/>
    <n v="21"/>
    <n v="95"/>
  </r>
  <r>
    <n v="869"/>
    <x v="868"/>
    <d v="2022-06-13T00:00:00"/>
    <d v="2022-07-13T00:00:00"/>
    <x v="0"/>
    <s v="PMH"/>
    <s v="K"/>
    <d v="2022-08-02T00:00:00"/>
    <s v="H-MYW"/>
    <s v="H-RM"/>
    <s v="H-IGS"/>
    <s v="A-FBW"/>
    <d v="2022-11-04T00:00:00"/>
    <n v="115"/>
    <n v="21"/>
    <n v="95"/>
  </r>
  <r>
    <n v="870"/>
    <x v="869"/>
    <d v="2022-06-13T00:00:00"/>
    <d v="2022-07-13T00:00:00"/>
    <x v="0"/>
    <s v="PMH"/>
    <s v="K"/>
    <d v="2022-08-02T00:00:00"/>
    <s v="H-MYW"/>
    <s v="H-RM"/>
    <s v="H-IGS"/>
    <s v="A-FBW"/>
    <d v="2022-11-04T00:00:00"/>
    <n v="115"/>
    <n v="21"/>
    <n v="95"/>
  </r>
  <r>
    <n v="871"/>
    <x v="870"/>
    <d v="2022-06-13T00:00:00"/>
    <d v="2022-07-13T00:00:00"/>
    <x v="0"/>
    <s v="PERLAWANAN"/>
    <s v="K"/>
    <d v="2022-08-29T00:00:00"/>
    <s v="H-SD"/>
    <s v="H-PPT"/>
    <s v="H-IGS"/>
    <s v="A-WI"/>
    <d v="2022-11-30T00:00:00"/>
    <n v="141"/>
    <n v="48"/>
    <n v="94"/>
  </r>
  <r>
    <n v="872"/>
    <x v="871"/>
    <d v="2022-06-13T00:00:00"/>
    <d v="2022-07-13T00:00:00"/>
    <x v="0"/>
    <s v="PMH "/>
    <s v="K"/>
    <d v="2022-08-29T00:00:00"/>
    <s v="H-MAS"/>
    <s v="H-HW"/>
    <s v="H-TR"/>
    <s v="A-SP"/>
    <d v="2022-11-18T00:00:00"/>
    <n v="129"/>
    <n v="48"/>
    <n v="82"/>
  </r>
  <r>
    <n v="873"/>
    <x v="872"/>
    <d v="2022-06-13T00:00:00"/>
    <d v="2022-07-13T00:00:00"/>
    <x v="0"/>
    <s v="HARTA BERSAMA"/>
    <s v="K"/>
    <d v="2022-08-29T00:00:00"/>
    <s v="H-MAS"/>
    <s v="H-HW"/>
    <s v="H-TR"/>
    <s v="A-DDK"/>
    <d v="2022-11-03T00:00:00"/>
    <n v="114"/>
    <n v="48"/>
    <n v="67"/>
  </r>
  <r>
    <n v="874"/>
    <x v="873"/>
    <d v="2022-06-13T00:00:00"/>
    <d v="2022-07-13T00:00:00"/>
    <x v="0"/>
    <s v="PMH "/>
    <s v="K"/>
    <d v="2022-08-29T00:00:00"/>
    <s v="H-MAS"/>
    <s v="H-HW"/>
    <s v="H-TR"/>
    <s v="A-DDK"/>
    <d v="2022-11-03T00:00:00"/>
    <n v="114"/>
    <n v="48"/>
    <n v="67"/>
  </r>
  <r>
    <n v="875"/>
    <x v="874"/>
    <d v="2022-04-07T00:00:00"/>
    <d v="2022-05-31T00:00:00"/>
    <x v="0"/>
    <s v="PERBUATAN MELAWAN HUKUM"/>
    <s v="PK"/>
    <d v="2022-08-29T00:00:00"/>
    <s v="H-PW"/>
    <s v="H-IBR"/>
    <s v="H-IGS"/>
    <s v="A-FBW"/>
    <d v="2022-11-21T00:00:00"/>
    <n v="175"/>
    <n v="91"/>
    <n v="85"/>
  </r>
  <r>
    <n v="876"/>
    <x v="875"/>
    <d v="2022-09-19T00:00:00"/>
    <d v="2022-10-26T00:00:00"/>
    <x v="1"/>
    <s v="Pertambangan Mineral dan Batubara"/>
    <s v="K"/>
    <d v="2022-11-08T00:00:00"/>
    <s v="H-DBS"/>
    <s v="H-SOE"/>
    <s v="H-SL"/>
    <s v="A-ASW"/>
    <d v="2022-11-25T00:00:00"/>
    <n v="31"/>
    <n v="14"/>
    <n v="18"/>
  </r>
  <r>
    <n v="877"/>
    <x v="876"/>
    <d v="2022-06-14T00:00:00"/>
    <d v="2022-07-13T00:00:00"/>
    <x v="0"/>
    <s v="PEMBATALAN "/>
    <s v="K"/>
    <d v="2022-08-29T00:00:00"/>
    <s v="H-MAS"/>
    <s v="H-HW"/>
    <s v="H-TR"/>
    <s v="A-DDK"/>
    <d v="2022-11-18T00:00:00"/>
    <n v="129"/>
    <n v="48"/>
    <n v="82"/>
  </r>
  <r>
    <n v="878"/>
    <x v="877"/>
    <d v="2022-06-14T00:00:00"/>
    <d v="2022-07-13T00:00:00"/>
    <x v="0"/>
    <s v="PERLAWANAN "/>
    <s v="K"/>
    <d v="2022-08-29T00:00:00"/>
    <s v="H-MAS"/>
    <s v="H-HW"/>
    <s v="H-TR"/>
    <s v="A-DDK"/>
    <d v="2022-11-03T00:00:00"/>
    <n v="114"/>
    <n v="48"/>
    <n v="67"/>
  </r>
  <r>
    <n v="879"/>
    <x v="878"/>
    <d v="2022-06-14T00:00:00"/>
    <d v="2022-07-13T00:00:00"/>
    <x v="0"/>
    <s v="DERDEN VERZET"/>
    <s v="K"/>
    <d v="2022-08-29T00:00:00"/>
    <s v="H-MAS"/>
    <s v="H-HW"/>
    <s v="H-TR"/>
    <s v="A-DDK"/>
    <d v="2022-11-03T00:00:00"/>
    <n v="114"/>
    <n v="48"/>
    <n v="67"/>
  </r>
  <r>
    <n v="880"/>
    <x v="879"/>
    <d v="2022-06-14T00:00:00"/>
    <d v="2022-07-13T00:00:00"/>
    <x v="0"/>
    <s v="PMH"/>
    <s v="K"/>
    <d v="2022-08-29T00:00:00"/>
    <s v="H-MAS"/>
    <s v="H-HW"/>
    <s v="H-TR"/>
    <s v="A-LIS"/>
    <d v="2022-11-21T00:00:00"/>
    <n v="132"/>
    <n v="48"/>
    <n v="85"/>
  </r>
  <r>
    <n v="881"/>
    <x v="880"/>
    <d v="2022-06-14T00:00:00"/>
    <d v="2022-07-13T00:00:00"/>
    <x v="0"/>
    <s v="PMH"/>
    <s v="K"/>
    <d v="2022-08-29T00:00:00"/>
    <s v="H-MAS"/>
    <s v="H-HW"/>
    <s v="H-TR"/>
    <s v="A-LIS"/>
    <d v="2022-11-03T00:00:00"/>
    <n v="114"/>
    <n v="48"/>
    <n v="67"/>
  </r>
  <r>
    <n v="882"/>
    <x v="881"/>
    <d v="2022-06-07T00:00:00"/>
    <d v="2022-07-29T00:00:00"/>
    <x v="1"/>
    <s v="Perlindungan Anak "/>
    <s v="K"/>
    <d v="2022-08-22T00:00:00"/>
    <s v="H-YP"/>
    <s v="H-GZS"/>
    <s v="H-DYI"/>
    <s v="A-DR"/>
    <d v="2022-11-25T00:00:00"/>
    <n v="120"/>
    <n v="25"/>
    <n v="96"/>
  </r>
  <r>
    <n v="883"/>
    <x v="882"/>
    <d v="2022-08-10T00:00:00"/>
    <d v="2022-08-24T00:00:00"/>
    <x v="2"/>
    <s v="PHI"/>
    <s v="K"/>
    <d v="2022-09-13T00:00:00"/>
    <s v="A.AH-SS"/>
    <s v="H.AH-AY"/>
    <s v="H-HMI"/>
    <s v="A-RRS"/>
    <d v="2022-11-16T00:00:00"/>
    <n v="85"/>
    <n v="21"/>
    <n v="65"/>
  </r>
  <r>
    <n v="884"/>
    <x v="883"/>
    <d v="2021-11-08T00:00:00"/>
    <d v="2021-12-02T00:00:00"/>
    <x v="1"/>
    <s v="Narkotika"/>
    <s v="K"/>
    <d v="2021-12-15T00:00:00"/>
    <s v="H-GZS"/>
    <s v="H-PH"/>
    <s v="H-SMW"/>
    <s v="A-NJL"/>
    <d v="2022-11-23T00:00:00"/>
    <n v="357"/>
    <n v="14"/>
    <n v="344"/>
  </r>
  <r>
    <n v="885"/>
    <x v="884"/>
    <d v="2021-11-05T00:00:00"/>
    <d v="2021-12-02T00:00:00"/>
    <x v="1"/>
    <s v="Narkotika"/>
    <s v="K"/>
    <d v="2021-12-15T00:00:00"/>
    <s v="H-GZS"/>
    <s v="H-PH"/>
    <s v="H-SMW"/>
    <s v="A-ASP"/>
    <d v="2022-11-21T00:00:00"/>
    <n v="355"/>
    <n v="14"/>
    <n v="342"/>
  </r>
  <r>
    <n v="886"/>
    <x v="885"/>
    <d v="2021-11-05T00:00:00"/>
    <d v="2021-12-02T00:00:00"/>
    <x v="1"/>
    <s v="Narkotika"/>
    <s v="K"/>
    <d v="2021-12-15T00:00:00"/>
    <s v="H-GZS"/>
    <s v="H-PH"/>
    <s v="H-SMW"/>
    <s v="A-ASP"/>
    <d v="2022-11-21T00:00:00"/>
    <n v="355"/>
    <n v="14"/>
    <n v="342"/>
  </r>
  <r>
    <n v="887"/>
    <x v="886"/>
    <d v="2022-09-19T00:00:00"/>
    <d v="2022-11-02T00:00:00"/>
    <x v="1"/>
    <s v="Kesehatan (Anak) "/>
    <s v="K"/>
    <d v="2022-11-09T00:00:00"/>
    <m/>
    <m/>
    <s v="H-SOE"/>
    <s v="A-BRAZ"/>
    <d v="2022-11-14T00:00:00"/>
    <n v="13"/>
    <n v="8"/>
    <n v="6"/>
  </r>
  <r>
    <n v="888"/>
    <x v="887"/>
    <d v="2021-06-30T00:00:00"/>
    <d v="2021-08-12T00:00:00"/>
    <x v="1"/>
    <s v="Narkotika"/>
    <s v="PK"/>
    <d v="2021-08-31T00:00:00"/>
    <s v="H-GZS"/>
    <s v="H-SGS"/>
    <s v="H-SL"/>
    <s v="A-DSG"/>
    <d v="2022-11-23T00:00:00"/>
    <n v="469"/>
    <n v="20"/>
    <n v="450"/>
  </r>
  <r>
    <n v="889"/>
    <x v="888"/>
    <d v="2021-07-15T00:00:00"/>
    <d v="2021-08-12T00:00:00"/>
    <x v="1"/>
    <s v="Narkotika"/>
    <s v="PK"/>
    <d v="2021-08-31T00:00:00"/>
    <s v="H-GZS"/>
    <s v="H-SGS"/>
    <s v="H-SL"/>
    <s v="A-DSG"/>
    <d v="2022-11-23T00:00:00"/>
    <n v="469"/>
    <n v="20"/>
    <n v="450"/>
  </r>
  <r>
    <n v="890"/>
    <x v="889"/>
    <d v="2022-07-13T00:00:00"/>
    <d v="2022-08-22T00:00:00"/>
    <x v="1"/>
    <s v="Narkotika"/>
    <s v="K"/>
    <d v="2022-09-08T00:00:00"/>
    <s v="H-SGS"/>
    <s v="H-TMA"/>
    <s v="H-BD"/>
    <s v="A-RMR"/>
    <d v="2022-11-25T00:00:00"/>
    <n v="96"/>
    <n v="18"/>
    <n v="79"/>
  </r>
  <r>
    <n v="891"/>
    <x v="890"/>
    <d v="2022-09-01T00:00:00"/>
    <d v="2022-10-14T00:00:00"/>
    <x v="0"/>
    <s v="PERBUATAN MELAWAN HUKUM"/>
    <s v="PK"/>
    <d v="2022-11-03T00:00:00"/>
    <s v="H-PPT"/>
    <s v="H-NI"/>
    <s v="H-PW"/>
    <s v="A-UPS"/>
    <d v="2022-11-24T00:00:00"/>
    <n v="42"/>
    <n v="21"/>
    <n v="22"/>
  </r>
  <r>
    <n v="892"/>
    <x v="891"/>
    <d v="2022-07-12T00:00:00"/>
    <d v="2022-08-04T00:00:00"/>
    <x v="1"/>
    <s v="Perkebunan"/>
    <s v="K"/>
    <d v="2022-09-06T00:00:00"/>
    <s v="H-SOE"/>
    <s v="H-SHT"/>
    <s v="H-SHD"/>
    <s v="A-DSG"/>
    <d v="2022-11-04T00:00:00"/>
    <n v="93"/>
    <n v="34"/>
    <n v="60"/>
  </r>
  <r>
    <n v="893"/>
    <x v="892"/>
    <d v="2022-07-12T00:00:00"/>
    <d v="2022-08-04T00:00:00"/>
    <x v="1"/>
    <s v="KDRT"/>
    <s v="K"/>
    <d v="2022-09-08T00:00:00"/>
    <s v="H-HM"/>
    <s v="H-TMA"/>
    <s v="H-BD"/>
    <s v="A-RMR"/>
    <d v="2022-11-22T00:00:00"/>
    <n v="111"/>
    <n v="36"/>
    <n v="76"/>
  </r>
  <r>
    <n v="894"/>
    <x v="893"/>
    <d v="2022-07-13T00:00:00"/>
    <d v="2022-08-04T00:00:00"/>
    <x v="1"/>
    <s v="Pangan"/>
    <s v="K"/>
    <d v="2022-08-23T00:00:00"/>
    <s v="H-SGS"/>
    <s v="H-JPY"/>
    <s v="H-SHD"/>
    <s v="A-DSG"/>
    <d v="2022-11-04T00:00:00"/>
    <n v="93"/>
    <n v="20"/>
    <n v="74"/>
  </r>
  <r>
    <n v="895"/>
    <x v="894"/>
    <d v="2021-07-30T00:00:00"/>
    <d v="2021-08-26T00:00:00"/>
    <x v="1"/>
    <s v="Narkotika"/>
    <s v="PK"/>
    <d v="2021-09-15T00:00:00"/>
    <s v="H-SGS"/>
    <s v="H-EA"/>
    <s v="H-SMW"/>
    <s v="A-ANA"/>
    <d v="2022-11-21T00:00:00"/>
    <n v="453"/>
    <n v="21"/>
    <n v="433"/>
  </r>
  <r>
    <n v="896"/>
    <x v="895"/>
    <d v="2022-07-11T00:00:00"/>
    <d v="2022-08-23T00:00:00"/>
    <x v="1"/>
    <s v="Narkotika"/>
    <s v="K"/>
    <d v="2022-09-27T00:00:00"/>
    <s v="H-YP"/>
    <s v="H-GZS"/>
    <s v="H-DYI"/>
    <s v="A-EDW"/>
    <d v="2022-11-04T00:00:00"/>
    <n v="74"/>
    <n v="36"/>
    <n v="39"/>
  </r>
  <r>
    <n v="897"/>
    <x v="896"/>
    <d v="2022-09-07T00:00:00"/>
    <d v="2022-09-14T00:00:00"/>
    <x v="2"/>
    <s v="Parpol"/>
    <s v="K"/>
    <d v="2022-10-26T00:00:00"/>
    <s v="H-NE"/>
    <s v="H-RM"/>
    <s v="H-TR"/>
    <s v="A-HWP"/>
    <d v="2022-11-17T00:00:00"/>
    <n v="65"/>
    <n v="43"/>
    <n v="23"/>
  </r>
  <r>
    <n v="898"/>
    <x v="897"/>
    <d v="2022-09-07T00:00:00"/>
    <d v="2022-09-14T00:00:00"/>
    <x v="2"/>
    <s v="Pailit"/>
    <s v="K"/>
    <d v="2022-11-03T00:00:00"/>
    <s v="H-IBR"/>
    <s v="H-NI"/>
    <s v="H-ZR"/>
    <s v="A-EW"/>
    <d v="2022-11-29T00:00:00"/>
    <n v="77"/>
    <n v="51"/>
    <n v="27"/>
  </r>
  <r>
    <n v="899"/>
    <x v="898"/>
    <d v="2022-09-08T00:00:00"/>
    <d v="2022-09-20T00:00:00"/>
    <x v="2"/>
    <s v="PHI"/>
    <s v="K"/>
    <d v="2022-10-27T00:00:00"/>
    <s v="H.AH-JK"/>
    <s v="H-AH-SGY"/>
    <s v="H-MYW"/>
    <s v="A-TYO"/>
    <d v="2022-11-30T00:00:00"/>
    <n v="72"/>
    <n v="38"/>
    <n v="35"/>
  </r>
  <r>
    <n v="900"/>
    <x v="899"/>
    <d v="2022-09-08T00:00:00"/>
    <d v="2022-09-20T00:00:00"/>
    <x v="2"/>
    <s v="PHI"/>
    <s v="K"/>
    <d v="2022-10-27T00:00:00"/>
    <s v="H.AH-JK"/>
    <s v="H-AH-SGY"/>
    <s v="H-MYW"/>
    <s v="A-WPN"/>
    <d v="2022-11-30T00:00:00"/>
    <n v="72"/>
    <n v="38"/>
    <n v="35"/>
  </r>
  <r>
    <n v="901"/>
    <x v="900"/>
    <d v="2022-09-08T00:00:00"/>
    <d v="2022-09-20T00:00:00"/>
    <x v="2"/>
    <s v="PHI"/>
    <s v="K"/>
    <d v="2022-10-27T00:00:00"/>
    <s v="H.AH-JK"/>
    <s v="H-AH-SGY"/>
    <s v="H-MYW"/>
    <s v="A-WPN"/>
    <d v="2022-11-30T00:00:00"/>
    <n v="72"/>
    <n v="38"/>
    <n v="35"/>
  </r>
  <r>
    <n v="902"/>
    <x v="901"/>
    <d v="2022-04-25T00:00:00"/>
    <d v="2022-05-18T00:00:00"/>
    <x v="4"/>
    <s v="Kekerasan"/>
    <s v="K"/>
    <d v="2022-05-24T00:00:00"/>
    <s v="H-PH"/>
    <s v="H-YP"/>
    <s v="H-SJ"/>
    <s v="A-PNS"/>
    <d v="2022-11-08T00:00:00"/>
    <n v="175"/>
    <n v="7"/>
    <n v="169"/>
  </r>
  <r>
    <n v="903"/>
    <x v="902"/>
    <d v="2022-06-15T00:00:00"/>
    <d v="2022-07-13T00:00:00"/>
    <x v="0"/>
    <s v="PERCERAIAN"/>
    <s v="K"/>
    <d v="2022-07-28T00:00:00"/>
    <s v="H-IBR"/>
    <s v="H-HW"/>
    <s v="H-HMI"/>
    <s v="A-RRS"/>
    <d v="2022-11-07T00:00:00"/>
    <n v="118"/>
    <n v="16"/>
    <n v="103"/>
  </r>
  <r>
    <n v="904"/>
    <x v="903"/>
    <d v="2022-06-15T00:00:00"/>
    <d v="2022-07-13T00:00:00"/>
    <x v="0"/>
    <s v="PMH "/>
    <s v="K"/>
    <d v="2022-07-28T00:00:00"/>
    <s v="H-IBR"/>
    <s v="H-HW"/>
    <s v="H-HMI"/>
    <s v="A-RRS"/>
    <d v="2022-11-07T00:00:00"/>
    <n v="118"/>
    <n v="16"/>
    <n v="103"/>
  </r>
  <r>
    <n v="905"/>
    <x v="904"/>
    <d v="2022-06-07T00:00:00"/>
    <d v="2022-08-04T00:00:00"/>
    <x v="1"/>
    <s v="Narkotika"/>
    <s v="K"/>
    <d v="2022-08-29T00:00:00"/>
    <s v="H-HM"/>
    <s v="H-TMA"/>
    <s v="H-BD"/>
    <s v="A-SIR"/>
    <d v="2022-11-02T00:00:00"/>
    <n v="91"/>
    <n v="26"/>
    <n v="66"/>
  </r>
  <r>
    <n v="906"/>
    <x v="905"/>
    <d v="2022-06-07T00:00:00"/>
    <d v="2022-07-21T00:00:00"/>
    <x v="1"/>
    <s v="Narkotika"/>
    <s v="K"/>
    <d v="2022-08-11T00:00:00"/>
    <s v="H-HM"/>
    <s v="H-TMA"/>
    <s v="H-BD"/>
    <s v="A-SIR"/>
    <d v="2022-11-02T00:00:00"/>
    <n v="105"/>
    <n v="22"/>
    <n v="84"/>
  </r>
  <r>
    <n v="907"/>
    <x v="906"/>
    <d v="2022-06-08T00:00:00"/>
    <d v="2022-08-04T00:00:00"/>
    <x v="1"/>
    <s v="Narkotika"/>
    <s v="K"/>
    <d v="2022-09-08T00:00:00"/>
    <s v="H-HM"/>
    <s v="H-TMA"/>
    <s v="H-BD"/>
    <s v="A-SIR"/>
    <d v="2022-11-21T00:00:00"/>
    <n v="110"/>
    <n v="36"/>
    <n v="75"/>
  </r>
  <r>
    <n v="908"/>
    <x v="907"/>
    <d v="2022-07-13T00:00:00"/>
    <d v="2022-08-04T00:00:00"/>
    <x v="1"/>
    <s v="Kesehatan"/>
    <s v="K"/>
    <d v="2022-09-08T00:00:00"/>
    <s v="H-YP"/>
    <s v="H-GZS"/>
    <s v="H-DYI"/>
    <s v="A-DR"/>
    <d v="2022-11-02T00:00:00"/>
    <n v="91"/>
    <n v="36"/>
    <n v="56"/>
  </r>
  <r>
    <n v="909"/>
    <x v="908"/>
    <d v="2022-01-07T00:00:00"/>
    <d v="2022-01-18T00:00:00"/>
    <x v="1"/>
    <s v="Korupsi"/>
    <s v="K"/>
    <d v="2022-02-08T00:00:00"/>
    <s v="H-PH"/>
    <s v="H-AH-SYS"/>
    <s v="H-SJ"/>
    <s v="A-ASP"/>
    <d v="2022-11-04T00:00:00"/>
    <n v="291"/>
    <n v="22"/>
    <n v="270"/>
  </r>
  <r>
    <n v="910"/>
    <x v="909"/>
    <d v="2020-01-21T00:00:00"/>
    <d v="2020-02-11T00:00:00"/>
    <x v="1"/>
    <s v="Narkotika"/>
    <s v="K"/>
    <d v="2020-03-03T00:00:00"/>
    <s v="H-ASN"/>
    <s v="H-SST"/>
    <s v="H-SJ"/>
    <s v="A-AT"/>
    <d v="2022-11-08T00:00:00"/>
    <n v="1002"/>
    <n v="22"/>
    <n v="981"/>
  </r>
  <r>
    <n v="911"/>
    <x v="910"/>
    <d v="2022-06-06T00:00:00"/>
    <d v="2022-07-14T00:00:00"/>
    <x v="1"/>
    <s v="Narkotika"/>
    <s v="K"/>
    <d v="2022-07-29T00:00:00"/>
    <s v="H-PH"/>
    <s v="H-YP"/>
    <s v="H-SJ"/>
    <s v="A-WLT"/>
    <d v="2022-11-08T00:00:00"/>
    <n v="118"/>
    <n v="16"/>
    <n v="103"/>
  </r>
  <r>
    <n v="912"/>
    <x v="911"/>
    <d v="2021-11-05T00:00:00"/>
    <d v="2021-12-02T00:00:00"/>
    <x v="1"/>
    <s v="Narkotika"/>
    <s v="K"/>
    <d v="2021-12-15T00:00:00"/>
    <s v="H-GZS"/>
    <s v="H-PH"/>
    <s v="H-SMW"/>
    <s v="A-NJL"/>
    <d v="2022-11-23T00:00:00"/>
    <n v="357"/>
    <n v="14"/>
    <n v="344"/>
  </r>
  <r>
    <n v="913"/>
    <x v="912"/>
    <d v="2022-06-02T00:00:00"/>
    <d v="2022-06-03T00:00:00"/>
    <x v="2"/>
    <s v="Pailit"/>
    <s v="PK"/>
    <d v="2022-07-05T00:00:00"/>
    <s v="H-HMI"/>
    <s v="H-RM"/>
    <s v="H-IGS"/>
    <s v="A-FR"/>
    <d v="2022-11-03T00:00:00"/>
    <n v="154"/>
    <n v="33"/>
    <n v="122"/>
  </r>
  <r>
    <n v="914"/>
    <x v="913"/>
    <d v="2022-08-08T00:00:00"/>
    <d v="2022-09-14T00:00:00"/>
    <x v="1"/>
    <s v="Narkotika"/>
    <s v="K"/>
    <d v="2022-10-13T00:00:00"/>
    <s v="H-YP"/>
    <s v="H-GZS"/>
    <s v="H-DYI"/>
    <s v="A-EDW"/>
    <d v="2022-11-04T00:00:00"/>
    <n v="52"/>
    <n v="30"/>
    <n v="23"/>
  </r>
  <r>
    <n v="915"/>
    <x v="914"/>
    <d v="2022-08-08T00:00:00"/>
    <d v="2022-09-08T00:00:00"/>
    <x v="1"/>
    <s v="Narkotika"/>
    <s v="K"/>
    <d v="2022-09-29T00:00:00"/>
    <s v="H-SGS"/>
    <s v="H-TMA"/>
    <s v="H-BD"/>
    <s v="A-ASP"/>
    <d v="2022-11-02T00:00:00"/>
    <n v="56"/>
    <n v="22"/>
    <n v="35"/>
  </r>
  <r>
    <n v="916"/>
    <x v="915"/>
    <d v="2022-08-04T00:00:00"/>
    <d v="2022-09-15T00:00:00"/>
    <x v="1"/>
    <s v="Pangan"/>
    <s v="K"/>
    <d v="2022-09-27T00:00:00"/>
    <s v="H-PH"/>
    <s v="H-YP"/>
    <s v="H-SJ"/>
    <s v="A-DOS"/>
    <d v="2022-11-04T00:00:00"/>
    <n v="51"/>
    <n v="13"/>
    <n v="39"/>
  </r>
  <r>
    <n v="917"/>
    <x v="916"/>
    <d v="2022-08-04T00:00:00"/>
    <d v="2022-09-09T00:00:00"/>
    <x v="1"/>
    <s v="Perikanan"/>
    <s v="K"/>
    <d v="2022-09-27T00:00:00"/>
    <s v="H-DBS"/>
    <s v="H-JPY"/>
    <s v="H-EA"/>
    <s v="A-MOU"/>
    <d v="2022-11-18T00:00:00"/>
    <n v="71"/>
    <n v="19"/>
    <n v="53"/>
  </r>
  <r>
    <n v="918"/>
    <x v="917"/>
    <d v="2022-08-04T00:00:00"/>
    <d v="2022-09-09T00:00:00"/>
    <x v="1"/>
    <s v="Keimigrasian"/>
    <s v="K"/>
    <d v="2022-09-27T00:00:00"/>
    <s v="H-DBS"/>
    <s v="H-JPY"/>
    <s v="H-EA"/>
    <s v="A-MAP"/>
    <d v="2022-11-04T00:00:00"/>
    <n v="57"/>
    <n v="19"/>
    <n v="39"/>
  </r>
  <r>
    <n v="919"/>
    <x v="918"/>
    <d v="2022-08-08T00:00:00"/>
    <d v="2022-09-13T00:00:00"/>
    <x v="1"/>
    <s v="Narkotika"/>
    <s v="K"/>
    <d v="2022-10-03T00:00:00"/>
    <s v="H-DBS"/>
    <s v="H-JPY"/>
    <s v="H-EA"/>
    <s v="A-RMS"/>
    <d v="2022-11-11T00:00:00"/>
    <n v="60"/>
    <n v="21"/>
    <n v="40"/>
  </r>
  <r>
    <n v="920"/>
    <x v="919"/>
    <d v="2022-08-08T00:00:00"/>
    <d v="2022-09-13T00:00:00"/>
    <x v="1"/>
    <s v="Narkotika"/>
    <s v="K"/>
    <d v="2022-10-03T00:00:00"/>
    <s v="H-DBS"/>
    <s v="H-JPY"/>
    <s v="H-EA"/>
    <s v="A-RMS"/>
    <d v="2022-11-07T00:00:00"/>
    <n v="56"/>
    <n v="21"/>
    <n v="36"/>
  </r>
  <r>
    <n v="921"/>
    <x v="920"/>
    <d v="2022-08-08T00:00:00"/>
    <d v="2022-09-13T00:00:00"/>
    <x v="1"/>
    <s v="Narkotika"/>
    <s v="K"/>
    <d v="2022-10-03T00:00:00"/>
    <s v="H-DBS"/>
    <s v="H-JPY"/>
    <s v="H-EA"/>
    <s v="A-LAE"/>
    <d v="2022-11-07T00:00:00"/>
    <n v="56"/>
    <n v="21"/>
    <n v="36"/>
  </r>
  <r>
    <n v="922"/>
    <x v="921"/>
    <d v="2022-08-09T00:00:00"/>
    <d v="2022-09-09T00:00:00"/>
    <x v="1"/>
    <s v="Mineral dan Batubara"/>
    <s v="K"/>
    <d v="2022-09-29T00:00:00"/>
    <s v="H-SOE"/>
    <s v="H-SHT"/>
    <s v="H-SHD"/>
    <s v="A-BRAZ"/>
    <d v="2022-11-14T00:00:00"/>
    <n v="67"/>
    <n v="21"/>
    <n v="47"/>
  </r>
  <r>
    <n v="923"/>
    <x v="922"/>
    <d v="2022-08-10T00:00:00"/>
    <d v="2022-09-13T00:00:00"/>
    <x v="1"/>
    <s v="Narkotika"/>
    <s v="K"/>
    <d v="2022-10-03T00:00:00"/>
    <s v="H-DBS"/>
    <s v="H-JPY"/>
    <s v="H-EA"/>
    <s v="A-AYU"/>
    <d v="2022-11-07T00:00:00"/>
    <n v="56"/>
    <n v="21"/>
    <n v="36"/>
  </r>
  <r>
    <n v="924"/>
    <x v="923"/>
    <d v="2022-08-10T00:00:00"/>
    <d v="2022-09-29T00:00:00"/>
    <x v="1"/>
    <s v="Perlindungan Anak"/>
    <s v="K"/>
    <d v="2022-10-11T00:00:00"/>
    <s v="H-PH"/>
    <s v="H-YP"/>
    <s v="H-SJ"/>
    <s v="A-AMIR"/>
    <d v="2022-11-07T00:00:00"/>
    <n v="40"/>
    <n v="13"/>
    <n v="28"/>
  </r>
  <r>
    <n v="925"/>
    <x v="924"/>
    <d v="2022-06-17T00:00:00"/>
    <d v="2022-07-13T00:00:00"/>
    <x v="0"/>
    <s v="PMH"/>
    <s v="K"/>
    <d v="2022-08-30T00:00:00"/>
    <s v="H-PPT"/>
    <s v="H-HW"/>
    <s v="H-PW"/>
    <s v="A-JB"/>
    <d v="2022-11-07T00:00:00"/>
    <n v="118"/>
    <n v="49"/>
    <n v="70"/>
  </r>
  <r>
    <n v="926"/>
    <x v="925"/>
    <d v="2022-06-24T00:00:00"/>
    <d v="2022-07-29T00:00:00"/>
    <x v="1"/>
    <s v="Narkotika "/>
    <s v="K"/>
    <d v="2022-10-06T00:00:00"/>
    <s v="H-GZS"/>
    <s v="H-PH"/>
    <s v="H-SMW"/>
    <s v="A-RHU"/>
    <d v="2022-11-22T00:00:00"/>
    <n v="117"/>
    <n v="70"/>
    <n v="48"/>
  </r>
  <r>
    <n v="927"/>
    <x v="926"/>
    <d v="2022-06-08T00:00:00"/>
    <d v="2022-07-21T00:00:00"/>
    <x v="1"/>
    <s v="Narkotika"/>
    <s v="K"/>
    <d v="2022-08-29T00:00:00"/>
    <s v="H-HM"/>
    <s v="H-TMA"/>
    <s v="H-BD"/>
    <s v="A-RMR"/>
    <d v="2022-11-14T00:00:00"/>
    <n v="117"/>
    <n v="40"/>
    <n v="78"/>
  </r>
  <r>
    <n v="928"/>
    <x v="927"/>
    <d v="2022-09-26T00:00:00"/>
    <d v="2022-10-07T00:00:00"/>
    <x v="2"/>
    <s v="PHI"/>
    <s v="K"/>
    <d v="2022-10-26T00:00:00"/>
    <s v="A.AH-SS"/>
    <s v="H.AH-AY"/>
    <s v="H-MAS"/>
    <s v="A-AND"/>
    <d v="2022-11-18T00:00:00"/>
    <n v="43"/>
    <n v="20"/>
    <n v="24"/>
  </r>
  <r>
    <n v="929"/>
    <x v="928"/>
    <d v="2022-09-26T00:00:00"/>
    <d v="2022-10-07T00:00:00"/>
    <x v="2"/>
    <s v="PHI"/>
    <s v="K"/>
    <d v="2022-10-27T00:00:00"/>
    <s v="H.AH-JK"/>
    <s v="H-AH-SGY"/>
    <s v="H-MYW"/>
    <s v="A-WPN"/>
    <d v="2022-11-30T00:00:00"/>
    <n v="55"/>
    <n v="21"/>
    <n v="35"/>
  </r>
  <r>
    <n v="930"/>
    <x v="929"/>
    <d v="2022-07-12T00:00:00"/>
    <d v="2022-08-09T00:00:00"/>
    <x v="1"/>
    <s v="Narkotika"/>
    <s v="K"/>
    <d v="2022-09-21T00:00:00"/>
    <s v="H-GZS"/>
    <s v="H-PH"/>
    <s v="H-SMW"/>
    <s v="A-RDE"/>
    <d v="2022-11-18T00:00:00"/>
    <n v="102"/>
    <n v="44"/>
    <n v="59"/>
  </r>
  <r>
    <n v="931"/>
    <x v="930"/>
    <d v="2022-07-11T00:00:00"/>
    <d v="2022-09-01T00:00:00"/>
    <x v="1"/>
    <s v="Narkotika"/>
    <s v="K"/>
    <d v="2022-09-27T00:00:00"/>
    <s v="H-YP"/>
    <s v="H-GZS"/>
    <s v="H-DYI"/>
    <s v="A-EDW"/>
    <d v="2022-11-04T00:00:00"/>
    <n v="65"/>
    <n v="27"/>
    <n v="39"/>
  </r>
  <r>
    <n v="932"/>
    <x v="931"/>
    <d v="2022-07-11T00:00:00"/>
    <d v="2022-08-19T00:00:00"/>
    <x v="1"/>
    <s v="Narkotika"/>
    <s v="K"/>
    <d v="2022-09-19T00:00:00"/>
    <s v="H-YP"/>
    <s v="H-GZS"/>
    <s v="H-DYI"/>
    <s v="A-LIZ"/>
    <d v="2022-11-04T00:00:00"/>
    <n v="78"/>
    <n v="32"/>
    <n v="47"/>
  </r>
  <r>
    <n v="933"/>
    <x v="932"/>
    <d v="2022-07-11T00:00:00"/>
    <d v="2022-08-22T00:00:00"/>
    <x v="1"/>
    <s v="Narkotika"/>
    <s v="K"/>
    <d v="2022-09-13T00:00:00"/>
    <s v="H-YP"/>
    <s v="H-GZS"/>
    <s v="H-DYI"/>
    <s v="A-LIZ"/>
    <d v="2022-11-04T00:00:00"/>
    <n v="75"/>
    <n v="23"/>
    <n v="53"/>
  </r>
  <r>
    <n v="934"/>
    <x v="933"/>
    <d v="2022-07-11T00:00:00"/>
    <d v="2022-09-01T00:00:00"/>
    <x v="1"/>
    <s v="Narkotika"/>
    <s v="K"/>
    <d v="2022-10-06T00:00:00"/>
    <s v="H-YP"/>
    <s v="H-GZS"/>
    <s v="H-DYI"/>
    <s v="A-LIZ"/>
    <d v="2022-11-11T00:00:00"/>
    <n v="72"/>
    <n v="36"/>
    <n v="37"/>
  </r>
  <r>
    <n v="935"/>
    <x v="934"/>
    <d v="2022-07-11T00:00:00"/>
    <d v="2022-08-11T00:00:00"/>
    <x v="1"/>
    <s v="Narkotika"/>
    <s v="K"/>
    <d v="2022-09-13T00:00:00"/>
    <s v="H-YP"/>
    <s v="H-GZS"/>
    <s v="H-DYI"/>
    <s v="A-DR"/>
    <d v="2022-11-11T00:00:00"/>
    <n v="93"/>
    <n v="34"/>
    <n v="60"/>
  </r>
  <r>
    <n v="936"/>
    <x v="935"/>
    <d v="2022-09-13T00:00:00"/>
    <d v="2022-10-14T00:00:00"/>
    <x v="3"/>
    <s v="KEPEGAWAIAN"/>
    <s v="PK"/>
    <d v="2022-10-25T00:00:00"/>
    <s v="H-YMW"/>
    <s v="H-YSN"/>
    <s v="H-IF"/>
    <s v="A-MY"/>
    <d v="2022-11-16T00:00:00"/>
    <n v="34"/>
    <n v="12"/>
    <n v="23"/>
  </r>
  <r>
    <n v="937"/>
    <x v="936"/>
    <d v="2022-06-17T00:00:00"/>
    <d v="2022-07-13T00:00:00"/>
    <x v="0"/>
    <s v="PMH"/>
    <s v="K"/>
    <d v="2022-09-09T00:00:00"/>
    <s v="H-PPT"/>
    <s v="H-RM"/>
    <s v="H-PW"/>
    <s v="A-IRM"/>
    <d v="2022-11-07T00:00:00"/>
    <n v="118"/>
    <n v="59"/>
    <n v="60"/>
  </r>
  <r>
    <n v="938"/>
    <x v="937"/>
    <d v="2022-06-17T00:00:00"/>
    <d v="2022-07-13T00:00:00"/>
    <x v="0"/>
    <s v="PMH"/>
    <s v="K"/>
    <d v="2022-08-24T00:00:00"/>
    <s v="H-PPT"/>
    <s v="H-RM"/>
    <s v="H-PW"/>
    <s v="A-JB"/>
    <d v="2022-11-07T00:00:00"/>
    <n v="118"/>
    <n v="43"/>
    <n v="76"/>
  </r>
  <r>
    <n v="939"/>
    <x v="938"/>
    <d v="2022-06-20T00:00:00"/>
    <d v="2022-07-13T00:00:00"/>
    <x v="0"/>
    <s v="PERLAWANAN"/>
    <s v="K"/>
    <d v="2022-09-28T00:00:00"/>
    <s v="H-MAS"/>
    <s v="H-HW"/>
    <s v="H-TR"/>
    <s v="A-FRN"/>
    <d v="2022-11-21T00:00:00"/>
    <n v="132"/>
    <n v="78"/>
    <n v="55"/>
  </r>
  <r>
    <n v="940"/>
    <x v="939"/>
    <d v="2022-06-06T00:00:00"/>
    <d v="2022-07-26T00:00:00"/>
    <x v="1"/>
    <s v="Narkotika"/>
    <s v="K"/>
    <d v="2022-08-18T00:00:00"/>
    <s v="H-DBS"/>
    <s v="H-JPY"/>
    <s v="H-EA"/>
    <s v="A-TA"/>
    <d v="2022-11-07T00:00:00"/>
    <n v="105"/>
    <n v="24"/>
    <n v="82"/>
  </r>
  <r>
    <n v="941"/>
    <x v="940"/>
    <d v="2022-07-27T00:00:00"/>
    <d v="2022-09-13T00:00:00"/>
    <x v="1"/>
    <s v="Lingkungan Hidup"/>
    <s v="K"/>
    <d v="2022-09-20T00:00:00"/>
    <s v="H-SOE"/>
    <s v="H-SHT"/>
    <s v="H-SHD"/>
    <s v="A-YUFA"/>
    <d v="2022-11-18T00:00:00"/>
    <n v="67"/>
    <n v="8"/>
    <n v="60"/>
  </r>
  <r>
    <n v="942"/>
    <x v="941"/>
    <d v="2022-07-26T00:00:00"/>
    <d v="2022-09-06T00:00:00"/>
    <x v="1"/>
    <s v="Narkotika"/>
    <s v="K"/>
    <d v="2022-09-27T00:00:00"/>
    <s v="H-SOE"/>
    <s v="H-SHT"/>
    <s v="H-SHD"/>
    <s v="A-CAR"/>
    <d v="2022-11-11T00:00:00"/>
    <n v="67"/>
    <n v="22"/>
    <n v="46"/>
  </r>
  <r>
    <n v="943"/>
    <x v="942"/>
    <d v="2022-07-27T00:00:00"/>
    <d v="2022-09-07T00:00:00"/>
    <x v="1"/>
    <s v="Narkotika"/>
    <s v="K"/>
    <d v="2022-09-12T00:00:00"/>
    <s v="H-PH"/>
    <s v="H-YP"/>
    <s v="H-SJ"/>
    <s v="A-AGUS"/>
    <d v="2022-11-21T00:00:00"/>
    <n v="76"/>
    <n v="6"/>
    <n v="71"/>
  </r>
  <r>
    <n v="944"/>
    <x v="943"/>
    <d v="2022-08-10T00:00:00"/>
    <d v="2022-09-08T00:00:00"/>
    <x v="1"/>
    <s v="Pencucian Uang"/>
    <s v="K"/>
    <d v="2022-09-21T00:00:00"/>
    <s v="H-DBS"/>
    <s v="H-JPY"/>
    <s v="H-EA"/>
    <s v="A-MEWA"/>
    <d v="2022-11-25T00:00:00"/>
    <n v="79"/>
    <n v="14"/>
    <n v="66"/>
  </r>
  <r>
    <n v="945"/>
    <x v="944"/>
    <d v="2022-06-20T00:00:00"/>
    <d v="2022-07-13T00:00:00"/>
    <x v="0"/>
    <s v="PERIKATAN"/>
    <s v="K"/>
    <d v="2022-08-29T00:00:00"/>
    <s v="H-SD"/>
    <s v="H-PPT"/>
    <s v="H-IGS"/>
    <s v="A-IRM"/>
    <d v="2022-11-30T00:00:00"/>
    <n v="141"/>
    <n v="48"/>
    <n v="94"/>
  </r>
  <r>
    <n v="946"/>
    <x v="945"/>
    <d v="2022-06-20T00:00:00"/>
    <d v="2022-07-13T00:00:00"/>
    <x v="0"/>
    <s v="GUGATAN "/>
    <s v="K"/>
    <d v="2022-08-02T00:00:00"/>
    <s v="H-SD"/>
    <s v="H-PPT"/>
    <s v="H-IGS"/>
    <s v="A-IRM"/>
    <d v="2022-11-21T00:00:00"/>
    <n v="132"/>
    <n v="21"/>
    <n v="112"/>
  </r>
  <r>
    <n v="947"/>
    <x v="946"/>
    <d v="2022-06-20T00:00:00"/>
    <d v="2022-07-13T00:00:00"/>
    <x v="0"/>
    <s v="DERDEN VERZET"/>
    <s v="K"/>
    <d v="2022-09-12T00:00:00"/>
    <s v="H-SD"/>
    <s v="H-PPT"/>
    <s v="H-IGS"/>
    <s v="A-IRM"/>
    <d v="2022-11-24T00:00:00"/>
    <n v="135"/>
    <n v="62"/>
    <n v="74"/>
  </r>
  <r>
    <n v="948"/>
    <x v="947"/>
    <d v="2022-06-06T00:00:00"/>
    <d v="2022-07-12T00:00:00"/>
    <x v="1"/>
    <s v="Narkotika"/>
    <s v="K"/>
    <d v="2022-08-29T00:00:00"/>
    <s v="H-HM"/>
    <s v="H-TMA"/>
    <s v="H-BD"/>
    <s v="A-EEM"/>
    <d v="2022-11-01T00:00:00"/>
    <n v="113"/>
    <n v="49"/>
    <n v="65"/>
  </r>
  <r>
    <n v="949"/>
    <x v="948"/>
    <d v="2022-06-06T00:00:00"/>
    <d v="2022-07-29T00:00:00"/>
    <x v="1"/>
    <s v="Narkotika"/>
    <s v="K"/>
    <d v="2022-08-18T00:00:00"/>
    <s v="H-SGS"/>
    <s v="H-JPY"/>
    <s v="H-SHD"/>
    <s v="A-ANA"/>
    <d v="2022-11-01T00:00:00"/>
    <n v="96"/>
    <n v="21"/>
    <n v="76"/>
  </r>
  <r>
    <n v="950"/>
    <x v="949"/>
    <d v="2022-06-06T00:00:00"/>
    <d v="2022-08-04T00:00:00"/>
    <x v="1"/>
    <s v="Narkotika"/>
    <s v="K"/>
    <d v="2022-08-29T00:00:00"/>
    <s v="H-SGS"/>
    <s v="H-JPY"/>
    <s v="H-SHD"/>
    <s v="A-ANA"/>
    <d v="2022-11-01T00:00:00"/>
    <n v="90"/>
    <n v="26"/>
    <n v="65"/>
  </r>
  <r>
    <n v="951"/>
    <x v="950"/>
    <d v="2022-08-10T00:00:00"/>
    <d v="2022-09-13T00:00:00"/>
    <x v="1"/>
    <s v="Narkotika"/>
    <s v="K"/>
    <d v="2022-10-03T00:00:00"/>
    <s v="H-DBS"/>
    <s v="H-JPY"/>
    <s v="H-EA"/>
    <s v="A-WID"/>
    <d v="2022-11-14T00:00:00"/>
    <n v="63"/>
    <n v="21"/>
    <n v="43"/>
  </r>
  <r>
    <n v="952"/>
    <x v="951"/>
    <d v="2022-08-10T00:00:00"/>
    <d v="2022-09-13T00:00:00"/>
    <x v="1"/>
    <s v="Narkotika"/>
    <s v="K"/>
    <d v="2022-09-29T00:00:00"/>
    <s v="H-HM"/>
    <s v="H-TMA"/>
    <s v="H-BD"/>
    <s v="A-SIR"/>
    <d v="2022-11-25T00:00:00"/>
    <n v="74"/>
    <n v="17"/>
    <n v="58"/>
  </r>
  <r>
    <n v="953"/>
    <x v="952"/>
    <d v="2022-08-11T00:00:00"/>
    <d v="2022-09-13T00:00:00"/>
    <x v="1"/>
    <s v="Narkotika"/>
    <s v="K"/>
    <d v="2022-09-29T00:00:00"/>
    <s v="H-HM"/>
    <s v="H-TMA"/>
    <s v="H-BD"/>
    <s v="A-BAW"/>
    <d v="2022-11-08T00:00:00"/>
    <n v="57"/>
    <n v="17"/>
    <n v="41"/>
  </r>
  <r>
    <n v="954"/>
    <x v="953"/>
    <d v="2022-08-11T00:00:00"/>
    <d v="2022-09-13T00:00:00"/>
    <x v="1"/>
    <s v="Narkotika"/>
    <s v="K"/>
    <d v="2022-09-29T00:00:00"/>
    <s v="H-SGS"/>
    <s v="H-TMA"/>
    <s v="H-BD"/>
    <s v="A-SN"/>
    <d v="2022-11-21T00:00:00"/>
    <n v="70"/>
    <n v="17"/>
    <n v="54"/>
  </r>
  <r>
    <n v="955"/>
    <x v="954"/>
    <d v="2022-08-12T00:00:00"/>
    <d v="2022-09-13T00:00:00"/>
    <x v="1"/>
    <s v="Narkotika"/>
    <s v="K"/>
    <d v="2022-09-22T00:00:00"/>
    <s v="H-SGS"/>
    <s v="H-TMA"/>
    <s v="H-BD"/>
    <s v="A-BUP"/>
    <d v="2022-11-07T00:00:00"/>
    <n v="56"/>
    <n v="10"/>
    <n v="47"/>
  </r>
  <r>
    <n v="956"/>
    <x v="955"/>
    <d v="2022-08-12T00:00:00"/>
    <d v="2022-09-15T00:00:00"/>
    <x v="1"/>
    <s v="Narkotika"/>
    <s v="K"/>
    <d v="2022-09-27T00:00:00"/>
    <s v="H-SOE"/>
    <s v="H-SHT"/>
    <s v="H-SHD"/>
    <s v="A-MJ"/>
    <d v="2022-11-14T00:00:00"/>
    <n v="61"/>
    <n v="13"/>
    <n v="49"/>
  </r>
  <r>
    <n v="957"/>
    <x v="956"/>
    <d v="2022-08-08T00:00:00"/>
    <d v="2022-09-13T00:00:00"/>
    <x v="1"/>
    <s v="Korupsi"/>
    <s v="K"/>
    <d v="2022-09-20T00:00:00"/>
    <s v="H-DBS"/>
    <s v="H-AH-SYS"/>
    <s v="H-SHD"/>
    <s v="A-YUFA"/>
    <d v="2022-11-25T00:00:00"/>
    <n v="74"/>
    <n v="8"/>
    <n v="67"/>
  </r>
  <r>
    <n v="958"/>
    <x v="957"/>
    <d v="2022-08-10T00:00:00"/>
    <d v="2022-09-09T00:00:00"/>
    <x v="1"/>
    <s v="Korupsi"/>
    <s v="K"/>
    <d v="2022-10-18T00:00:00"/>
    <s v="H-YP"/>
    <s v="H-AH-SYS"/>
    <s v="H-EA"/>
    <s v="A-AGUS"/>
    <d v="2022-11-22T00:00:00"/>
    <n v="75"/>
    <n v="40"/>
    <n v="36"/>
  </r>
  <r>
    <n v="959"/>
    <x v="958"/>
    <d v="2022-08-18T00:00:00"/>
    <d v="2022-08-29T00:00:00"/>
    <x v="3"/>
    <s v="KEPEGAWAIAN"/>
    <s v="K"/>
    <d v="2022-09-29T00:00:00"/>
    <s v="H-YMW"/>
    <s v="H-ISD"/>
    <s v="H-IF"/>
    <s v="A-MU"/>
    <d v="2022-11-01T00:00:00"/>
    <n v="65"/>
    <n v="32"/>
    <n v="34"/>
  </r>
  <r>
    <n v="960"/>
    <x v="959"/>
    <d v="2022-08-18T00:00:00"/>
    <d v="2022-08-29T00:00:00"/>
    <x v="3"/>
    <s v="PERTANAHAN"/>
    <s v="K"/>
    <d v="2022-09-29T00:00:00"/>
    <s v="H-YMW"/>
    <s v="H-ISD"/>
    <s v="H-IF"/>
    <s v="A-MU"/>
    <d v="2022-11-01T00:00:00"/>
    <n v="65"/>
    <n v="32"/>
    <n v="34"/>
  </r>
  <r>
    <n v="961"/>
    <x v="960"/>
    <d v="2022-08-15T00:00:00"/>
    <d v="2022-09-14T00:00:00"/>
    <x v="1"/>
    <s v="Korupsi"/>
    <s v="K"/>
    <d v="2022-10-04T00:00:00"/>
    <s v="H-SOE"/>
    <s v="H-AH-APH"/>
    <s v="H-DYI"/>
    <s v="A-MJ"/>
    <d v="2022-11-01T00:00:00"/>
    <n v="49"/>
    <n v="21"/>
    <n v="29"/>
  </r>
  <r>
    <n v="962"/>
    <x v="961"/>
    <d v="2022-07-22T00:00:00"/>
    <d v="2022-09-09T00:00:00"/>
    <x v="1"/>
    <s v="Narkotika"/>
    <s v="K"/>
    <d v="2022-09-20T00:00:00"/>
    <s v="H-DBS"/>
    <s v="H-SOE"/>
    <s v="H-SL"/>
    <s v="A-NJL"/>
    <d v="2022-11-01T00:00:00"/>
    <n v="54"/>
    <n v="12"/>
    <n v="43"/>
  </r>
  <r>
    <n v="963"/>
    <x v="962"/>
    <d v="2022-08-18T00:00:00"/>
    <d v="2022-08-29T00:00:00"/>
    <x v="3"/>
    <s v="PERTANAHAN"/>
    <s v="K"/>
    <d v="2022-09-29T00:00:00"/>
    <s v="H-YMW"/>
    <s v="H-ISD"/>
    <s v="H-IF"/>
    <s v="A-MU"/>
    <d v="2022-11-25T00:00:00"/>
    <n v="89"/>
    <n v="32"/>
    <n v="58"/>
  </r>
  <r>
    <n v="964"/>
    <x v="963"/>
    <d v="2022-07-22T00:00:00"/>
    <d v="2022-09-09T00:00:00"/>
    <x v="1"/>
    <s v="ITE"/>
    <s v="K"/>
    <d v="2022-11-03T00:00:00"/>
    <s v="H-GZS"/>
    <s v="H-PH"/>
    <s v="H-SMW"/>
    <s v="A-RYR"/>
    <d v="2022-11-23T00:00:00"/>
    <n v="76"/>
    <n v="56"/>
    <n v="21"/>
  </r>
  <r>
    <n v="965"/>
    <x v="964"/>
    <d v="2022-08-18T00:00:00"/>
    <d v="2022-08-29T00:00:00"/>
    <x v="3"/>
    <s v="TINDAKAN FAKTUAL"/>
    <s v="K"/>
    <d v="2022-09-29T00:00:00"/>
    <s v="H-YMW"/>
    <s v="H-ISD"/>
    <s v="H-IF"/>
    <s v="A-MU"/>
    <d v="2022-11-28T00:00:00"/>
    <n v="92"/>
    <n v="32"/>
    <n v="61"/>
  </r>
  <r>
    <n v="966"/>
    <x v="965"/>
    <d v="2022-08-05T00:00:00"/>
    <d v="2022-09-06T00:00:00"/>
    <x v="1"/>
    <s v="Narkotika"/>
    <s v="K"/>
    <d v="2022-10-06T00:00:00"/>
    <s v="H-YP"/>
    <s v="H-GZS"/>
    <s v="H-DYI"/>
    <s v="A-EDW"/>
    <d v="2022-11-04T00:00:00"/>
    <n v="60"/>
    <n v="31"/>
    <n v="30"/>
  </r>
  <r>
    <n v="967"/>
    <x v="966"/>
    <d v="2021-05-21T00:00:00"/>
    <d v="2021-08-05T00:00:00"/>
    <x v="1"/>
    <s v="Narkotika"/>
    <s v="K"/>
    <d v="2021-09-16T00:00:00"/>
    <s v="H-EA"/>
    <s v="H-DYI"/>
    <s v="H-SJ"/>
    <s v="A-BAW"/>
    <d v="2022-11-21T00:00:00"/>
    <n v="474"/>
    <n v="43"/>
    <n v="432"/>
  </r>
  <r>
    <n v="968"/>
    <x v="967"/>
    <d v="2022-06-07T00:00:00"/>
    <d v="2022-07-14T00:00:00"/>
    <x v="1"/>
    <s v="Narkotika"/>
    <s v="K"/>
    <d v="2022-08-02T00:00:00"/>
    <s v="H-SOE"/>
    <s v="H-SHT"/>
    <s v="H-SHD"/>
    <s v="A-CAR"/>
    <d v="2022-11-04T00:00:00"/>
    <n v="114"/>
    <n v="20"/>
    <n v="95"/>
  </r>
  <r>
    <n v="969"/>
    <x v="968"/>
    <d v="2022-07-11T00:00:00"/>
    <d v="2022-08-11T00:00:00"/>
    <x v="1"/>
    <s v="Narkotika"/>
    <s v="K"/>
    <d v="2022-08-31T00:00:00"/>
    <s v="H-DBS"/>
    <s v="H-JPY"/>
    <s v="H-EA"/>
    <s v="A-YDA"/>
    <d v="2022-11-07T00:00:00"/>
    <n v="89"/>
    <n v="21"/>
    <n v="69"/>
  </r>
  <r>
    <n v="970"/>
    <x v="969"/>
    <d v="2022-07-12T00:00:00"/>
    <d v="2022-08-09T00:00:00"/>
    <x v="1"/>
    <s v="Narkotika"/>
    <s v="K"/>
    <d v="2022-09-21T00:00:00"/>
    <s v="H-GZS"/>
    <s v="H-PH"/>
    <s v="H-SMW"/>
    <s v="A-RHU"/>
    <d v="2022-11-22T00:00:00"/>
    <n v="106"/>
    <n v="44"/>
    <n v="63"/>
  </r>
  <r>
    <n v="971"/>
    <x v="970"/>
    <d v="2022-07-11T00:00:00"/>
    <d v="2022-08-09T00:00:00"/>
    <x v="1"/>
    <s v="Narkotika"/>
    <s v="K"/>
    <d v="2022-09-21T00:00:00"/>
    <s v="H-GZS"/>
    <s v="H-PH"/>
    <s v="H-SMW"/>
    <s v="A-RDE"/>
    <d v="2022-11-14T00:00:00"/>
    <n v="98"/>
    <n v="44"/>
    <n v="55"/>
  </r>
  <r>
    <n v="972"/>
    <x v="971"/>
    <d v="2022-07-12T00:00:00"/>
    <d v="2022-08-11T00:00:00"/>
    <x v="1"/>
    <s v="Narkotika"/>
    <s v="K"/>
    <d v="2022-09-08T00:00:00"/>
    <s v="H-DBS"/>
    <s v="H-JPY"/>
    <s v="H-EA"/>
    <s v="A-RMS"/>
    <d v="2022-11-07T00:00:00"/>
    <n v="89"/>
    <n v="29"/>
    <n v="61"/>
  </r>
  <r>
    <n v="973"/>
    <x v="972"/>
    <d v="2022-08-05T00:00:00"/>
    <d v="2022-09-01T00:00:00"/>
    <x v="1"/>
    <s v="Narkotika"/>
    <s v="K"/>
    <d v="2022-09-29T00:00:00"/>
    <s v="H-SGS"/>
    <s v="H-TMA"/>
    <s v="H-BD"/>
    <s v="A-SN"/>
    <d v="2022-11-21T00:00:00"/>
    <n v="82"/>
    <n v="29"/>
    <n v="54"/>
  </r>
  <r>
    <n v="974"/>
    <x v="973"/>
    <d v="2022-08-05T00:00:00"/>
    <d v="2022-09-06T00:00:00"/>
    <x v="1"/>
    <s v="Narkotika"/>
    <s v="K"/>
    <d v="2022-09-12T00:00:00"/>
    <s v="H-PH"/>
    <s v="H-YP"/>
    <s v="H-SJ"/>
    <s v="A-DOS"/>
    <d v="2022-11-04T00:00:00"/>
    <n v="60"/>
    <n v="7"/>
    <n v="54"/>
  </r>
  <r>
    <n v="975"/>
    <x v="974"/>
    <d v="2022-08-03T00:00:00"/>
    <d v="2022-08-13T00:00:00"/>
    <x v="1"/>
    <s v="Narkotika"/>
    <s v="K"/>
    <d v="2022-09-23T00:00:00"/>
    <s v="H-PH"/>
    <s v="H-YP"/>
    <s v="H-SJ"/>
    <s v="A-MUN"/>
    <d v="2022-11-18T00:00:00"/>
    <n v="98"/>
    <n v="42"/>
    <n v="57"/>
  </r>
  <r>
    <n v="976"/>
    <x v="975"/>
    <d v="2022-08-08T00:00:00"/>
    <d v="2022-09-09T00:00:00"/>
    <x v="1"/>
    <s v="KDRT"/>
    <s v="K"/>
    <d v="2022-09-20T00:00:00"/>
    <s v="H-DBS"/>
    <s v="H-SOE"/>
    <s v="H-SL"/>
    <s v="A-ASP"/>
    <d v="2022-11-11T00:00:00"/>
    <n v="64"/>
    <n v="12"/>
    <n v="53"/>
  </r>
  <r>
    <n v="977"/>
    <x v="976"/>
    <d v="2022-08-05T00:00:00"/>
    <d v="2022-09-06T00:00:00"/>
    <x v="1"/>
    <s v="Narkotika"/>
    <s v="K"/>
    <d v="2022-09-22T00:00:00"/>
    <s v="H-HM"/>
    <s v="H-TMA"/>
    <s v="H-BD"/>
    <s v="A-SIR"/>
    <d v="2022-11-21T00:00:00"/>
    <n v="77"/>
    <n v="17"/>
    <n v="61"/>
  </r>
  <r>
    <n v="978"/>
    <x v="977"/>
    <d v="2022-08-08T00:00:00"/>
    <d v="2022-08-13T00:00:00"/>
    <x v="1"/>
    <s v="Narkotika"/>
    <s v="K"/>
    <d v="2022-09-23T00:00:00"/>
    <s v="H-PH"/>
    <s v="H-YP"/>
    <s v="H-SJ"/>
    <s v="A-BYI"/>
    <d v="2022-11-04T00:00:00"/>
    <n v="84"/>
    <n v="42"/>
    <n v="43"/>
  </r>
  <r>
    <n v="979"/>
    <x v="978"/>
    <d v="2022-08-15T00:00:00"/>
    <d v="2022-09-13T00:00:00"/>
    <x v="1"/>
    <s v="Korupsi"/>
    <s v="K"/>
    <d v="2022-10-18T00:00:00"/>
    <s v="H-YP"/>
    <s v="H-AH-AMJ"/>
    <s v="H-EA"/>
    <s v="A-MOU"/>
    <d v="2022-11-21T00:00:00"/>
    <n v="70"/>
    <n v="36"/>
    <n v="35"/>
  </r>
  <r>
    <n v="980"/>
    <x v="979"/>
    <d v="2022-08-04T00:00:00"/>
    <d v="2022-08-29T00:00:00"/>
    <x v="3"/>
    <s v="PERANGKAT DESA"/>
    <s v="PK"/>
    <d v="2022-09-21T00:00:00"/>
    <s v="H-YMW"/>
    <s v="H-YSN"/>
    <s v="H-YLS"/>
    <s v="A-RNS"/>
    <d v="2022-11-01T00:00:00"/>
    <n v="65"/>
    <n v="24"/>
    <n v="42"/>
  </r>
  <r>
    <n v="981"/>
    <x v="980"/>
    <d v="2021-05-18T00:00:00"/>
    <d v="2021-06-09T00:00:00"/>
    <x v="1"/>
    <s v="Narkotika"/>
    <s v="K"/>
    <d v="2021-09-16T00:00:00"/>
    <s v="H-EA"/>
    <s v="H-DYI"/>
    <s v="H-SJ"/>
    <s v="A-RMS"/>
    <d v="2022-11-23T00:00:00"/>
    <n v="533"/>
    <n v="100"/>
    <n v="434"/>
  </r>
  <r>
    <n v="982"/>
    <x v="981"/>
    <d v="2020-06-11T00:00:00"/>
    <d v="2020-07-02T00:00:00"/>
    <x v="1"/>
    <s v="Korupsi"/>
    <s v="K"/>
    <d v="2020-08-05T00:00:00"/>
    <s v="H-AH-MA"/>
    <s v="H-AH-ANS"/>
    <s v="H-ASN"/>
    <s v="AN-MTS"/>
    <d v="2022-11-08T00:00:00"/>
    <n v="860"/>
    <n v="35"/>
    <n v="826"/>
  </r>
  <r>
    <n v="983"/>
    <x v="982"/>
    <d v="2020-01-29T00:00:00"/>
    <d v="2020-02-05T00:00:00"/>
    <x v="4"/>
    <s v="Penadahan"/>
    <s v="K"/>
    <d v="2020-03-04T00:00:00"/>
    <s v="H-GZS"/>
    <s v="H-EA"/>
    <s v="H-ASN"/>
    <s v="A-EDW"/>
    <d v="2022-11-15T00:00:00"/>
    <n v="1015"/>
    <n v="29"/>
    <n v="987"/>
  </r>
  <r>
    <n v="984"/>
    <x v="983"/>
    <d v="2022-07-26T00:00:00"/>
    <d v="2022-08-19T00:00:00"/>
    <x v="1"/>
    <s v="Migas"/>
    <s v="K"/>
    <d v="2022-09-05T00:00:00"/>
    <s v="H-SOE"/>
    <s v="H-SHT"/>
    <s v="H-SHD"/>
    <s v="A-MJ"/>
    <d v="2022-11-01T00:00:00"/>
    <n v="75"/>
    <n v="18"/>
    <n v="58"/>
  </r>
  <r>
    <n v="985"/>
    <x v="984"/>
    <d v="2022-07-11T00:00:00"/>
    <d v="2022-08-11T00:00:00"/>
    <x v="1"/>
    <s v="Narkotika"/>
    <s v="K"/>
    <d v="2022-09-08T00:00:00"/>
    <s v="H-DBS"/>
    <s v="H-JPY"/>
    <s v="H-EA"/>
    <s v="A-TA"/>
    <d v="2022-11-04T00:00:00"/>
    <n v="86"/>
    <n v="29"/>
    <n v="58"/>
  </r>
  <r>
    <n v="986"/>
    <x v="985"/>
    <d v="2022-07-12T00:00:00"/>
    <d v="2022-08-19T00:00:00"/>
    <x v="1"/>
    <s v="Narkotika"/>
    <s v="K"/>
    <d v="2022-10-06T00:00:00"/>
    <s v="H-YP"/>
    <s v="H-GZS"/>
    <s v="H-DYI"/>
    <s v="A-LIZ"/>
    <d v="2022-11-11T00:00:00"/>
    <n v="85"/>
    <n v="49"/>
    <n v="37"/>
  </r>
  <r>
    <n v="987"/>
    <x v="986"/>
    <d v="2022-07-12T00:00:00"/>
    <d v="2022-08-19T00:00:00"/>
    <x v="1"/>
    <s v="Narkotika"/>
    <s v="K"/>
    <d v="2022-09-13T00:00:00"/>
    <s v="H-YP"/>
    <s v="H-GZS"/>
    <s v="H-DYI"/>
    <s v="A-DR"/>
    <d v="2022-11-02T00:00:00"/>
    <n v="76"/>
    <n v="26"/>
    <n v="51"/>
  </r>
  <r>
    <n v="988"/>
    <x v="987"/>
    <d v="2022-07-12T00:00:00"/>
    <d v="2022-08-22T00:00:00"/>
    <x v="1"/>
    <s v="Narkotika"/>
    <s v="K"/>
    <d v="2022-09-22T00:00:00"/>
    <s v="H-SGS"/>
    <s v="H-TMA"/>
    <s v="H-BD"/>
    <s v="A-ANA"/>
    <d v="2022-11-11T00:00:00"/>
    <n v="82"/>
    <n v="32"/>
    <n v="51"/>
  </r>
  <r>
    <n v="989"/>
    <x v="988"/>
    <d v="2022-07-11T00:00:00"/>
    <d v="2022-08-19T00:00:00"/>
    <x v="1"/>
    <s v="Narkotika"/>
    <s v="K"/>
    <d v="2022-09-13T00:00:00"/>
    <s v="H-DBS"/>
    <s v="H-JPY"/>
    <s v="H-EA"/>
    <s v="A-HNY"/>
    <d v="2022-11-01T00:00:00"/>
    <n v="75"/>
    <n v="26"/>
    <n v="50"/>
  </r>
  <r>
    <n v="990"/>
    <x v="989"/>
    <d v="2022-07-11T00:00:00"/>
    <d v="2022-08-19T00:00:00"/>
    <x v="1"/>
    <s v="Narkotika"/>
    <s v="K"/>
    <d v="2022-09-13T00:00:00"/>
    <s v="H-DBS"/>
    <s v="H-JPY"/>
    <s v="H-EA"/>
    <s v="A-TA"/>
    <d v="2022-11-07T00:00:00"/>
    <n v="81"/>
    <n v="26"/>
    <n v="56"/>
  </r>
  <r>
    <n v="991"/>
    <x v="990"/>
    <d v="2022-07-11T00:00:00"/>
    <d v="2022-08-19T00:00:00"/>
    <x v="1"/>
    <s v="Narkotika"/>
    <s v="K"/>
    <d v="2022-09-13T00:00:00"/>
    <s v="H-DBS"/>
    <s v="H-JPY"/>
    <s v="H-EA"/>
    <s v="A-TA"/>
    <d v="2022-11-04T00:00:00"/>
    <n v="78"/>
    <n v="26"/>
    <n v="53"/>
  </r>
  <r>
    <n v="992"/>
    <x v="991"/>
    <d v="2022-07-13T00:00:00"/>
    <d v="2022-08-22T00:00:00"/>
    <x v="1"/>
    <s v="Narkotika"/>
    <s v="K"/>
    <d v="2022-09-01T00:00:00"/>
    <s v="H-GZS"/>
    <s v="H-PH"/>
    <s v="H-SMW"/>
    <s v="A-IDA"/>
    <d v="2022-11-23T00:00:00"/>
    <n v="94"/>
    <n v="11"/>
    <n v="84"/>
  </r>
  <r>
    <n v="993"/>
    <x v="992"/>
    <d v="2022-07-06T00:00:00"/>
    <d v="2022-08-19T00:00:00"/>
    <x v="1"/>
    <s v="Narkotika"/>
    <s v="K"/>
    <d v="2022-09-21T00:00:00"/>
    <s v="H-GZS"/>
    <s v="H-PH"/>
    <s v="H-EA"/>
    <s v="A-EEM"/>
    <d v="2022-11-22T00:00:00"/>
    <n v="96"/>
    <n v="34"/>
    <n v="63"/>
  </r>
  <r>
    <n v="994"/>
    <x v="993"/>
    <d v="2022-07-06T00:00:00"/>
    <d v="2022-08-22T00:00:00"/>
    <x v="1"/>
    <s v="Narkotika"/>
    <s v="K"/>
    <d v="2022-09-05T00:00:00"/>
    <s v="H-SOE"/>
    <s v="H-SHT"/>
    <s v="H-SHD"/>
    <s v="A-MJ"/>
    <d v="2022-11-01T00:00:00"/>
    <n v="72"/>
    <n v="15"/>
    <n v="58"/>
  </r>
  <r>
    <n v="995"/>
    <x v="994"/>
    <d v="2022-07-05T00:00:00"/>
    <d v="2022-08-11T00:00:00"/>
    <x v="1"/>
    <s v="Narkotika"/>
    <s v="K"/>
    <d v="2022-08-30T00:00:00"/>
    <s v="H-DBS"/>
    <s v="H-SOE"/>
    <s v="H-SL"/>
    <s v="A-TA"/>
    <d v="2022-11-23T00:00:00"/>
    <n v="105"/>
    <n v="20"/>
    <n v="86"/>
  </r>
  <r>
    <n v="996"/>
    <x v="995"/>
    <d v="2022-07-05T00:00:00"/>
    <d v="2022-08-19T00:00:00"/>
    <x v="1"/>
    <s v="Narkotika"/>
    <s v="K"/>
    <d v="2022-09-01T00:00:00"/>
    <s v="H-SOE"/>
    <s v="H-SHT"/>
    <s v="H-SHD"/>
    <s v="A-DSG"/>
    <d v="2022-11-04T00:00:00"/>
    <n v="78"/>
    <n v="14"/>
    <n v="65"/>
  </r>
  <r>
    <n v="997"/>
    <x v="996"/>
    <d v="2022-07-06T00:00:00"/>
    <d v="2022-08-08T00:00:00"/>
    <x v="1"/>
    <s v="Narkotika"/>
    <s v="K"/>
    <d v="2022-09-05T00:00:00"/>
    <s v="H-SOE"/>
    <s v="H-SHT"/>
    <s v="H-SHD"/>
    <s v="A-CAR"/>
    <d v="2022-11-07T00:00:00"/>
    <n v="92"/>
    <n v="29"/>
    <n v="64"/>
  </r>
  <r>
    <n v="998"/>
    <x v="997"/>
    <d v="2022-07-06T00:00:00"/>
    <d v="2022-08-08T00:00:00"/>
    <x v="1"/>
    <s v="Narkotika"/>
    <s v="K"/>
    <d v="2022-09-05T00:00:00"/>
    <s v="H-SOE"/>
    <s v="H-SHT"/>
    <s v="H-SHD"/>
    <s v="A-ADP"/>
    <d v="2022-11-01T00:00:00"/>
    <n v="86"/>
    <n v="29"/>
    <n v="58"/>
  </r>
  <r>
    <n v="999"/>
    <x v="998"/>
    <d v="2022-09-07T00:00:00"/>
    <d v="2022-09-20T00:00:00"/>
    <x v="2"/>
    <s v="PHI"/>
    <s v="K"/>
    <d v="2022-10-13T00:00:00"/>
    <s v="A.AH-SS"/>
    <s v="A.AH-JND"/>
    <s v="H-YG"/>
    <s v="A-LIS"/>
    <d v="2022-11-09T00:00:00"/>
    <n v="51"/>
    <n v="24"/>
    <n v="28"/>
  </r>
  <r>
    <n v="1000"/>
    <x v="999"/>
    <d v="2022-08-18T00:00:00"/>
    <d v="2022-09-28T00:00:00"/>
    <x v="0"/>
    <s v="PMH "/>
    <s v="K"/>
    <d v="2022-10-27T00:00:00"/>
    <s v="H-PPT"/>
    <s v="H-NI"/>
    <s v="H-PW"/>
    <s v="A-UPS"/>
    <d v="2022-11-30T00:00:00"/>
    <n v="64"/>
    <n v="30"/>
    <n v="35"/>
  </r>
  <r>
    <n v="1001"/>
    <x v="1000"/>
    <d v="2021-11-01T00:00:00"/>
    <d v="2021-12-09T00:00:00"/>
    <x v="1"/>
    <s v="Narkotika"/>
    <s v="K"/>
    <d v="2021-12-15T00:00:00"/>
    <s v="H-SOE"/>
    <s v="H-SHT"/>
    <s v="H-SHD"/>
    <s v="A-NJL"/>
    <d v="2022-11-23T00:00:00"/>
    <n v="350"/>
    <n v="7"/>
    <n v="344"/>
  </r>
  <r>
    <n v="1002"/>
    <x v="1001"/>
    <d v="2022-08-18T00:00:00"/>
    <d v="2022-09-28T00:00:00"/>
    <x v="0"/>
    <s v="PERIKATAN"/>
    <s v="K"/>
    <d v="2022-10-27T00:00:00"/>
    <s v="H-PPT"/>
    <s v="H-NI"/>
    <s v="H-PW"/>
    <s v="A-UPS"/>
    <d v="2022-11-30T00:00:00"/>
    <n v="64"/>
    <n v="30"/>
    <n v="35"/>
  </r>
  <r>
    <n v="1003"/>
    <x v="1002"/>
    <d v="2022-08-18T00:00:00"/>
    <d v="2022-09-28T00:00:00"/>
    <x v="0"/>
    <s v="PMH"/>
    <s v="K"/>
    <d v="2022-10-27T00:00:00"/>
    <s v="H-PPT"/>
    <s v="H-NI"/>
    <s v="H-PW"/>
    <s v="A-UPS"/>
    <d v="2022-11-22T00:00:00"/>
    <n v="56"/>
    <n v="30"/>
    <n v="27"/>
  </r>
  <r>
    <n v="1004"/>
    <x v="1003"/>
    <d v="2022-08-18T00:00:00"/>
    <d v="2022-09-28T00:00:00"/>
    <x v="0"/>
    <s v="TANAH"/>
    <s v="K"/>
    <d v="2022-10-27T00:00:00"/>
    <s v="H-PPT"/>
    <s v="H-NI"/>
    <s v="H-PW"/>
    <s v="A-UPS"/>
    <d v="2022-11-22T00:00:00"/>
    <n v="56"/>
    <n v="30"/>
    <n v="27"/>
  </r>
  <r>
    <n v="1005"/>
    <x v="1004"/>
    <d v="2022-08-18T00:00:00"/>
    <d v="2022-09-28T00:00:00"/>
    <x v="0"/>
    <s v="PMH"/>
    <s v="K"/>
    <d v="2022-10-27T00:00:00"/>
    <s v="H-PPT"/>
    <s v="H-NI"/>
    <s v="H-PW"/>
    <s v="A-UPS"/>
    <d v="2022-11-30T00:00:00"/>
    <n v="64"/>
    <n v="30"/>
    <n v="35"/>
  </r>
  <r>
    <n v="1006"/>
    <x v="1005"/>
    <d v="2022-08-18T00:00:00"/>
    <d v="2022-09-28T00:00:00"/>
    <x v="0"/>
    <s v="PMH "/>
    <s v="K"/>
    <d v="2022-10-31T00:00:00"/>
    <s v="H-IBR"/>
    <s v="H-HW"/>
    <s v="H-HMI"/>
    <s v="A-AFZ"/>
    <d v="2022-11-22T00:00:00"/>
    <n v="56"/>
    <n v="34"/>
    <n v="23"/>
  </r>
  <r>
    <n v="1007"/>
    <x v="1006"/>
    <d v="2022-08-18T00:00:00"/>
    <d v="2022-09-28T00:00:00"/>
    <x v="0"/>
    <s v="TANAH"/>
    <s v="K"/>
    <d v="2022-10-31T00:00:00"/>
    <s v="H-IBR"/>
    <s v="H-HW"/>
    <s v="H-HMI"/>
    <s v="A-AFZ"/>
    <d v="2022-11-22T00:00:00"/>
    <n v="56"/>
    <n v="34"/>
    <n v="23"/>
  </r>
  <r>
    <n v="1008"/>
    <x v="1007"/>
    <d v="2022-08-18T00:00:00"/>
    <d v="2022-09-28T00:00:00"/>
    <x v="0"/>
    <s v="PMH "/>
    <s v="K"/>
    <d v="2022-10-31T00:00:00"/>
    <s v="H-IBR"/>
    <s v="H-HW"/>
    <s v="H-HMI"/>
    <s v="A-AFZ"/>
    <d v="2022-11-22T00:00:00"/>
    <n v="56"/>
    <n v="34"/>
    <n v="23"/>
  </r>
  <r>
    <n v="1009"/>
    <x v="1008"/>
    <d v="2022-08-18T00:00:00"/>
    <d v="2022-09-28T00:00:00"/>
    <x v="0"/>
    <s v="DERDEN VERZET"/>
    <s v="K"/>
    <d v="2022-10-31T00:00:00"/>
    <s v="H-IBR"/>
    <s v="H-HW"/>
    <s v="H-HMI"/>
    <s v="A-AFZ"/>
    <d v="2022-11-22T00:00:00"/>
    <n v="56"/>
    <n v="34"/>
    <n v="23"/>
  </r>
  <r>
    <n v="1010"/>
    <x v="1009"/>
    <d v="2022-03-22T00:00:00"/>
    <d v="2022-05-20T00:00:00"/>
    <x v="1"/>
    <s v="Perpajakan &amp; TPPU"/>
    <s v="PK"/>
    <d v="2022-07-27T00:00:00"/>
    <s v="H-SHT"/>
    <s v="H-EA"/>
    <s v="H-ASN"/>
    <s v="AN-MTS"/>
    <d v="2022-11-04T00:00:00"/>
    <n v="169"/>
    <n v="69"/>
    <n v="101"/>
  </r>
  <r>
    <n v="1011"/>
    <x v="1010"/>
    <d v="2020-07-22T00:00:00"/>
    <d v="2020-09-07T00:00:00"/>
    <x v="1"/>
    <s v="ITE"/>
    <s v="K"/>
    <d v="2020-11-09T00:00:00"/>
    <s v="H-SGS"/>
    <s v="H-SST"/>
    <s v="H-SJ"/>
    <s v="A-MUN"/>
    <d v="2022-11-18T00:00:00"/>
    <n v="803"/>
    <n v="64"/>
    <n v="740"/>
  </r>
  <r>
    <n v="1012"/>
    <x v="1011"/>
    <d v="2022-07-28T00:00:00"/>
    <d v="2022-09-01T00:00:00"/>
    <x v="1"/>
    <s v="Narkotika"/>
    <s v="K"/>
    <d v="2022-09-21T00:00:00"/>
    <s v="H-DBS"/>
    <s v="H-JPY"/>
    <s v="H-EA"/>
    <s v="A-MOU"/>
    <d v="2022-11-07T00:00:00"/>
    <n v="68"/>
    <n v="21"/>
    <n v="48"/>
  </r>
  <r>
    <n v="1013"/>
    <x v="1012"/>
    <d v="2022-07-28T00:00:00"/>
    <d v="2022-09-01T00:00:00"/>
    <x v="1"/>
    <s v="Narkotika"/>
    <s v="K"/>
    <d v="2022-09-22T00:00:00"/>
    <s v="H-HM"/>
    <s v="H-TMA"/>
    <s v="H-BD"/>
    <s v="A-SIR"/>
    <d v="2022-11-21T00:00:00"/>
    <n v="82"/>
    <n v="22"/>
    <n v="61"/>
  </r>
  <r>
    <n v="1014"/>
    <x v="1013"/>
    <d v="2022-07-13T00:00:00"/>
    <d v="2022-08-19T00:00:00"/>
    <x v="1"/>
    <s v="Migas"/>
    <s v="K"/>
    <d v="2022-09-13T00:00:00"/>
    <s v="H-DBS"/>
    <s v="H-JPY"/>
    <s v="H-EA"/>
    <s v="A-TA"/>
    <d v="2022-11-04T00:00:00"/>
    <n v="78"/>
    <n v="26"/>
    <n v="53"/>
  </r>
  <r>
    <n v="1015"/>
    <x v="1014"/>
    <d v="2022-07-25T00:00:00"/>
    <d v="2022-09-01T00:00:00"/>
    <x v="1"/>
    <s v="Perasuransian"/>
    <s v="K"/>
    <d v="2022-09-21T00:00:00"/>
    <s v="H-DBS"/>
    <s v="H-JPY"/>
    <s v="H-EA"/>
    <s v="A-WID"/>
    <d v="2022-11-04T00:00:00"/>
    <n v="65"/>
    <n v="21"/>
    <n v="45"/>
  </r>
  <r>
    <n v="1016"/>
    <x v="1015"/>
    <d v="2022-07-29T00:00:00"/>
    <d v="2022-09-06T00:00:00"/>
    <x v="1"/>
    <s v="Narkotika"/>
    <s v="K"/>
    <d v="2022-09-12T00:00:00"/>
    <s v="H-PH"/>
    <s v="H-YP"/>
    <s v="H-SJ"/>
    <s v="A-WEN"/>
    <d v="2022-11-04T00:00:00"/>
    <n v="60"/>
    <n v="7"/>
    <n v="54"/>
  </r>
  <r>
    <n v="1017"/>
    <x v="1016"/>
    <d v="2022-08-19T00:00:00"/>
    <d v="2022-09-28T00:00:00"/>
    <x v="0"/>
    <s v="TANAH"/>
    <s v="K"/>
    <d v="2022-10-25T00:00:00"/>
    <s v="H-MYW"/>
    <s v="H-NI"/>
    <s v="H-YG"/>
    <s v="A-FJY"/>
    <d v="2022-11-30T00:00:00"/>
    <n v="64"/>
    <n v="28"/>
    <n v="37"/>
  </r>
  <r>
    <n v="1018"/>
    <x v="1017"/>
    <d v="2022-08-19T00:00:00"/>
    <d v="2022-09-28T00:00:00"/>
    <x v="0"/>
    <s v="PMH"/>
    <s v="K"/>
    <d v="2022-10-25T00:00:00"/>
    <s v="H-MYW"/>
    <s v="H-NI"/>
    <s v="H-YG"/>
    <s v="A-FJY"/>
    <d v="2022-11-30T00:00:00"/>
    <n v="64"/>
    <n v="28"/>
    <n v="37"/>
  </r>
  <r>
    <n v="1019"/>
    <x v="1018"/>
    <d v="2022-08-19T00:00:00"/>
    <d v="2022-09-28T00:00:00"/>
    <x v="0"/>
    <s v="TANAH "/>
    <s v="K"/>
    <d v="2022-10-25T00:00:00"/>
    <s v="H-MYW"/>
    <s v="H-NI"/>
    <s v="H-YG"/>
    <s v="A-FJY"/>
    <d v="2022-11-30T00:00:00"/>
    <n v="64"/>
    <n v="28"/>
    <n v="37"/>
  </r>
  <r>
    <n v="1020"/>
    <x v="1019"/>
    <d v="2022-08-19T00:00:00"/>
    <d v="2022-09-28T00:00:00"/>
    <x v="0"/>
    <s v="PERLAWANAN "/>
    <s v="K"/>
    <d v="2022-10-25T00:00:00"/>
    <s v="H-MYW"/>
    <s v="H-NI"/>
    <s v="H-YG"/>
    <s v="A-FJY"/>
    <d v="2022-11-30T00:00:00"/>
    <n v="64"/>
    <n v="28"/>
    <n v="37"/>
  </r>
  <r>
    <n v="1021"/>
    <x v="1020"/>
    <d v="2022-07-11T00:00:00"/>
    <d v="2022-08-19T00:00:00"/>
    <x v="1"/>
    <s v="Narkotika"/>
    <s v="K"/>
    <d v="2022-09-13T00:00:00"/>
    <s v="H-DBS"/>
    <s v="H-JPY"/>
    <s v="H-EA"/>
    <s v="A-TA"/>
    <d v="2022-11-04T00:00:00"/>
    <n v="78"/>
    <n v="26"/>
    <n v="53"/>
  </r>
  <r>
    <n v="1022"/>
    <x v="1021"/>
    <d v="2022-07-11T00:00:00"/>
    <d v="2022-08-19T00:00:00"/>
    <x v="1"/>
    <s v="Narkotika"/>
    <s v="K"/>
    <d v="2022-09-13T00:00:00"/>
    <s v="H-DBS"/>
    <s v="H-JPY"/>
    <s v="H-EA"/>
    <s v="A-WID"/>
    <d v="2022-11-04T00:00:00"/>
    <n v="78"/>
    <n v="26"/>
    <n v="53"/>
  </r>
  <r>
    <n v="1023"/>
    <x v="1022"/>
    <d v="2022-07-11T00:00:00"/>
    <d v="2022-08-22T00:00:00"/>
    <x v="1"/>
    <s v="Narkotika"/>
    <s v="K"/>
    <d v="2022-09-08T00:00:00"/>
    <s v="H-DBS"/>
    <s v="H-JPY"/>
    <s v="H-EA"/>
    <s v="A-WID"/>
    <d v="2022-11-04T00:00:00"/>
    <n v="75"/>
    <n v="18"/>
    <n v="58"/>
  </r>
  <r>
    <n v="1024"/>
    <x v="1023"/>
    <d v="2022-07-12T00:00:00"/>
    <d v="2022-08-19T00:00:00"/>
    <x v="1"/>
    <s v="Narkotika"/>
    <s v="K"/>
    <d v="2022-09-13T00:00:00"/>
    <s v="H-DBS"/>
    <s v="H-JPY"/>
    <s v="H-EA"/>
    <s v="A-WID"/>
    <d v="2022-11-04T00:00:00"/>
    <n v="78"/>
    <n v="26"/>
    <n v="53"/>
  </r>
  <r>
    <n v="1025"/>
    <x v="1024"/>
    <d v="2022-06-30T00:00:00"/>
    <d v="2022-08-22T00:00:00"/>
    <x v="1"/>
    <s v="Narkotika"/>
    <s v="K"/>
    <d v="2022-09-01T00:00:00"/>
    <s v="H-SOE"/>
    <s v="H-SHT"/>
    <s v="H-SHD"/>
    <s v="A-CAR"/>
    <d v="2022-11-11T00:00:00"/>
    <n v="82"/>
    <n v="11"/>
    <n v="72"/>
  </r>
  <r>
    <n v="1026"/>
    <x v="1025"/>
    <d v="2021-11-16T00:00:00"/>
    <d v="2021-12-08T00:00:00"/>
    <x v="1"/>
    <s v="Korupsi"/>
    <s v="K"/>
    <d v="2021-12-09T00:00:00"/>
    <s v="H-GZS"/>
    <s v="H-AH-AGY"/>
    <s v="H-SMW"/>
    <s v="A-ASP"/>
    <d v="2022-11-01T00:00:00"/>
    <n v="329"/>
    <n v="2"/>
    <n v="328"/>
  </r>
  <r>
    <n v="1027"/>
    <x v="1026"/>
    <d v="2022-07-11T00:00:00"/>
    <d v="2022-08-22T00:00:00"/>
    <x v="1"/>
    <s v="Narkotika"/>
    <s v="K"/>
    <d v="2022-09-21T00:00:00"/>
    <s v="H-DBS"/>
    <s v="H-JPY"/>
    <s v="H-EA"/>
    <s v="A-MEWA"/>
    <d v="2022-11-21T00:00:00"/>
    <n v="92"/>
    <n v="31"/>
    <n v="62"/>
  </r>
  <r>
    <n v="1028"/>
    <x v="1027"/>
    <d v="2022-06-30T00:00:00"/>
    <d v="2022-08-22T00:00:00"/>
    <x v="1"/>
    <s v="Narkotika "/>
    <s v="K"/>
    <d v="2022-09-01T00:00:00"/>
    <s v="H-SOE"/>
    <s v="H-SHT"/>
    <s v="H-SHD"/>
    <s v="A-DSG"/>
    <d v="2022-11-04T00:00:00"/>
    <n v="75"/>
    <n v="11"/>
    <n v="65"/>
  </r>
  <r>
    <n v="1029"/>
    <x v="1028"/>
    <d v="2022-07-01T00:00:00"/>
    <d v="2022-08-22T00:00:00"/>
    <x v="1"/>
    <s v="Narkotika "/>
    <s v="K"/>
    <d v="2022-09-01T00:00:00"/>
    <s v="H-SOE"/>
    <s v="H-SHT"/>
    <s v="H-SHD"/>
    <s v="A-ADP"/>
    <d v="2022-11-07T00:00:00"/>
    <n v="78"/>
    <n v="11"/>
    <n v="68"/>
  </r>
  <r>
    <n v="1030"/>
    <x v="1029"/>
    <d v="2022-07-04T00:00:00"/>
    <d v="2022-08-11T00:00:00"/>
    <x v="1"/>
    <s v="Narkotika "/>
    <s v="K"/>
    <d v="2022-08-29T00:00:00"/>
    <s v="H-SOE"/>
    <s v="H-SHT"/>
    <s v="H-SHD"/>
    <s v="A-DSG"/>
    <d v="2022-11-08T00:00:00"/>
    <n v="90"/>
    <n v="19"/>
    <n v="72"/>
  </r>
  <r>
    <n v="1031"/>
    <x v="1030"/>
    <d v="2022-07-04T00:00:00"/>
    <d v="2022-08-22T00:00:00"/>
    <x v="1"/>
    <s v="Narkotika "/>
    <s v="K"/>
    <d v="2022-08-30T00:00:00"/>
    <s v="H-DBS"/>
    <s v="H-SOE"/>
    <s v="H-SL"/>
    <s v="A-NJL"/>
    <d v="2022-11-11T00:00:00"/>
    <n v="82"/>
    <n v="9"/>
    <n v="74"/>
  </r>
  <r>
    <n v="1032"/>
    <x v="1031"/>
    <d v="2022-07-12T00:00:00"/>
    <d v="2022-08-09T00:00:00"/>
    <x v="1"/>
    <s v="ITE "/>
    <s v="K"/>
    <d v="2022-09-29T00:00:00"/>
    <s v="H-GZS"/>
    <s v="H-PH"/>
    <s v="H-SMW"/>
    <s v="A-RDE"/>
    <d v="2022-11-18T00:00:00"/>
    <n v="102"/>
    <n v="52"/>
    <n v="51"/>
  </r>
  <r>
    <n v="1033"/>
    <x v="1032"/>
    <d v="2021-10-29T00:00:00"/>
    <d v="2021-11-15T00:00:00"/>
    <x v="4"/>
    <s v="Pemerasan"/>
    <s v="K"/>
    <d v="2021-12-08T00:00:00"/>
    <s v="H-DBS"/>
    <s v="H-JPY"/>
    <s v="H-EA"/>
    <s v="A-TA"/>
    <d v="2022-11-09T00:00:00"/>
    <n v="360"/>
    <n v="24"/>
    <n v="337"/>
  </r>
  <r>
    <n v="1034"/>
    <x v="1033"/>
    <d v="2021-10-29T00:00:00"/>
    <d v="2021-11-22T00:00:00"/>
    <x v="4"/>
    <s v="Penyerobotan tanah"/>
    <s v="K"/>
    <d v="2021-12-08T00:00:00"/>
    <s v="H-DBS"/>
    <s v="H-SOE"/>
    <s v="H-SL"/>
    <s v="A-NJL"/>
    <d v="2022-11-18T00:00:00"/>
    <n v="362"/>
    <n v="17"/>
    <n v="346"/>
  </r>
  <r>
    <n v="1035"/>
    <x v="1034"/>
    <d v="2022-05-12T00:00:00"/>
    <d v="2022-06-08T00:00:00"/>
    <x v="0"/>
    <s v="PERBUATAN MELAWAN HUKUM"/>
    <s v="PK"/>
    <d v="2022-07-26T00:00:00"/>
    <s v="H-NE"/>
    <s v="H-PPT"/>
    <s v="H-TR"/>
    <s v="A-JB"/>
    <d v="2022-11-11T00:00:00"/>
    <n v="157"/>
    <n v="49"/>
    <n v="109"/>
  </r>
  <r>
    <n v="1036"/>
    <x v="1035"/>
    <d v="2022-05-12T00:00:00"/>
    <d v="2022-06-08T00:00:00"/>
    <x v="0"/>
    <s v="PERBUATAN MELAWAN HUKUM"/>
    <s v="PK"/>
    <d v="2022-07-18T00:00:00"/>
    <s v="H-MAS"/>
    <s v="H-HW"/>
    <s v="H-IGS"/>
    <s v="A-IRM"/>
    <d v="2022-11-24T00:00:00"/>
    <n v="170"/>
    <n v="41"/>
    <n v="130"/>
  </r>
  <r>
    <n v="1037"/>
    <x v="1036"/>
    <d v="2022-05-12T00:00:00"/>
    <d v="2022-06-08T00:00:00"/>
    <x v="0"/>
    <s v="PERBUATAN MELAWAN HUKUM"/>
    <s v="PK"/>
    <d v="2022-09-12T00:00:00"/>
    <s v="H-SD"/>
    <s v="H-PPT"/>
    <s v="H-IGS"/>
    <s v="A-FRN"/>
    <d v="2022-11-30T00:00:00"/>
    <n v="176"/>
    <n v="97"/>
    <n v="80"/>
  </r>
  <r>
    <n v="1038"/>
    <x v="1037"/>
    <d v="2022-05-17T00:00:00"/>
    <d v="2022-06-08T00:00:00"/>
    <x v="0"/>
    <s v="PERBUATAN MELAWAN HUKUM"/>
    <s v="PK"/>
    <d v="2022-07-13T00:00:00"/>
    <s v="H-SM"/>
    <s v="H-HMI"/>
    <s v="H-IGS"/>
    <s v="A-TYO"/>
    <d v="2022-11-03T00:00:00"/>
    <n v="149"/>
    <n v="36"/>
    <n v="114"/>
  </r>
  <r>
    <n v="1039"/>
    <x v="1038"/>
    <d v="2021-01-04T00:00:00"/>
    <d v="2021-02-11T00:00:00"/>
    <x v="1"/>
    <s v="Narkotika"/>
    <s v="PK"/>
    <d v="2021-03-17T00:00:00"/>
    <s v="H-SMW"/>
    <s v="H-EA"/>
    <s v="H-ASN"/>
    <s v="A-RMS"/>
    <d v="2022-11-23T00:00:00"/>
    <n v="651"/>
    <n v="35"/>
    <n v="617"/>
  </r>
  <r>
    <n v="1040"/>
    <x v="1039"/>
    <d v="2022-07-12T00:00:00"/>
    <d v="2022-08-04T00:00:00"/>
    <x v="1"/>
    <s v="ITE"/>
    <s v="K"/>
    <d v="2022-10-20T00:00:00"/>
    <s v="H-GZS"/>
    <s v="H-PH"/>
    <s v="H-SMW"/>
    <s v="A-RDE"/>
    <d v="2022-11-14T00:00:00"/>
    <n v="103"/>
    <n v="78"/>
    <n v="26"/>
  </r>
  <r>
    <n v="1041"/>
    <x v="1040"/>
    <d v="2022-07-11T00:00:00"/>
    <d v="2022-08-24T00:00:00"/>
    <x v="1"/>
    <s v="Narkotika"/>
    <s v="K"/>
    <d v="2022-09-08T00:00:00"/>
    <s v="H-DBS"/>
    <s v="H-JPY"/>
    <s v="H-EA"/>
    <s v="A-TA"/>
    <d v="2022-11-04T00:00:00"/>
    <n v="73"/>
    <n v="16"/>
    <n v="58"/>
  </r>
  <r>
    <n v="1042"/>
    <x v="1041"/>
    <d v="2022-04-27T00:00:00"/>
    <d v="2022-07-26T00:00:00"/>
    <x v="1"/>
    <s v="Korupsi"/>
    <s v="K"/>
    <d v="2022-08-03T00:00:00"/>
    <s v="H-GZS"/>
    <s v="H-AH-ANS"/>
    <s v="H-SMW"/>
    <s v="A-RHU"/>
    <d v="2022-11-18T00:00:00"/>
    <n v="116"/>
    <n v="9"/>
    <n v="108"/>
  </r>
  <r>
    <n v="1043"/>
    <x v="1042"/>
    <d v="2022-07-11T00:00:00"/>
    <d v="2022-09-13T00:00:00"/>
    <x v="1"/>
    <s v="Narkotika"/>
    <s v="K"/>
    <d v="2022-10-03T00:00:00"/>
    <s v="H-DBS"/>
    <s v="H-JPY"/>
    <s v="H-EA"/>
    <s v="A-TA"/>
    <d v="2022-11-04T00:00:00"/>
    <n v="53"/>
    <n v="21"/>
    <n v="33"/>
  </r>
  <r>
    <n v="1044"/>
    <x v="1043"/>
    <d v="2022-07-11T00:00:00"/>
    <d v="2022-09-08T00:00:00"/>
    <x v="1"/>
    <s v="Narkotika"/>
    <s v="K"/>
    <d v="2022-09-21T00:00:00"/>
    <s v="H-DBS"/>
    <s v="H-JPY"/>
    <s v="H-EA"/>
    <s v="A-WID"/>
    <d v="2022-11-04T00:00:00"/>
    <n v="58"/>
    <n v="14"/>
    <n v="45"/>
  </r>
  <r>
    <n v="1045"/>
    <x v="1044"/>
    <d v="2022-07-11T00:00:00"/>
    <d v="2022-08-22T00:00:00"/>
    <x v="1"/>
    <s v="Narkotika"/>
    <s v="K"/>
    <d v="2022-09-08T00:00:00"/>
    <s v="H-DBS"/>
    <s v="H-JPY"/>
    <s v="H-EA"/>
    <s v="A-WID"/>
    <d v="2022-11-04T00:00:00"/>
    <n v="75"/>
    <n v="18"/>
    <n v="58"/>
  </r>
  <r>
    <n v="1046"/>
    <x v="1045"/>
    <d v="2022-07-12T00:00:00"/>
    <d v="2022-08-22T00:00:00"/>
    <x v="1"/>
    <s v="Narkotika"/>
    <s v="K"/>
    <d v="2022-09-08T00:00:00"/>
    <s v="H-DBS"/>
    <s v="H-JPY"/>
    <s v="H-EA"/>
    <s v="A-YDA"/>
    <d v="2022-11-07T00:00:00"/>
    <n v="78"/>
    <n v="18"/>
    <n v="61"/>
  </r>
  <r>
    <n v="1047"/>
    <x v="1046"/>
    <d v="2022-07-11T00:00:00"/>
    <d v="2022-08-19T00:00:00"/>
    <x v="1"/>
    <s v="Narkotika"/>
    <s v="K"/>
    <d v="2022-09-29T00:00:00"/>
    <s v="H-GZS"/>
    <s v="H-PH"/>
    <s v="H-SMW"/>
    <s v="A-RHU"/>
    <d v="2022-11-25T00:00:00"/>
    <n v="99"/>
    <n v="42"/>
    <n v="58"/>
  </r>
  <r>
    <n v="1048"/>
    <x v="1047"/>
    <d v="2022-07-13T00:00:00"/>
    <d v="2022-08-04T00:00:00"/>
    <x v="1"/>
    <s v="ITE"/>
    <s v="K"/>
    <d v="2022-10-20T00:00:00"/>
    <s v="H-GZS"/>
    <s v="H-PH"/>
    <s v="H-SMW"/>
    <s v="A-ZAR"/>
    <d v="2022-11-18T00:00:00"/>
    <n v="107"/>
    <n v="78"/>
    <n v="30"/>
  </r>
  <r>
    <n v="1049"/>
    <x v="1048"/>
    <d v="2022-07-11T00:00:00"/>
    <d v="2022-08-04T00:00:00"/>
    <x v="1"/>
    <s v="Korupsi"/>
    <s v="K"/>
    <d v="2022-09-06T00:00:00"/>
    <s v="H-SHT"/>
    <s v="H-AH-ANS"/>
    <s v="H-SHD"/>
    <s v="AN-MTS"/>
    <d v="2022-11-07T00:00:00"/>
    <n v="96"/>
    <n v="34"/>
    <n v="63"/>
  </r>
  <r>
    <n v="1050"/>
    <x v="1049"/>
    <d v="2022-07-11T00:00:00"/>
    <d v="2022-08-04T00:00:00"/>
    <x v="1"/>
    <s v="Korupsi"/>
    <s v="K"/>
    <d v="2022-09-05T00:00:00"/>
    <s v="H-DBS"/>
    <s v="H-AH-SYS"/>
    <s v="H-SHD"/>
    <s v="A-BRAZ"/>
    <d v="2022-11-18T00:00:00"/>
    <n v="107"/>
    <n v="33"/>
    <n v="75"/>
  </r>
  <r>
    <n v="1051"/>
    <x v="1050"/>
    <d v="2022-07-11T00:00:00"/>
    <d v="2022-08-04T00:00:00"/>
    <x v="1"/>
    <s v="Korupsi"/>
    <s v="K"/>
    <d v="2022-09-21T00:00:00"/>
    <s v="H-SOE"/>
    <s v="H-AH-ANS"/>
    <s v="H-DYI"/>
    <s v="A-EDW"/>
    <d v="2022-11-11T00:00:00"/>
    <n v="100"/>
    <n v="49"/>
    <n v="52"/>
  </r>
  <r>
    <n v="1052"/>
    <x v="1051"/>
    <d v="2022-06-07T00:00:00"/>
    <d v="2022-07-26T00:00:00"/>
    <x v="1"/>
    <s v="Narkotika"/>
    <s v="K"/>
    <d v="2022-09-13T00:00:00"/>
    <s v="H-YP"/>
    <s v="H-GZS"/>
    <s v="H-DYI"/>
    <s v="A-DR"/>
    <d v="2022-11-02T00:00:00"/>
    <n v="100"/>
    <n v="50"/>
    <n v="51"/>
  </r>
  <r>
    <n v="1053"/>
    <x v="1052"/>
    <d v="2022-06-08T00:00:00"/>
    <d v="2022-07-29T00:00:00"/>
    <x v="1"/>
    <s v="Narkotika"/>
    <s v="K"/>
    <d v="2022-08-22T00:00:00"/>
    <s v="H-YP"/>
    <s v="H-GZS"/>
    <s v="H-DYI"/>
    <s v="A-ZAR"/>
    <d v="2022-11-07T00:00:00"/>
    <n v="102"/>
    <n v="25"/>
    <n v="78"/>
  </r>
  <r>
    <n v="1054"/>
    <x v="1053"/>
    <d v="2022-06-17T00:00:00"/>
    <d v="2022-08-08T00:00:00"/>
    <x v="1"/>
    <s v="Narkotika"/>
    <s v="K"/>
    <d v="2022-08-23T00:00:00"/>
    <s v="H-SOE"/>
    <s v="H-SHT"/>
    <s v="H-SHD"/>
    <s v="A-ADP"/>
    <d v="2022-11-04T00:00:00"/>
    <n v="89"/>
    <n v="16"/>
    <n v="74"/>
  </r>
  <r>
    <n v="1055"/>
    <x v="1054"/>
    <d v="2022-07-12T00:00:00"/>
    <d v="2022-08-08T00:00:00"/>
    <x v="1"/>
    <s v="Narkotika"/>
    <s v="K"/>
    <d v="2022-09-08T00:00:00"/>
    <s v="H-YP"/>
    <s v="H-GZS"/>
    <s v="H-DYI"/>
    <s v="A-DR"/>
    <d v="2022-11-02T00:00:00"/>
    <n v="87"/>
    <n v="32"/>
    <n v="56"/>
  </r>
  <r>
    <n v="1056"/>
    <x v="1055"/>
    <d v="2022-07-12T00:00:00"/>
    <d v="2022-08-11T00:00:00"/>
    <x v="1"/>
    <s v="Narkotika"/>
    <s v="K"/>
    <d v="2022-09-13T00:00:00"/>
    <s v="H-YP"/>
    <s v="H-GZS"/>
    <s v="H-DYI"/>
    <s v="A-LIZ"/>
    <d v="2022-11-11T00:00:00"/>
    <n v="93"/>
    <n v="34"/>
    <n v="60"/>
  </r>
  <r>
    <n v="1057"/>
    <x v="1056"/>
    <d v="2022-07-12T00:00:00"/>
    <d v="2022-08-11T00:00:00"/>
    <x v="1"/>
    <s v="Perlindungan Anak"/>
    <s v="K"/>
    <d v="2022-09-08T00:00:00"/>
    <s v="H-DBS"/>
    <s v="H-JPY"/>
    <s v="H-EA"/>
    <s v="A-WID"/>
    <d v="2022-11-04T00:00:00"/>
    <n v="86"/>
    <n v="29"/>
    <n v="58"/>
  </r>
  <r>
    <n v="1058"/>
    <x v="1057"/>
    <d v="2022-07-11T00:00:00"/>
    <d v="2022-08-11T00:00:00"/>
    <x v="1"/>
    <s v="Narkotika"/>
    <s v="K"/>
    <d v="2022-09-08T00:00:00"/>
    <s v="H-DBS"/>
    <s v="H-JPY"/>
    <s v="H-EA"/>
    <s v="A-RMS"/>
    <d v="2022-11-07T00:00:00"/>
    <n v="89"/>
    <n v="29"/>
    <n v="61"/>
  </r>
  <r>
    <n v="1059"/>
    <x v="1058"/>
    <d v="2022-07-13T00:00:00"/>
    <d v="2022-09-20T00:00:00"/>
    <x v="1"/>
    <s v="Terorisme"/>
    <s v="K"/>
    <d v="2022-09-27T00:00:00"/>
    <s v="H-SOE"/>
    <s v="H-SHT"/>
    <s v="H-SHD"/>
    <s v="A-SSM"/>
    <d v="2022-11-01T00:00:00"/>
    <n v="43"/>
    <n v="8"/>
    <n v="36"/>
  </r>
  <r>
    <n v="1060"/>
    <x v="1059"/>
    <d v="2022-07-11T00:00:00"/>
    <d v="2022-08-22T00:00:00"/>
    <x v="1"/>
    <s v="Narkotika"/>
    <s v="K"/>
    <d v="2022-09-13T00:00:00"/>
    <s v="H-DBS"/>
    <s v="H-JPY"/>
    <s v="H-EA"/>
    <s v="A-RMS"/>
    <d v="2022-11-11T00:00:00"/>
    <n v="82"/>
    <n v="23"/>
    <n v="60"/>
  </r>
  <r>
    <n v="1061"/>
    <x v="1060"/>
    <d v="2022-07-11T00:00:00"/>
    <d v="2022-08-22T00:00:00"/>
    <x v="1"/>
    <s v="Narkotika"/>
    <s v="K"/>
    <d v="2022-09-01T00:00:00"/>
    <s v="H-GZS"/>
    <s v="H-PH"/>
    <s v="H-SMW"/>
    <s v="A-EEM"/>
    <d v="2022-11-25T00:00:00"/>
    <n v="96"/>
    <n v="11"/>
    <n v="86"/>
  </r>
  <r>
    <n v="1062"/>
    <x v="1061"/>
    <d v="2022-07-11T00:00:00"/>
    <d v="2022-08-19T00:00:00"/>
    <x v="1"/>
    <s v="Narkotika"/>
    <s v="K"/>
    <d v="2022-09-13T00:00:00"/>
    <s v="H-DBS"/>
    <s v="H-JPY"/>
    <s v="H-EA"/>
    <s v="A-YDA"/>
    <d v="2022-11-23T00:00:00"/>
    <n v="97"/>
    <n v="26"/>
    <n v="72"/>
  </r>
  <r>
    <n v="1063"/>
    <x v="1062"/>
    <d v="2022-07-11T00:00:00"/>
    <d v="2022-08-19T00:00:00"/>
    <x v="1"/>
    <s v="Narkotika"/>
    <s v="K"/>
    <d v="2022-09-13T00:00:00"/>
    <s v="H-DBS"/>
    <s v="H-JPY"/>
    <s v="H-EA"/>
    <s v="A-YDA"/>
    <d v="2022-11-07T00:00:00"/>
    <n v="81"/>
    <n v="26"/>
    <n v="56"/>
  </r>
  <r>
    <n v="1064"/>
    <x v="1063"/>
    <d v="2022-07-11T00:00:00"/>
    <d v="2022-09-13T00:00:00"/>
    <x v="1"/>
    <s v="Narkotika"/>
    <s v="K"/>
    <d v="2022-10-20T00:00:00"/>
    <s v="H-GZS"/>
    <s v="H-PH"/>
    <s v="H-SMW"/>
    <s v="A-RYR"/>
    <d v="2022-11-04T00:00:00"/>
    <n v="53"/>
    <n v="38"/>
    <n v="16"/>
  </r>
  <r>
    <n v="1065"/>
    <x v="1064"/>
    <d v="2022-07-12T00:00:00"/>
    <d v="2022-09-01T00:00:00"/>
    <x v="1"/>
    <s v="Narkotika"/>
    <s v="K"/>
    <d v="2022-10-13T00:00:00"/>
    <s v="H-GZS"/>
    <s v="H-PH"/>
    <s v="H-SMW"/>
    <s v="A-PRN"/>
    <d v="2022-11-18T00:00:00"/>
    <n v="79"/>
    <n v="43"/>
    <n v="37"/>
  </r>
  <r>
    <n v="1066"/>
    <x v="1065"/>
    <d v="2021-01-04T00:00:00"/>
    <d v="2021-02-16T00:00:00"/>
    <x v="1"/>
    <s v="Lingkungan Hidup"/>
    <s v="PK"/>
    <d v="2021-04-20T00:00:00"/>
    <s v="H-EA"/>
    <s v="H-GZS"/>
    <s v="H-SHD"/>
    <s v="A-CAR"/>
    <d v="2022-11-18T00:00:00"/>
    <n v="641"/>
    <n v="64"/>
    <n v="578"/>
  </r>
  <r>
    <n v="1067"/>
    <x v="1066"/>
    <d v="2021-11-05T00:00:00"/>
    <d v="2021-12-09T00:00:00"/>
    <x v="1"/>
    <s v="Narkotika"/>
    <s v="K"/>
    <d v="2021-12-29T00:00:00"/>
    <s v="H-YP"/>
    <s v="H-GZS"/>
    <s v="H-DYI"/>
    <s v="A-RDE"/>
    <d v="2022-11-18T00:00:00"/>
    <n v="345"/>
    <n v="21"/>
    <n v="325"/>
  </r>
  <r>
    <n v="1068"/>
    <x v="1067"/>
    <d v="2022-08-24T00:00:00"/>
    <d v="2022-09-15T00:00:00"/>
    <x v="1"/>
    <s v="Korupsi"/>
    <s v="K"/>
    <d v="2022-11-01T00:00:00"/>
    <s v="H-GZS"/>
    <s v="H-AH-ANS"/>
    <s v="H-SMW"/>
    <s v="A-RYR"/>
    <d v="2022-11-23T00:00:00"/>
    <n v="70"/>
    <n v="48"/>
    <n v="23"/>
  </r>
  <r>
    <n v="1069"/>
    <x v="1068"/>
    <d v="2022-08-11T00:00:00"/>
    <d v="2022-09-13T00:00:00"/>
    <x v="1"/>
    <s v="Narkotika"/>
    <s v="K"/>
    <d v="2022-09-29T00:00:00"/>
    <s v="H-SGS"/>
    <s v="H-TMA"/>
    <s v="H-BD"/>
    <s v="A-SN"/>
    <d v="2022-11-21T00:00:00"/>
    <n v="70"/>
    <n v="17"/>
    <n v="54"/>
  </r>
  <r>
    <n v="1070"/>
    <x v="1069"/>
    <d v="2022-08-11T00:00:00"/>
    <d v="2022-09-13T00:00:00"/>
    <x v="1"/>
    <s v="Narkotika"/>
    <s v="K"/>
    <d v="2022-09-29T00:00:00"/>
    <s v="H-SGS"/>
    <s v="H-TMA"/>
    <s v="H-BD"/>
    <s v="A-ANA"/>
    <d v="2022-11-25T00:00:00"/>
    <n v="74"/>
    <n v="17"/>
    <n v="58"/>
  </r>
  <r>
    <n v="1071"/>
    <x v="1070"/>
    <d v="2022-08-12T00:00:00"/>
    <d v="2022-09-15T00:00:00"/>
    <x v="1"/>
    <s v="Narkotika"/>
    <s v="K"/>
    <d v="2022-09-27T00:00:00"/>
    <s v="H-PH"/>
    <s v="H-YP"/>
    <s v="H-SJ"/>
    <s v="A-MUN"/>
    <d v="2022-11-18T00:00:00"/>
    <n v="65"/>
    <n v="13"/>
    <n v="53"/>
  </r>
  <r>
    <n v="1072"/>
    <x v="1071"/>
    <d v="2022-08-16T00:00:00"/>
    <d v="2022-09-15T00:00:00"/>
    <x v="1"/>
    <s v="Narkotika"/>
    <s v="K"/>
    <d v="2022-10-13T00:00:00"/>
    <s v="H-GZS"/>
    <s v="H-PH"/>
    <s v="H-SMW"/>
    <s v="A-ZAR"/>
    <d v="2022-11-22T00:00:00"/>
    <n v="69"/>
    <n v="29"/>
    <n v="41"/>
  </r>
  <r>
    <n v="1073"/>
    <x v="1072"/>
    <d v="2022-07-29T00:00:00"/>
    <d v="2022-09-13T00:00:00"/>
    <x v="1"/>
    <s v="Narkotika"/>
    <s v="K"/>
    <d v="2022-09-27T00:00:00"/>
    <s v="H-SOE"/>
    <s v="H-SHT"/>
    <s v="H-SHD"/>
    <s v="A-SSM"/>
    <d v="2022-11-18T00:00:00"/>
    <n v="67"/>
    <n v="15"/>
    <n v="53"/>
  </r>
  <r>
    <n v="1074"/>
    <x v="1073"/>
    <d v="2022-08-03T00:00:00"/>
    <d v="2022-08-13T00:00:00"/>
    <x v="1"/>
    <s v="Narkotika"/>
    <s v="K"/>
    <d v="2022-09-23T00:00:00"/>
    <s v="H-PH"/>
    <s v="H-YP"/>
    <s v="H-SJ"/>
    <s v="A-AMIR"/>
    <d v="2022-11-04T00:00:00"/>
    <n v="84"/>
    <n v="42"/>
    <n v="43"/>
  </r>
  <r>
    <n v="1075"/>
    <x v="1074"/>
    <d v="2022-08-04T00:00:00"/>
    <d v="2022-09-15T00:00:00"/>
    <x v="1"/>
    <s v="KDRT"/>
    <s v="K"/>
    <d v="2022-10-03T00:00:00"/>
    <s v="H-DBS"/>
    <s v="H-SOE"/>
    <s v="H-SL"/>
    <s v="A-ASP"/>
    <d v="2022-11-11T00:00:00"/>
    <n v="58"/>
    <n v="19"/>
    <n v="40"/>
  </r>
  <r>
    <n v="1076"/>
    <x v="1075"/>
    <d v="2022-07-12T00:00:00"/>
    <d v="2022-08-22T00:00:00"/>
    <x v="1"/>
    <s v="Narkotika"/>
    <s v="K"/>
    <d v="2022-10-06T00:00:00"/>
    <s v="H-GZS"/>
    <s v="H-PH"/>
    <s v="H-SMW"/>
    <s v="A-PRN"/>
    <d v="2022-11-18T00:00:00"/>
    <n v="89"/>
    <n v="46"/>
    <n v="44"/>
  </r>
  <r>
    <n v="1077"/>
    <x v="1076"/>
    <d v="2022-07-12T00:00:00"/>
    <d v="2022-08-22T00:00:00"/>
    <x v="1"/>
    <s v="Narkotika"/>
    <s v="K"/>
    <d v="2022-10-06T00:00:00"/>
    <s v="H-GZS"/>
    <s v="H-PH"/>
    <s v="H-SMW"/>
    <s v="A-PRN"/>
    <d v="2022-11-18T00:00:00"/>
    <n v="89"/>
    <n v="46"/>
    <n v="44"/>
  </r>
  <r>
    <n v="1078"/>
    <x v="1077"/>
    <d v="2022-07-12T00:00:00"/>
    <d v="2022-08-19T00:00:00"/>
    <x v="1"/>
    <s v="Narkotika"/>
    <s v="K"/>
    <d v="2022-10-06T00:00:00"/>
    <s v="H-GZS"/>
    <s v="H-PH"/>
    <s v="H-SMW"/>
    <s v="A-BYI"/>
    <d v="2022-11-11T00:00:00"/>
    <n v="85"/>
    <n v="49"/>
    <n v="37"/>
  </r>
  <r>
    <n v="1079"/>
    <x v="1078"/>
    <d v="2022-07-12T00:00:00"/>
    <d v="2022-09-01T00:00:00"/>
    <x v="1"/>
    <s v="Narkotika"/>
    <s v="K"/>
    <d v="2022-10-06T00:00:00"/>
    <s v="H-GZS"/>
    <s v="H-PH"/>
    <s v="H-SMW"/>
    <s v="A-IDA"/>
    <d v="2022-11-11T00:00:00"/>
    <n v="72"/>
    <n v="36"/>
    <n v="37"/>
  </r>
  <r>
    <n v="1080"/>
    <x v="1079"/>
    <d v="2022-07-11T00:00:00"/>
    <d v="2022-08-22T00:00:00"/>
    <x v="1"/>
    <s v="Narkotika"/>
    <s v="K"/>
    <d v="2022-09-08T00:00:00"/>
    <s v="H-GZS"/>
    <s v="H-PH"/>
    <s v="H-DYI"/>
    <s v="A-EEM"/>
    <d v="2022-11-08T00:00:00"/>
    <n v="79"/>
    <n v="18"/>
    <n v="62"/>
  </r>
  <r>
    <n v="1081"/>
    <x v="1080"/>
    <d v="2022-07-11T00:00:00"/>
    <d v="2022-08-22T00:00:00"/>
    <x v="1"/>
    <s v="Narkotika"/>
    <s v="K"/>
    <d v="2022-09-21T00:00:00"/>
    <s v="H-GZS"/>
    <s v="H-PH"/>
    <s v="H-EA"/>
    <s v="A-DOS"/>
    <d v="2022-11-04T00:00:00"/>
    <n v="75"/>
    <n v="31"/>
    <n v="45"/>
  </r>
  <r>
    <n v="1082"/>
    <x v="1081"/>
    <d v="2022-07-12T00:00:00"/>
    <d v="2022-08-09T00:00:00"/>
    <x v="1"/>
    <s v="Pertambangan Mineral dan Batu Bara"/>
    <s v="K"/>
    <d v="2022-09-06T00:00:00"/>
    <s v="H-SOE"/>
    <s v="H-SHT"/>
    <s v="H-SHD"/>
    <s v="A-MJ"/>
    <d v="2022-11-01T00:00:00"/>
    <n v="85"/>
    <n v="29"/>
    <n v="57"/>
  </r>
  <r>
    <n v="1083"/>
    <x v="1082"/>
    <d v="2022-01-03T00:00:00"/>
    <d v="2022-01-21T00:00:00"/>
    <x v="3"/>
    <m/>
    <s v="PJK"/>
    <d v="2022-03-17T00:00:00"/>
    <s v="H-YSN"/>
    <s v="H-ISD"/>
    <s v="H-YLS"/>
    <s v="A-DEK"/>
    <d v="2022-11-01T00:00:00"/>
    <n v="285"/>
    <n v="56"/>
    <n v="230"/>
  </r>
  <r>
    <n v="1084"/>
    <x v="1083"/>
    <d v="2022-07-11T00:00:00"/>
    <d v="2022-08-04T00:00:00"/>
    <x v="1"/>
    <s v="Korupsi"/>
    <s v="K"/>
    <d v="2022-09-21T00:00:00"/>
    <s v="H-SOE"/>
    <s v="H-AH-ANS"/>
    <s v="H-DYI"/>
    <s v="A-LIZ"/>
    <d v="2022-11-02T00:00:00"/>
    <n v="91"/>
    <n v="49"/>
    <n v="43"/>
  </r>
  <r>
    <n v="1085"/>
    <x v="1084"/>
    <d v="2022-07-01T00:00:00"/>
    <d v="2022-08-22T00:00:00"/>
    <x v="1"/>
    <s v="Narkotika"/>
    <s v="K"/>
    <d v="2022-09-01T00:00:00"/>
    <s v="H-GZS"/>
    <s v="H-PH"/>
    <s v="H-SMW"/>
    <s v="A-RHU"/>
    <d v="2022-11-25T00:00:00"/>
    <n v="96"/>
    <n v="11"/>
    <n v="86"/>
  </r>
  <r>
    <n v="1086"/>
    <x v="1085"/>
    <d v="2022-07-04T00:00:00"/>
    <d v="2022-08-09T00:00:00"/>
    <x v="1"/>
    <s v="Narkotika"/>
    <s v="K"/>
    <d v="2022-08-16T00:00:00"/>
    <s v="H-DBS"/>
    <s v="H-SOE"/>
    <s v="H-SL"/>
    <s v="A-NJL"/>
    <d v="2022-11-01T00:00:00"/>
    <n v="85"/>
    <n v="8"/>
    <n v="78"/>
  </r>
  <r>
    <n v="1087"/>
    <x v="1086"/>
    <d v="2022-07-07T00:00:00"/>
    <d v="2022-08-19T00:00:00"/>
    <x v="1"/>
    <s v="Narkotika"/>
    <s v="K"/>
    <d v="2022-08-29T00:00:00"/>
    <s v="H-PH"/>
    <s v="H-YP"/>
    <s v="H-SJ"/>
    <s v="A-WLT"/>
    <d v="2022-11-04T00:00:00"/>
    <n v="78"/>
    <n v="11"/>
    <n v="68"/>
  </r>
  <r>
    <n v="1088"/>
    <x v="1087"/>
    <d v="2022-07-04T00:00:00"/>
    <d v="2022-08-11T00:00:00"/>
    <x v="1"/>
    <s v="Narkotika"/>
    <s v="K"/>
    <d v="2022-08-23T00:00:00"/>
    <s v="H-SOE"/>
    <s v="H-SHT"/>
    <s v="H-SHD"/>
    <s v="A-DSG"/>
    <d v="2022-11-04T00:00:00"/>
    <n v="86"/>
    <n v="13"/>
    <n v="74"/>
  </r>
  <r>
    <n v="1089"/>
    <x v="1088"/>
    <d v="2022-07-07T00:00:00"/>
    <d v="2022-08-11T00:00:00"/>
    <x v="1"/>
    <s v="Perlindungan Anak"/>
    <s v="K"/>
    <d v="2022-09-29T00:00:00"/>
    <s v="H-GZS"/>
    <s v="H-PH"/>
    <s v="H-SMW"/>
    <s v="A-RHU"/>
    <d v="2022-11-25T00:00:00"/>
    <n v="107"/>
    <n v="50"/>
    <n v="58"/>
  </r>
  <r>
    <n v="1090"/>
    <x v="1089"/>
    <d v="2022-07-04T00:00:00"/>
    <d v="2022-08-08T00:00:00"/>
    <x v="1"/>
    <s v="Narkotika"/>
    <s v="K"/>
    <d v="2022-09-01T00:00:00"/>
    <s v="H-SOE"/>
    <s v="H-SHT"/>
    <s v="H-SHD"/>
    <s v="A-DSG"/>
    <d v="2022-11-04T00:00:00"/>
    <n v="89"/>
    <n v="25"/>
    <n v="65"/>
  </r>
  <r>
    <n v="1091"/>
    <x v="1090"/>
    <d v="2022-07-08T00:00:00"/>
    <d v="2022-08-11T00:00:00"/>
    <x v="1"/>
    <s v="Perlindungan Anak"/>
    <s v="K"/>
    <d v="2022-10-13T00:00:00"/>
    <s v="H-GZS"/>
    <s v="H-PH"/>
    <s v="H-SMW"/>
    <s v="A-ZAR"/>
    <d v="2022-11-18T00:00:00"/>
    <n v="100"/>
    <n v="64"/>
    <n v="37"/>
  </r>
  <r>
    <n v="1092"/>
    <x v="1091"/>
    <d v="2022-07-12T00:00:00"/>
    <d v="2022-08-04T00:00:00"/>
    <x v="1"/>
    <s v="KDRT"/>
    <s v="K"/>
    <d v="2022-09-08T00:00:00"/>
    <s v="H-HM"/>
    <s v="H-TMA"/>
    <s v="H-BD"/>
    <s v="A-SIR"/>
    <d v="2022-11-21T00:00:00"/>
    <n v="110"/>
    <n v="36"/>
    <n v="75"/>
  </r>
  <r>
    <n v="1093"/>
    <x v="1092"/>
    <d v="2022-07-12T00:00:00"/>
    <d v="2022-08-04T00:00:00"/>
    <x v="1"/>
    <s v="Jaminan Fidusia"/>
    <s v="K"/>
    <d v="2022-09-19T00:00:00"/>
    <s v="H-YP"/>
    <s v="H-GZS"/>
    <s v="H-DYI"/>
    <s v="A-LIZ"/>
    <d v="2022-11-04T00:00:00"/>
    <n v="93"/>
    <n v="47"/>
    <n v="47"/>
  </r>
  <r>
    <n v="1094"/>
    <x v="1093"/>
    <d v="2022-07-18T00:00:00"/>
    <d v="2022-08-04T00:00:00"/>
    <x v="1"/>
    <s v="TPPU"/>
    <s v="K"/>
    <d v="2022-08-31T00:00:00"/>
    <s v="H-DBS"/>
    <s v="H-JPY"/>
    <s v="H-EA"/>
    <s v="A-RMS"/>
    <d v="2022-11-11T00:00:00"/>
    <n v="100"/>
    <n v="28"/>
    <n v="73"/>
  </r>
  <r>
    <n v="1095"/>
    <x v="1094"/>
    <d v="2022-07-18T00:00:00"/>
    <d v="2022-08-04T00:00:00"/>
    <x v="1"/>
    <s v="TPPU"/>
    <s v="K"/>
    <d v="2022-08-31T00:00:00"/>
    <s v="H-DBS"/>
    <s v="H-JPY"/>
    <s v="H-EA"/>
    <s v="A-RMS"/>
    <d v="2022-11-11T00:00:00"/>
    <n v="100"/>
    <n v="28"/>
    <n v="73"/>
  </r>
  <r>
    <n v="1096"/>
    <x v="1095"/>
    <d v="2022-06-24T00:00:00"/>
    <d v="2022-08-08T00:00:00"/>
    <x v="1"/>
    <s v="Pencucian Uang "/>
    <s v="K"/>
    <d v="2022-08-29T00:00:00"/>
    <s v="H-PH"/>
    <s v="H-YP"/>
    <s v="H-SJ"/>
    <s v="A-MUL"/>
    <d v="2022-11-04T00:00:00"/>
    <n v="89"/>
    <n v="22"/>
    <n v="68"/>
  </r>
  <r>
    <n v="1097"/>
    <x v="1096"/>
    <d v="2021-03-10T00:00:00"/>
    <d v="2021-04-20T00:00:00"/>
    <x v="1"/>
    <s v="Narkotika"/>
    <s v="K"/>
    <d v="2021-08-19T00:00:00"/>
    <s v="H-SGS"/>
    <s v="H-SST"/>
    <s v="H-SJ"/>
    <s v="AN-MTS"/>
    <d v="2022-11-11T00:00:00"/>
    <n v="571"/>
    <n v="122"/>
    <n v="450"/>
  </r>
  <r>
    <n v="1098"/>
    <x v="1097"/>
    <d v="2021-11-05T00:00:00"/>
    <d v="2021-12-08T00:00:00"/>
    <x v="1"/>
    <s v="Narkotika"/>
    <s v="K"/>
    <d v="2021-12-15T00:00:00"/>
    <s v="H-YP"/>
    <s v="H-GZS"/>
    <s v="H-DYI"/>
    <s v="A-RDE"/>
    <d v="2022-11-18T00:00:00"/>
    <n v="346"/>
    <n v="8"/>
    <n v="339"/>
  </r>
  <r>
    <n v="1099"/>
    <x v="1098"/>
    <d v="2022-08-16T00:00:00"/>
    <d v="2022-09-15T00:00:00"/>
    <x v="1"/>
    <s v="Pencucian Uang (TPPU)"/>
    <s v="K"/>
    <d v="2022-09-27T00:00:00"/>
    <s v="H-SOE"/>
    <s v="H-SHT"/>
    <s v="H-SHD"/>
    <s v="A-NDW"/>
    <d v="2022-11-04T00:00:00"/>
    <n v="51"/>
    <n v="13"/>
    <n v="39"/>
  </r>
  <r>
    <n v="1100"/>
    <x v="1099"/>
    <d v="2022-09-26T00:00:00"/>
    <d v="2022-10-07T00:00:00"/>
    <x v="2"/>
    <s v="PHI"/>
    <s v="K"/>
    <d v="2022-10-27T00:00:00"/>
    <s v="H.AH-JK"/>
    <s v="H-AH-SGY"/>
    <s v="H-MYW"/>
    <s v="A-TYO"/>
    <d v="2022-11-30T00:00:00"/>
    <n v="55"/>
    <n v="21"/>
    <n v="35"/>
  </r>
  <r>
    <n v="1101"/>
    <x v="1100"/>
    <d v="2022-09-26T00:00:00"/>
    <d v="2022-10-07T00:00:00"/>
    <x v="2"/>
    <s v="PHI"/>
    <s v="K"/>
    <d v="2022-10-27T00:00:00"/>
    <s v="H.AH-JK"/>
    <s v="H-AH-SGY"/>
    <s v="H-MYW"/>
    <s v="A-WPN"/>
    <d v="2022-11-30T00:00:00"/>
    <n v="55"/>
    <n v="21"/>
    <n v="35"/>
  </r>
  <r>
    <n v="1102"/>
    <x v="1101"/>
    <d v="2022-08-22T00:00:00"/>
    <d v="2022-09-15T00:00:00"/>
    <x v="1"/>
    <s v="Narkotika"/>
    <s v="K"/>
    <d v="2022-10-06T00:00:00"/>
    <s v="H-SGS"/>
    <s v="H-TMA"/>
    <s v="H-BD"/>
    <s v="A-SN"/>
    <d v="2022-11-21T00:00:00"/>
    <n v="68"/>
    <n v="22"/>
    <n v="47"/>
  </r>
  <r>
    <n v="1103"/>
    <x v="1102"/>
    <d v="2022-08-24T00:00:00"/>
    <d v="2022-09-29T00:00:00"/>
    <x v="1"/>
    <s v="Narkotika"/>
    <s v="K"/>
    <d v="2022-10-11T00:00:00"/>
    <s v="H-PH"/>
    <s v="H-YP"/>
    <s v="H-SJ"/>
    <s v="A-AGUS"/>
    <d v="2022-11-21T00:00:00"/>
    <n v="54"/>
    <n v="13"/>
    <n v="42"/>
  </r>
  <r>
    <n v="1104"/>
    <x v="1103"/>
    <d v="2020-10-12T00:00:00"/>
    <d v="2020-10-27T00:00:00"/>
    <x v="4"/>
    <s v="Turut Serta Melakukan Penganiayaan"/>
    <s v="K"/>
    <d v="2020-11-09T00:00:00"/>
    <s v="H-GZS"/>
    <s v="H-EA"/>
    <s v="H-ASN"/>
    <s v="A-ANA"/>
    <d v="2022-11-15T00:00:00"/>
    <n v="750"/>
    <n v="14"/>
    <n v="737"/>
  </r>
  <r>
    <n v="1105"/>
    <x v="1104"/>
    <d v="2022-07-11T00:00:00"/>
    <d v="2022-07-18T00:00:00"/>
    <x v="5"/>
    <s v="Waris"/>
    <s v="PK"/>
    <d v="2022-09-13T00:00:00"/>
    <s v="H-ER"/>
    <s v="H-YS"/>
    <s v="H-SNT"/>
    <s v="A-AFR"/>
    <d v="2022-11-14T00:00:00"/>
    <n v="120"/>
    <n v="58"/>
    <n v="63"/>
  </r>
  <r>
    <n v="1106"/>
    <x v="1105"/>
    <d v="2022-07-12T00:00:00"/>
    <d v="2022-07-18T00:00:00"/>
    <x v="5"/>
    <s v="E.Syariah"/>
    <s v="PK"/>
    <d v="2022-09-08T00:00:00"/>
    <s v="H-PS"/>
    <s v="H-BU"/>
    <s v="H-SNT"/>
    <s v="A-RHM"/>
    <d v="2022-11-02T00:00:00"/>
    <n v="108"/>
    <n v="53"/>
    <n v="56"/>
  </r>
  <r>
    <n v="1107"/>
    <x v="1106"/>
    <d v="2022-07-12T00:00:00"/>
    <d v="2022-07-18T00:00:00"/>
    <x v="5"/>
    <s v="Waris"/>
    <s v="PK"/>
    <d v="2022-09-08T00:00:00"/>
    <s v="H-PS"/>
    <s v="H-BU"/>
    <s v="H-SNT"/>
    <s v="A-ARS"/>
    <d v="2022-11-02T00:00:00"/>
    <n v="108"/>
    <n v="53"/>
    <n v="56"/>
  </r>
  <r>
    <n v="1108"/>
    <x v="1107"/>
    <d v="2022-07-12T00:00:00"/>
    <d v="2022-07-18T00:00:00"/>
    <x v="5"/>
    <s v="Harta Bersama"/>
    <s v="PK"/>
    <d v="2022-09-08T00:00:00"/>
    <s v="H-PS"/>
    <s v="H-BU"/>
    <s v="H-SNT"/>
    <s v="A-ARS"/>
    <d v="2022-11-02T00:00:00"/>
    <n v="108"/>
    <n v="53"/>
    <n v="56"/>
  </r>
  <r>
    <n v="1109"/>
    <x v="1108"/>
    <d v="2022-07-12T00:00:00"/>
    <d v="2022-07-18T00:00:00"/>
    <x v="5"/>
    <s v="PMH"/>
    <s v="PK"/>
    <d v="2022-09-13T00:00:00"/>
    <s v="H-ER"/>
    <s v="H-YS"/>
    <s v="H-SNT"/>
    <s v="A-EH"/>
    <d v="2022-11-14T00:00:00"/>
    <n v="120"/>
    <n v="58"/>
    <n v="63"/>
  </r>
  <r>
    <n v="1110"/>
    <x v="1109"/>
    <d v="2021-06-02T00:00:00"/>
    <d v="2021-08-16T00:00:00"/>
    <x v="1"/>
    <s v="Perlindungan Anak"/>
    <s v="K"/>
    <d v="2021-09-23T00:00:00"/>
    <s v="H-HM"/>
    <s v="H-SGS"/>
    <s v="H-BD"/>
    <s v="A-HRS"/>
    <d v="2022-11-01T00:00:00"/>
    <n v="443"/>
    <n v="39"/>
    <n v="405"/>
  </r>
  <r>
    <n v="1111"/>
    <x v="1110"/>
    <d v="2021-06-02T00:00:00"/>
    <d v="2021-08-16T00:00:00"/>
    <x v="1"/>
    <s v="Perlindungan Anak"/>
    <s v="K"/>
    <d v="2021-09-23T00:00:00"/>
    <s v="H-HM"/>
    <s v="H-SGS"/>
    <s v="H-BD"/>
    <s v="A-SIR"/>
    <d v="2022-11-11T00:00:00"/>
    <n v="453"/>
    <n v="39"/>
    <n v="415"/>
  </r>
  <r>
    <n v="1112"/>
    <x v="1111"/>
    <d v="2022-09-01T00:00:00"/>
    <d v="2022-09-20T00:00:00"/>
    <x v="2"/>
    <s v="PHI"/>
    <s v="K"/>
    <d v="2022-10-05T00:00:00"/>
    <s v="H.AH-JK"/>
    <s v="A.AH-JND"/>
    <s v="H-HW"/>
    <s v="A-SP"/>
    <d v="2022-11-03T00:00:00"/>
    <n v="45"/>
    <n v="16"/>
    <n v="30"/>
  </r>
  <r>
    <n v="1113"/>
    <x v="1112"/>
    <d v="2022-09-01T00:00:00"/>
    <d v="2022-09-20T00:00:00"/>
    <x v="2"/>
    <s v="PHI"/>
    <s v="K"/>
    <d v="2022-10-18T00:00:00"/>
    <s v="A.AH-SS"/>
    <s v="H.AH-AY"/>
    <s v="H-PW"/>
    <s v="A-UPS"/>
    <d v="2022-11-04T00:00:00"/>
    <n v="46"/>
    <n v="29"/>
    <n v="18"/>
  </r>
  <r>
    <n v="1114"/>
    <x v="1113"/>
    <d v="2022-09-01T00:00:00"/>
    <d v="2022-09-20T00:00:00"/>
    <x v="2"/>
    <s v="PHI"/>
    <s v="K"/>
    <d v="2022-10-18T00:00:00"/>
    <s v="H.AH-JK"/>
    <s v="A.AH-JND"/>
    <s v="H-IBR"/>
    <s v="A-FRN"/>
    <d v="2022-11-28T00:00:00"/>
    <n v="70"/>
    <n v="29"/>
    <n v="42"/>
  </r>
  <r>
    <n v="1115"/>
    <x v="1114"/>
    <d v="2022-09-01T00:00:00"/>
    <d v="2022-09-20T00:00:00"/>
    <x v="2"/>
    <s v="PHI"/>
    <s v="K"/>
    <d v="2022-10-18T00:00:00"/>
    <s v="A.AH-SS"/>
    <s v="H.AH-AY"/>
    <s v="H-PW"/>
    <s v="A-LIS"/>
    <d v="2022-11-08T00:00:00"/>
    <n v="50"/>
    <n v="29"/>
    <n v="22"/>
  </r>
  <r>
    <n v="1116"/>
    <x v="1115"/>
    <d v="2022-09-01T00:00:00"/>
    <d v="2022-09-20T00:00:00"/>
    <x v="2"/>
    <s v="PHI"/>
    <s v="K"/>
    <d v="2022-10-05T00:00:00"/>
    <s v="A.AH-SS"/>
    <s v="H.AH-AY"/>
    <s v="H-MAS"/>
    <s v="A-ARY"/>
    <d v="2022-11-04T00:00:00"/>
    <n v="46"/>
    <n v="16"/>
    <n v="31"/>
  </r>
  <r>
    <n v="1117"/>
    <x v="1116"/>
    <d v="2022-08-08T00:00:00"/>
    <d v="2022-09-01T00:00:00"/>
    <x v="1"/>
    <s v="Korupsi"/>
    <s v="K"/>
    <d v="2022-09-15T00:00:00"/>
    <s v="H-DBS"/>
    <s v="H-AH-SYS"/>
    <s v="H-SHD"/>
    <s v="A-WID"/>
    <d v="2022-11-18T00:00:00"/>
    <n v="79"/>
    <n v="15"/>
    <n v="65"/>
  </r>
  <r>
    <n v="1118"/>
    <x v="1117"/>
    <d v="2022-07-11T00:00:00"/>
    <d v="2022-08-24T00:00:00"/>
    <x v="1"/>
    <s v="Perikanan"/>
    <s v="K"/>
    <d v="2022-10-20T00:00:00"/>
    <s v="H-GZS"/>
    <s v="H-PH"/>
    <s v="H-SMW"/>
    <s v="A-RYR"/>
    <d v="2022-11-01T00:00:00"/>
    <n v="70"/>
    <n v="58"/>
    <n v="13"/>
  </r>
  <r>
    <n v="1119"/>
    <x v="1118"/>
    <d v="2022-07-12T00:00:00"/>
    <d v="2022-08-24T00:00:00"/>
    <x v="1"/>
    <s v="Narkotika"/>
    <s v="K"/>
    <d v="2022-09-27T00:00:00"/>
    <s v="H-YP"/>
    <s v="H-GZS"/>
    <s v="H-DYI"/>
    <s v="A-EDW"/>
    <d v="2022-11-04T00:00:00"/>
    <n v="73"/>
    <n v="35"/>
    <n v="39"/>
  </r>
  <r>
    <n v="1120"/>
    <x v="1119"/>
    <d v="2022-07-12T00:00:00"/>
    <d v="2022-08-24T00:00:00"/>
    <x v="1"/>
    <s v="Narkotika"/>
    <s v="K"/>
    <d v="2022-09-13T00:00:00"/>
    <s v="H-YP"/>
    <s v="H-GZS"/>
    <s v="H-DYI"/>
    <s v="A-LIZ"/>
    <d v="2022-11-04T00:00:00"/>
    <n v="73"/>
    <n v="21"/>
    <n v="53"/>
  </r>
  <r>
    <n v="1121"/>
    <x v="1120"/>
    <d v="2022-07-12T00:00:00"/>
    <d v="2022-09-01T00:00:00"/>
    <x v="1"/>
    <s v="Narkotika"/>
    <s v="K"/>
    <d v="2022-09-27T00:00:00"/>
    <s v="H-YP"/>
    <s v="H-GZS"/>
    <s v="H-DYI"/>
    <s v="A-LIZ"/>
    <d v="2022-11-11T00:00:00"/>
    <n v="72"/>
    <n v="27"/>
    <n v="46"/>
  </r>
  <r>
    <n v="1122"/>
    <x v="1121"/>
    <d v="2022-07-12T00:00:00"/>
    <d v="2022-09-06T00:00:00"/>
    <x v="1"/>
    <s v="Narkotika"/>
    <s v="K"/>
    <d v="2022-09-19T00:00:00"/>
    <s v="H-YP"/>
    <s v="H-GZS"/>
    <s v="H-DYI"/>
    <s v="A-DR"/>
    <d v="2022-11-11T00:00:00"/>
    <n v="67"/>
    <n v="14"/>
    <n v="54"/>
  </r>
  <r>
    <n v="1123"/>
    <x v="1122"/>
    <d v="2022-07-26T00:00:00"/>
    <d v="2022-08-19T00:00:00"/>
    <x v="1"/>
    <s v="Lingkungan Hidup "/>
    <s v="K"/>
    <d v="2022-09-05T00:00:00"/>
    <s v="H-SOE"/>
    <s v="H-SHT"/>
    <s v="H-SHD"/>
    <s v="A-CAR"/>
    <d v="2022-11-07T00:00:00"/>
    <n v="81"/>
    <n v="18"/>
    <n v="64"/>
  </r>
  <r>
    <n v="1124"/>
    <x v="1123"/>
    <d v="2022-09-22T00:00:00"/>
    <d v="2022-10-07T00:00:00"/>
    <x v="2"/>
    <s v="PHI"/>
    <s v="K"/>
    <d v="2022-10-27T00:00:00"/>
    <s v="A.AH-SS"/>
    <s v="H.AH-AY"/>
    <s v="H-HMI"/>
    <s v="A-AFZ"/>
    <d v="2022-11-10T00:00:00"/>
    <n v="35"/>
    <n v="21"/>
    <n v="15"/>
  </r>
  <r>
    <n v="1125"/>
    <x v="1124"/>
    <d v="2022-09-22T00:00:00"/>
    <d v="2022-10-07T00:00:00"/>
    <x v="2"/>
    <s v="PHI"/>
    <s v="K"/>
    <d v="2022-10-13T00:00:00"/>
    <s v="A.AH-SS"/>
    <s v="A.AH-JND"/>
    <s v="H-YG"/>
    <s v="A-ASN"/>
    <d v="2022-11-08T00:00:00"/>
    <n v="33"/>
    <n v="7"/>
    <n v="27"/>
  </r>
  <r>
    <n v="1126"/>
    <x v="1125"/>
    <d v="2022-01-10T00:00:00"/>
    <d v="2022-01-25T00:00:00"/>
    <x v="4"/>
    <s v="Penggelapan"/>
    <s v="K"/>
    <d v="2022-02-17T00:00:00"/>
    <s v="H-DBS"/>
    <s v="H-JPY"/>
    <s v="H-EA"/>
    <s v="A-TA"/>
    <d v="2022-11-08T00:00:00"/>
    <n v="288"/>
    <n v="24"/>
    <n v="265"/>
  </r>
  <r>
    <n v="1127"/>
    <x v="1126"/>
    <d v="2022-08-08T00:00:00"/>
    <d v="2022-10-12T00:00:00"/>
    <x v="1"/>
    <s v="Narkotika"/>
    <s v="K"/>
    <d v="2022-10-18T00:00:00"/>
    <s v="H-SOE"/>
    <s v="H-SHT"/>
    <s v="H-SHD"/>
    <s v="A-DSG"/>
    <d v="2022-11-04T00:00:00"/>
    <n v="24"/>
    <n v="7"/>
    <n v="18"/>
  </r>
  <r>
    <n v="1128"/>
    <x v="1127"/>
    <d v="2022-07-07T00:00:00"/>
    <d v="2022-08-11T00:00:00"/>
    <x v="1"/>
    <s v="Narkotika "/>
    <s v="K"/>
    <d v="2022-08-23T00:00:00"/>
    <s v="H-SOE"/>
    <s v="H-SHT"/>
    <s v="H-SHD"/>
    <s v="A-DSG"/>
    <d v="2022-11-04T00:00:00"/>
    <n v="86"/>
    <n v="13"/>
    <n v="74"/>
  </r>
  <r>
    <n v="1129"/>
    <x v="1128"/>
    <d v="2022-07-07T00:00:00"/>
    <d v="2022-08-08T00:00:00"/>
    <x v="1"/>
    <s v="Narkotika "/>
    <s v="K"/>
    <d v="2022-08-16T00:00:00"/>
    <s v="H-PH"/>
    <s v="H-YP"/>
    <s v="H-SJ"/>
    <s v="A-WLT"/>
    <d v="2022-11-18T00:00:00"/>
    <n v="103"/>
    <n v="9"/>
    <n v="95"/>
  </r>
  <r>
    <n v="1130"/>
    <x v="1129"/>
    <d v="2022-07-07T00:00:00"/>
    <d v="2022-08-19T00:00:00"/>
    <x v="1"/>
    <s v="Narkotika "/>
    <s v="K"/>
    <d v="2022-09-05T00:00:00"/>
    <s v="H-SOE"/>
    <s v="H-SHT"/>
    <s v="H-SHD"/>
    <s v="A-DSG"/>
    <d v="2022-11-04T00:00:00"/>
    <n v="78"/>
    <n v="18"/>
    <n v="61"/>
  </r>
  <r>
    <n v="1131"/>
    <x v="1130"/>
    <d v="2022-07-08T00:00:00"/>
    <d v="2022-08-08T00:00:00"/>
    <x v="1"/>
    <s v="Narkotika "/>
    <s v="K"/>
    <d v="2022-08-16T00:00:00"/>
    <s v="H-PH"/>
    <s v="H-YP"/>
    <s v="H-SJ"/>
    <s v="A-AGUS"/>
    <d v="2022-11-07T00:00:00"/>
    <n v="92"/>
    <n v="9"/>
    <n v="84"/>
  </r>
  <r>
    <n v="1132"/>
    <x v="1131"/>
    <d v="2022-06-28T00:00:00"/>
    <d v="2022-08-08T00:00:00"/>
    <x v="1"/>
    <s v="Narkotika"/>
    <s v="K"/>
    <d v="2022-08-16T00:00:00"/>
    <s v="H-PH"/>
    <s v="H-YP"/>
    <s v="H-SJ"/>
    <s v="A-WLT"/>
    <d v="2022-11-02T00:00:00"/>
    <n v="87"/>
    <n v="9"/>
    <n v="79"/>
  </r>
  <r>
    <n v="1133"/>
    <x v="1132"/>
    <d v="2022-07-01T00:00:00"/>
    <d v="2022-08-09T00:00:00"/>
    <x v="1"/>
    <s v="Narkotika"/>
    <s v="K"/>
    <d v="2022-08-29T00:00:00"/>
    <s v="H-HM"/>
    <s v="H-TMA"/>
    <s v="H-BD"/>
    <s v="A-SIR"/>
    <d v="2022-11-04T00:00:00"/>
    <n v="88"/>
    <n v="21"/>
    <n v="68"/>
  </r>
  <r>
    <n v="1134"/>
    <x v="1133"/>
    <d v="2022-07-04T00:00:00"/>
    <d v="2022-08-22T00:00:00"/>
    <x v="1"/>
    <s v="Narkotika"/>
    <s v="K"/>
    <d v="2022-09-01T00:00:00"/>
    <s v="H-SOE"/>
    <s v="H-SHT"/>
    <s v="H-SHD"/>
    <s v="A-ADP"/>
    <d v="2022-11-01T00:00:00"/>
    <n v="72"/>
    <n v="11"/>
    <n v="62"/>
  </r>
  <r>
    <n v="1135"/>
    <x v="1134"/>
    <d v="2022-09-01T00:00:00"/>
    <d v="2022-09-07T00:00:00"/>
    <x v="6"/>
    <m/>
    <s v="K"/>
    <d v="2022-09-14T00:00:00"/>
    <s v="H-SGS"/>
    <s v="H-TMA"/>
    <s v="H-HM"/>
    <s v="A-RMR"/>
    <d v="2022-11-11T00:00:00"/>
    <n v="66"/>
    <n v="8"/>
    <n v="59"/>
  </r>
  <r>
    <n v="1136"/>
    <x v="1135"/>
    <d v="2022-07-26T00:00:00"/>
    <d v="2022-09-06T00:00:00"/>
    <x v="1"/>
    <s v="Narkotika "/>
    <s v="K"/>
    <d v="2022-09-20T00:00:00"/>
    <s v="H-DBS"/>
    <s v="H-SOE"/>
    <s v="H-SL"/>
    <s v="A-NJL"/>
    <d v="2022-11-11T00:00:00"/>
    <n v="67"/>
    <n v="15"/>
    <n v="53"/>
  </r>
  <r>
    <n v="1137"/>
    <x v="1136"/>
    <d v="2022-07-26T00:00:00"/>
    <d v="2022-09-06T00:00:00"/>
    <x v="1"/>
    <s v="ITE"/>
    <s v="K"/>
    <d v="2022-09-27T00:00:00"/>
    <s v="H-SOE"/>
    <s v="H-SHT"/>
    <s v="H-SHD"/>
    <s v="A-CAR"/>
    <d v="2022-11-04T00:00:00"/>
    <n v="60"/>
    <n v="22"/>
    <n v="39"/>
  </r>
  <r>
    <n v="1138"/>
    <x v="1137"/>
    <d v="2022-07-22T00:00:00"/>
    <d v="2022-09-08T00:00:00"/>
    <x v="1"/>
    <s v="Narkotika "/>
    <s v="K"/>
    <d v="2022-09-22T00:00:00"/>
    <s v="H-SOE"/>
    <s v="H-SHT"/>
    <s v="H-SHD"/>
    <s v="A-DSG"/>
    <d v="2022-11-18T00:00:00"/>
    <n v="72"/>
    <n v="15"/>
    <n v="58"/>
  </r>
  <r>
    <n v="1139"/>
    <x v="1138"/>
    <d v="2022-09-01T00:00:00"/>
    <d v="2022-09-07T00:00:00"/>
    <x v="6"/>
    <m/>
    <s v="K"/>
    <d v="2022-09-14T00:00:00"/>
    <s v="H-SGS"/>
    <s v="H-TMA"/>
    <s v="H-HM"/>
    <s v="A-EEM"/>
    <d v="2022-11-07T00:00:00"/>
    <n v="62"/>
    <n v="8"/>
    <n v="55"/>
  </r>
  <r>
    <n v="1140"/>
    <x v="1139"/>
    <d v="2022-07-22T00:00:00"/>
    <d v="2022-09-06T00:00:00"/>
    <x v="1"/>
    <s v="Narkotika "/>
    <s v="K"/>
    <d v="2022-09-22T00:00:00"/>
    <s v="H-SOE"/>
    <s v="H-SHT"/>
    <s v="H-SHD"/>
    <s v="A-DSG"/>
    <d v="2022-11-18T00:00:00"/>
    <n v="74"/>
    <n v="17"/>
    <n v="58"/>
  </r>
  <r>
    <n v="1141"/>
    <x v="1140"/>
    <d v="2022-09-02T00:00:00"/>
    <d v="2022-09-07T00:00:00"/>
    <x v="6"/>
    <m/>
    <s v="K"/>
    <d v="2022-09-14T00:00:00"/>
    <s v="H-SGS"/>
    <s v="H-TMA"/>
    <s v="H-HM"/>
    <s v="A-IJO"/>
    <d v="2022-11-17T00:00:00"/>
    <n v="72"/>
    <n v="8"/>
    <n v="65"/>
  </r>
  <r>
    <n v="1142"/>
    <x v="1141"/>
    <d v="2021-06-29T00:00:00"/>
    <d v="2021-09-01T00:00:00"/>
    <x v="1"/>
    <s v="Narkotika"/>
    <s v="K"/>
    <d v="2021-10-06T00:00:00"/>
    <s v="H-DYI"/>
    <s v="H-SOE"/>
    <s v="H-SHD"/>
    <s v="A-CAR"/>
    <d v="2022-11-18T00:00:00"/>
    <n v="444"/>
    <n v="36"/>
    <n v="409"/>
  </r>
  <r>
    <n v="1143"/>
    <x v="1142"/>
    <d v="2022-04-08T00:00:00"/>
    <d v="2022-06-22T00:00:00"/>
    <x v="1"/>
    <s v="Korupsi"/>
    <s v="K"/>
    <d v="2022-07-05T00:00:00"/>
    <s v="H-DBS"/>
    <s v="H-AH-SYS"/>
    <s v="H-SHD"/>
    <s v="A-NJL"/>
    <d v="2022-11-25T00:00:00"/>
    <n v="157"/>
    <n v="14"/>
    <n v="144"/>
  </r>
  <r>
    <n v="1144"/>
    <x v="1143"/>
    <d v="2022-08-25T00:00:00"/>
    <d v="2022-09-09T00:00:00"/>
    <x v="2"/>
    <s v="PHI"/>
    <s v="K"/>
    <d v="2022-10-05T00:00:00"/>
    <s v="H.AH-JK"/>
    <s v="A.AH-JND"/>
    <s v="H-HW"/>
    <s v="A-SP"/>
    <d v="2022-11-03T00:00:00"/>
    <n v="56"/>
    <n v="27"/>
    <n v="30"/>
  </r>
  <r>
    <n v="1145"/>
    <x v="1144"/>
    <d v="2022-08-25T00:00:00"/>
    <d v="2022-09-05T00:00:00"/>
    <x v="2"/>
    <s v="Pailit"/>
    <s v="K"/>
    <d v="2022-09-29T00:00:00"/>
    <s v="H-NE"/>
    <s v="H-RM"/>
    <s v="H-TR"/>
    <s v="A-HWP"/>
    <d v="2022-11-17T00:00:00"/>
    <n v="74"/>
    <n v="25"/>
    <n v="50"/>
  </r>
  <r>
    <n v="1146"/>
    <x v="1145"/>
    <d v="2022-08-11T00:00:00"/>
    <d v="2022-09-02T00:00:00"/>
    <x v="5"/>
    <s v="Cerai Talak"/>
    <s v="K"/>
    <d v="2022-09-21T00:00:00"/>
    <s v="H-AMN"/>
    <s v="H-BU"/>
    <s v="H-YS"/>
    <s v="A-ILM"/>
    <d v="2022-11-02T00:00:00"/>
    <n v="62"/>
    <n v="20"/>
    <n v="43"/>
  </r>
  <r>
    <n v="1147"/>
    <x v="1146"/>
    <d v="2022-08-11T00:00:00"/>
    <d v="2022-09-02T00:00:00"/>
    <x v="5"/>
    <s v="Cerai Gugat"/>
    <s v="K"/>
    <d v="2022-09-21T00:00:00"/>
    <s v="H-AMN"/>
    <s v="H-BU"/>
    <s v="H-YS"/>
    <s v="A-ILM"/>
    <d v="2022-11-02T00:00:00"/>
    <n v="62"/>
    <n v="20"/>
    <n v="43"/>
  </r>
  <r>
    <n v="1148"/>
    <x v="1147"/>
    <d v="2022-08-11T00:00:00"/>
    <d v="2022-09-02T00:00:00"/>
    <x v="5"/>
    <s v="Cerai Gugat"/>
    <s v="K"/>
    <d v="2022-09-21T00:00:00"/>
    <s v="H-AMN"/>
    <s v="H-BU"/>
    <s v="H-YS"/>
    <s v="A-ILM"/>
    <d v="2022-11-02T00:00:00"/>
    <n v="62"/>
    <n v="20"/>
    <n v="43"/>
  </r>
  <r>
    <n v="1149"/>
    <x v="1148"/>
    <d v="2022-08-11T00:00:00"/>
    <d v="2022-09-02T00:00:00"/>
    <x v="5"/>
    <s v="Cerai Gugat"/>
    <s v="K"/>
    <d v="2022-09-21T00:00:00"/>
    <s v="H-AMN"/>
    <s v="H-BU"/>
    <s v="H-YS"/>
    <s v="A-ILM"/>
    <d v="2022-11-02T00:00:00"/>
    <n v="62"/>
    <n v="20"/>
    <n v="43"/>
  </r>
  <r>
    <n v="1150"/>
    <x v="1149"/>
    <d v="2022-08-11T00:00:00"/>
    <d v="2022-09-02T00:00:00"/>
    <x v="5"/>
    <s v="Cerai Gugat"/>
    <s v="K"/>
    <d v="2022-09-21T00:00:00"/>
    <s v="H-AMN"/>
    <s v="H-BU"/>
    <s v="H-YS"/>
    <s v="A-ILM"/>
    <d v="2022-11-02T00:00:00"/>
    <n v="62"/>
    <n v="20"/>
    <n v="43"/>
  </r>
  <r>
    <n v="1151"/>
    <x v="1150"/>
    <d v="2022-08-11T00:00:00"/>
    <d v="2022-09-02T00:00:00"/>
    <x v="5"/>
    <s v="Cerai Gugat"/>
    <s v="K"/>
    <d v="2022-09-21T00:00:00"/>
    <s v="H-AMN"/>
    <s v="H-BU"/>
    <s v="H-YS"/>
    <s v="A-FH"/>
    <d v="2022-11-02T00:00:00"/>
    <n v="62"/>
    <n v="20"/>
    <n v="43"/>
  </r>
  <r>
    <n v="1152"/>
    <x v="1151"/>
    <d v="2022-08-11T00:00:00"/>
    <d v="2022-09-02T00:00:00"/>
    <x v="5"/>
    <s v="Cerai Talak"/>
    <s v="K"/>
    <d v="2022-09-21T00:00:00"/>
    <s v="H-AMN"/>
    <s v="H-BU"/>
    <s v="H-YS"/>
    <s v="A-FH"/>
    <d v="2022-11-02T00:00:00"/>
    <n v="62"/>
    <n v="20"/>
    <n v="43"/>
  </r>
  <r>
    <n v="1153"/>
    <x v="1152"/>
    <d v="2022-08-11T00:00:00"/>
    <d v="2022-09-02T00:00:00"/>
    <x v="5"/>
    <s v="Waris"/>
    <s v="K"/>
    <d v="2022-09-21T00:00:00"/>
    <s v="H-AMN"/>
    <s v="H-BU"/>
    <s v="H-YS"/>
    <s v="A-FH"/>
    <d v="2022-11-02T00:00:00"/>
    <n v="62"/>
    <n v="20"/>
    <n v="43"/>
  </r>
  <r>
    <n v="1154"/>
    <x v="1153"/>
    <d v="2022-08-11T00:00:00"/>
    <d v="2022-09-02T00:00:00"/>
    <x v="5"/>
    <s v="Harta Bersama"/>
    <s v="K"/>
    <d v="2022-10-05T00:00:00"/>
    <s v="H-YS"/>
    <s v="H-BU"/>
    <s v="H-ER"/>
    <s v="A-FRS"/>
    <d v="2022-11-28T00:00:00"/>
    <n v="88"/>
    <n v="34"/>
    <n v="55"/>
  </r>
  <r>
    <n v="1155"/>
    <x v="1154"/>
    <d v="2022-08-11T00:00:00"/>
    <d v="2022-09-02T00:00:00"/>
    <x v="5"/>
    <s v="Waris"/>
    <s v="K"/>
    <d v="2022-10-05T00:00:00"/>
    <s v="H-YS"/>
    <s v="H-BU"/>
    <s v="H-ER"/>
    <s v="A-FRS"/>
    <d v="2022-11-14T00:00:00"/>
    <n v="74"/>
    <n v="34"/>
    <n v="41"/>
  </r>
  <r>
    <n v="1156"/>
    <x v="1155"/>
    <d v="2022-07-01T00:00:00"/>
    <d v="2022-08-22T00:00:00"/>
    <x v="1"/>
    <s v="Narkotika"/>
    <s v="K"/>
    <d v="2022-09-22T00:00:00"/>
    <s v="H-SOE"/>
    <s v="H-SHT"/>
    <s v="H-SHD"/>
    <s v="A-ADP"/>
    <d v="2022-11-22T00:00:00"/>
    <n v="93"/>
    <n v="32"/>
    <n v="62"/>
  </r>
  <r>
    <n v="1157"/>
    <x v="1156"/>
    <d v="2022-07-01T00:00:00"/>
    <d v="2022-08-22T00:00:00"/>
    <x v="1"/>
    <s v="Perbankan"/>
    <s v="K"/>
    <d v="2022-09-01T00:00:00"/>
    <s v="H-GZS"/>
    <s v="H-PH"/>
    <s v="H-SMW"/>
    <s v="A-RHU"/>
    <d v="2022-11-25T00:00:00"/>
    <n v="96"/>
    <n v="11"/>
    <n v="86"/>
  </r>
  <r>
    <n v="1158"/>
    <x v="1157"/>
    <d v="2022-06-28T00:00:00"/>
    <d v="2022-08-04T00:00:00"/>
    <x v="1"/>
    <s v="Narkotika "/>
    <s v="K"/>
    <d v="2022-10-06T00:00:00"/>
    <s v="H-GZS"/>
    <s v="H-PH"/>
    <s v="H-SMW"/>
    <s v="A-RHU"/>
    <d v="2022-11-22T00:00:00"/>
    <n v="111"/>
    <n v="64"/>
    <n v="48"/>
  </r>
  <r>
    <n v="1159"/>
    <x v="1158"/>
    <d v="2020-08-19T00:00:00"/>
    <d v="2020-09-23T00:00:00"/>
    <x v="1"/>
    <s v="Narkotika"/>
    <s v="K"/>
    <d v="2020-10-19T00:00:00"/>
    <s v="H-GZS"/>
    <s v="H-EA"/>
    <s v="H-ASN"/>
    <s v="A-RDE"/>
    <d v="2022-11-11T00:00:00"/>
    <n v="780"/>
    <n v="27"/>
    <n v="754"/>
  </r>
  <r>
    <n v="1160"/>
    <x v="1159"/>
    <d v="2022-06-07T00:00:00"/>
    <d v="2022-08-04T00:00:00"/>
    <x v="1"/>
    <s v="Narkotika"/>
    <s v="K"/>
    <d v="2022-08-31T00:00:00"/>
    <s v="H-DBS"/>
    <s v="H-JPY"/>
    <s v="H-EA"/>
    <s v="A-RMR"/>
    <d v="2022-11-14T00:00:00"/>
    <n v="103"/>
    <n v="28"/>
    <n v="76"/>
  </r>
  <r>
    <n v="1161"/>
    <x v="1160"/>
    <d v="2022-06-08T00:00:00"/>
    <d v="2022-07-14T00:00:00"/>
    <x v="1"/>
    <s v="Narkotika"/>
    <s v="K"/>
    <d v="2022-08-02T00:00:00"/>
    <s v="H-SOE"/>
    <s v="H-SHT"/>
    <s v="H-SHD"/>
    <s v="A-ADP"/>
    <d v="2022-11-08T00:00:00"/>
    <n v="118"/>
    <n v="20"/>
    <n v="99"/>
  </r>
  <r>
    <n v="1162"/>
    <x v="1161"/>
    <d v="2022-08-12T00:00:00"/>
    <d v="2022-09-02T00:00:00"/>
    <x v="5"/>
    <s v="Hibah"/>
    <s v="K"/>
    <d v="2022-10-05T00:00:00"/>
    <s v="H-YS"/>
    <s v="H-BU"/>
    <s v="H-ER"/>
    <s v="A-FRS"/>
    <d v="2022-11-28T00:00:00"/>
    <n v="88"/>
    <n v="34"/>
    <n v="55"/>
  </r>
  <r>
    <n v="1163"/>
    <x v="1162"/>
    <d v="2022-08-12T00:00:00"/>
    <d v="2022-09-02T00:00:00"/>
    <x v="5"/>
    <s v="Pembatalan Hibah"/>
    <s v="K"/>
    <d v="2022-10-05T00:00:00"/>
    <s v="H-YS"/>
    <s v="H-BU"/>
    <s v="H-ER"/>
    <s v="A-FRS"/>
    <d v="2022-11-28T00:00:00"/>
    <n v="88"/>
    <n v="34"/>
    <n v="55"/>
  </r>
  <r>
    <n v="1164"/>
    <x v="1163"/>
    <d v="2021-05-20T00:00:00"/>
    <d v="2021-06-04T00:00:00"/>
    <x v="1"/>
    <s v="Narkotika"/>
    <s v="K"/>
    <d v="2021-07-06T00:00:00"/>
    <s v="H-SGS"/>
    <s v="H-EA"/>
    <s v="H-SMW"/>
    <s v="A-PNS"/>
    <d v="2022-11-25T00:00:00"/>
    <n v="540"/>
    <n v="33"/>
    <n v="508"/>
  </r>
  <r>
    <n v="1165"/>
    <x v="1164"/>
    <d v="2022-08-12T00:00:00"/>
    <d v="2022-09-02T00:00:00"/>
    <x v="5"/>
    <s v="Waris"/>
    <s v="K"/>
    <d v="2022-10-05T00:00:00"/>
    <s v="H-YS"/>
    <s v="H-BU"/>
    <s v="H-ER"/>
    <s v="A-ADF"/>
    <d v="2022-11-14T00:00:00"/>
    <n v="74"/>
    <n v="34"/>
    <n v="41"/>
  </r>
  <r>
    <n v="1166"/>
    <x v="1165"/>
    <d v="2022-08-12T00:00:00"/>
    <d v="2022-09-02T00:00:00"/>
    <x v="5"/>
    <s v="Cerai Talak"/>
    <s v="K"/>
    <d v="2022-10-05T00:00:00"/>
    <s v="H-YS"/>
    <s v="H-BU"/>
    <s v="H-ER"/>
    <s v="A-ADF"/>
    <d v="2022-11-14T00:00:00"/>
    <n v="74"/>
    <n v="34"/>
    <n v="41"/>
  </r>
  <r>
    <n v="1167"/>
    <x v="1166"/>
    <d v="2022-08-12T00:00:00"/>
    <d v="2022-09-02T00:00:00"/>
    <x v="5"/>
    <s v="Waris"/>
    <s v="K"/>
    <d v="2022-10-05T00:00:00"/>
    <s v="H-YS"/>
    <s v="H-BU"/>
    <s v="H-ER"/>
    <s v="A-ADF"/>
    <d v="2022-11-29T00:00:00"/>
    <n v="89"/>
    <n v="34"/>
    <n v="56"/>
  </r>
  <r>
    <n v="1168"/>
    <x v="1167"/>
    <d v="2022-08-12T00:00:00"/>
    <d v="2022-09-02T00:00:00"/>
    <x v="5"/>
    <s v="Asal Usul Anak"/>
    <s v="K"/>
    <d v="2022-10-05T00:00:00"/>
    <s v="H-YS"/>
    <s v="H-BU"/>
    <s v="H-ER"/>
    <s v="A-MC"/>
    <d v="2022-11-29T00:00:00"/>
    <n v="89"/>
    <n v="34"/>
    <n v="56"/>
  </r>
  <r>
    <n v="1169"/>
    <x v="1168"/>
    <d v="2022-08-12T00:00:00"/>
    <d v="2022-09-02T00:00:00"/>
    <x v="5"/>
    <s v="Harta Bersama"/>
    <s v="K"/>
    <d v="2022-09-29T00:00:00"/>
    <s v="H-ER"/>
    <s v="H-AMN"/>
    <s v="H-PS"/>
    <s v="A-MC"/>
    <d v="2022-11-14T00:00:00"/>
    <n v="74"/>
    <n v="28"/>
    <n v="47"/>
  </r>
  <r>
    <n v="1170"/>
    <x v="1169"/>
    <d v="2022-08-12T00:00:00"/>
    <d v="2022-09-02T00:00:00"/>
    <x v="5"/>
    <s v="Waris"/>
    <s v="K"/>
    <d v="2022-09-29T00:00:00"/>
    <s v="H-ER"/>
    <s v="H-AMN"/>
    <s v="H-PS"/>
    <s v="A-MC"/>
    <d v="2022-11-14T00:00:00"/>
    <n v="74"/>
    <n v="28"/>
    <n v="47"/>
  </r>
  <r>
    <n v="1171"/>
    <x v="1170"/>
    <d v="2022-08-12T00:00:00"/>
    <d v="2022-09-02T00:00:00"/>
    <x v="5"/>
    <s v="Cerai Talak"/>
    <s v="K"/>
    <d v="2022-09-29T00:00:00"/>
    <s v="H-ER"/>
    <s v="H-AMN"/>
    <s v="H-PS"/>
    <s v="A-MNS"/>
    <d v="2022-11-14T00:00:00"/>
    <n v="74"/>
    <n v="28"/>
    <n v="47"/>
  </r>
  <r>
    <n v="1172"/>
    <x v="1171"/>
    <d v="2022-08-12T00:00:00"/>
    <d v="2022-09-02T00:00:00"/>
    <x v="5"/>
    <s v="E.Syariah"/>
    <s v="K"/>
    <d v="2022-09-29T00:00:00"/>
    <s v="H-ER"/>
    <s v="H-AMN"/>
    <s v="H-PS"/>
    <s v="A-MNS"/>
    <d v="2022-11-14T00:00:00"/>
    <n v="74"/>
    <n v="28"/>
    <n v="47"/>
  </r>
  <r>
    <n v="1173"/>
    <x v="1172"/>
    <d v="2022-08-15T00:00:00"/>
    <d v="2022-09-02T00:00:00"/>
    <x v="5"/>
    <s v="Harta Bersama"/>
    <s v="K"/>
    <d v="2022-09-29T00:00:00"/>
    <s v="H-ER"/>
    <s v="H-AMN"/>
    <s v="H-PS"/>
    <s v="A-MNS"/>
    <d v="2022-11-14T00:00:00"/>
    <n v="74"/>
    <n v="28"/>
    <n v="47"/>
  </r>
  <r>
    <n v="1174"/>
    <x v="1173"/>
    <d v="2022-08-15T00:00:00"/>
    <d v="2022-09-02T00:00:00"/>
    <x v="5"/>
    <s v="Cerai Gugat"/>
    <s v="K"/>
    <d v="2022-09-29T00:00:00"/>
    <s v="H-ER"/>
    <s v="H-AMN"/>
    <s v="H-PS"/>
    <s v="A-MNS"/>
    <d v="2022-11-14T00:00:00"/>
    <n v="74"/>
    <n v="28"/>
    <n v="47"/>
  </r>
  <r>
    <n v="1175"/>
    <x v="1174"/>
    <d v="2022-08-15T00:00:00"/>
    <d v="2022-09-02T00:00:00"/>
    <x v="5"/>
    <s v="Penetapan Ahli Waris"/>
    <s v="K"/>
    <d v="2022-09-29T00:00:00"/>
    <s v="H-ER"/>
    <s v="H-AMN"/>
    <s v="H-PS"/>
    <s v="A-MSP"/>
    <d v="2022-11-14T00:00:00"/>
    <n v="74"/>
    <n v="28"/>
    <n v="47"/>
  </r>
  <r>
    <n v="1176"/>
    <x v="1175"/>
    <d v="2022-08-15T00:00:00"/>
    <d v="2022-09-02T00:00:00"/>
    <x v="5"/>
    <s v="Waris"/>
    <s v="K"/>
    <d v="2022-09-29T00:00:00"/>
    <s v="H-ER"/>
    <s v="H-AMN"/>
    <s v="H-PS"/>
    <s v="A-MSP"/>
    <d v="2022-11-02T00:00:00"/>
    <n v="62"/>
    <n v="28"/>
    <n v="35"/>
  </r>
  <r>
    <n v="1177"/>
    <x v="1176"/>
    <d v="2022-08-15T00:00:00"/>
    <d v="2022-09-02T00:00:00"/>
    <x v="5"/>
    <s v="Cerai Gugat"/>
    <s v="K"/>
    <d v="2022-09-29T00:00:00"/>
    <s v="H-ER"/>
    <s v="H-AMN"/>
    <s v="H-PS"/>
    <s v="A-MSP"/>
    <d v="2022-11-02T00:00:00"/>
    <n v="62"/>
    <n v="28"/>
    <n v="35"/>
  </r>
  <r>
    <n v="1178"/>
    <x v="1177"/>
    <d v="2022-08-15T00:00:00"/>
    <d v="2022-09-02T00:00:00"/>
    <x v="5"/>
    <s v="Cerai Gugat"/>
    <s v="K"/>
    <d v="2022-09-29T00:00:00"/>
    <s v="H-ER"/>
    <s v="H-AMN"/>
    <s v="H-PS"/>
    <s v="A-FAD"/>
    <d v="2022-11-14T00:00:00"/>
    <n v="74"/>
    <n v="28"/>
    <n v="47"/>
  </r>
  <r>
    <n v="1179"/>
    <x v="1178"/>
    <d v="2022-08-15T00:00:00"/>
    <d v="2022-09-02T00:00:00"/>
    <x v="5"/>
    <s v="Cerai Gugat"/>
    <s v="K"/>
    <d v="2022-09-19T00:00:00"/>
    <s v="H-PS"/>
    <s v="H-AMN"/>
    <s v="H-HAS"/>
    <s v="A-FAD"/>
    <d v="2022-11-28T00:00:00"/>
    <n v="88"/>
    <n v="18"/>
    <n v="71"/>
  </r>
  <r>
    <n v="1180"/>
    <x v="1179"/>
    <d v="2022-08-15T00:00:00"/>
    <d v="2022-09-02T00:00:00"/>
    <x v="5"/>
    <s v="Cerai Gugat"/>
    <s v="K"/>
    <d v="2022-09-19T00:00:00"/>
    <s v="H-PS"/>
    <s v="H-AMN"/>
    <s v="H-HAS"/>
    <s v="A-FAD"/>
    <d v="2022-11-28T00:00:00"/>
    <n v="88"/>
    <n v="18"/>
    <n v="71"/>
  </r>
  <r>
    <n v="1181"/>
    <x v="1180"/>
    <d v="2022-08-15T00:00:00"/>
    <d v="2022-09-02T00:00:00"/>
    <x v="5"/>
    <s v="Cerai Talak"/>
    <s v="K"/>
    <d v="2022-09-19T00:00:00"/>
    <s v="H-PS"/>
    <s v="H-AMN"/>
    <s v="H-HAS"/>
    <s v="A-HNF"/>
    <d v="2022-11-28T00:00:00"/>
    <n v="88"/>
    <n v="18"/>
    <n v="71"/>
  </r>
  <r>
    <n v="1182"/>
    <x v="1181"/>
    <d v="2022-08-15T00:00:00"/>
    <d v="2022-09-02T00:00:00"/>
    <x v="5"/>
    <s v="Waris"/>
    <s v="K"/>
    <d v="2022-09-19T00:00:00"/>
    <s v="H-PS"/>
    <s v="H-AMN"/>
    <s v="H-HAS"/>
    <s v="A-HNF"/>
    <d v="2022-11-28T00:00:00"/>
    <n v="88"/>
    <n v="18"/>
    <n v="71"/>
  </r>
  <r>
    <n v="1183"/>
    <x v="1182"/>
    <d v="2021-03-15T00:00:00"/>
    <d v="2021-04-07T00:00:00"/>
    <x v="1"/>
    <s v="Perlindungan Anak"/>
    <s v="K"/>
    <d v="2021-04-27T00:00:00"/>
    <s v="H-DYI"/>
    <s v="H-SOE"/>
    <s v="H-SHD"/>
    <s v="A-CAR"/>
    <d v="2022-11-18T00:00:00"/>
    <n v="591"/>
    <n v="21"/>
    <n v="571"/>
  </r>
  <r>
    <n v="1184"/>
    <x v="1183"/>
    <d v="2021-03-15T00:00:00"/>
    <d v="2021-08-24T00:00:00"/>
    <x v="1"/>
    <s v="Narkotika"/>
    <s v="K"/>
    <d v="2021-09-30T00:00:00"/>
    <s v="H-HM"/>
    <s v="H-SGS"/>
    <s v="H-BD"/>
    <s v="A-HRS"/>
    <d v="2022-11-01T00:00:00"/>
    <n v="435"/>
    <n v="38"/>
    <n v="398"/>
  </r>
  <r>
    <n v="1185"/>
    <x v="1184"/>
    <d v="2021-03-16T00:00:00"/>
    <d v="2021-03-23T00:00:00"/>
    <x v="1"/>
    <s v="Perlindungan Anak (Anak)"/>
    <s v="K"/>
    <d v="2021-04-30T00:00:00"/>
    <m/>
    <m/>
    <s v="H-DYI"/>
    <s v="A-RDE"/>
    <d v="2022-11-01T00:00:00"/>
    <n v="589"/>
    <n v="39"/>
    <n v="551"/>
  </r>
  <r>
    <n v="1186"/>
    <x v="1185"/>
    <d v="2022-07-13T00:00:00"/>
    <d v="2022-08-04T00:00:00"/>
    <x v="1"/>
    <s v="Kehutanan"/>
    <s v="K"/>
    <d v="2022-08-23T00:00:00"/>
    <s v="H-SGS"/>
    <s v="H-JPY"/>
    <s v="H-SHD"/>
    <s v="A-CAR"/>
    <d v="2022-11-25T00:00:00"/>
    <n v="114"/>
    <n v="20"/>
    <n v="95"/>
  </r>
  <r>
    <n v="1187"/>
    <x v="1186"/>
    <d v="2022-07-28T00:00:00"/>
    <d v="2022-08-24T00:00:00"/>
    <x v="1"/>
    <s v="Korupsi"/>
    <s v="K"/>
    <d v="2022-09-21T00:00:00"/>
    <s v="H-YP"/>
    <s v="H-AH-SYS"/>
    <s v="H-EA"/>
    <s v="A-RMS"/>
    <d v="2022-11-11T00:00:00"/>
    <n v="80"/>
    <n v="29"/>
    <n v="52"/>
  </r>
  <r>
    <n v="1188"/>
    <x v="1187"/>
    <d v="2022-09-12T00:00:00"/>
    <d v="2022-10-03T00:00:00"/>
    <x v="4"/>
    <s v="Penadahan "/>
    <s v="K"/>
    <d v="2022-10-11T00:00:00"/>
    <s v="H-SOE"/>
    <s v="H-SHT"/>
    <s v="H-SHD"/>
    <s v="A-MJ"/>
    <d v="2022-11-16T00:00:00"/>
    <n v="45"/>
    <n v="9"/>
    <n v="37"/>
  </r>
  <r>
    <n v="1189"/>
    <x v="1188"/>
    <d v="2022-08-16T00:00:00"/>
    <d v="2022-09-02T00:00:00"/>
    <x v="5"/>
    <s v="Cerai Gugat"/>
    <s v="K"/>
    <d v="2022-09-19T00:00:00"/>
    <s v="H-PS"/>
    <s v="H-AMN"/>
    <s v="H-HAS"/>
    <s v="A-HNF"/>
    <d v="2022-11-29T00:00:00"/>
    <n v="89"/>
    <n v="18"/>
    <n v="72"/>
  </r>
  <r>
    <n v="1190"/>
    <x v="1189"/>
    <d v="2022-08-16T00:00:00"/>
    <d v="2022-09-02T00:00:00"/>
    <x v="5"/>
    <s v="Cerai Gugat"/>
    <s v="K"/>
    <d v="2022-09-19T00:00:00"/>
    <s v="H-PS"/>
    <s v="H-AMN"/>
    <s v="H-HAS"/>
    <s v="A-LTS"/>
    <d v="2022-11-14T00:00:00"/>
    <n v="74"/>
    <n v="18"/>
    <n v="57"/>
  </r>
  <r>
    <n v="1191"/>
    <x v="1190"/>
    <d v="2022-08-16T00:00:00"/>
    <d v="2022-09-02T00:00:00"/>
    <x v="5"/>
    <s v="Penetapan Ahli Waris"/>
    <s v="K"/>
    <d v="2022-09-19T00:00:00"/>
    <s v="H-PS"/>
    <s v="H-AMN"/>
    <s v="H-HAS"/>
    <s v="A-LTS"/>
    <d v="2022-11-14T00:00:00"/>
    <n v="74"/>
    <n v="18"/>
    <n v="57"/>
  </r>
  <r>
    <n v="1192"/>
    <x v="1191"/>
    <d v="2022-08-16T00:00:00"/>
    <d v="2022-09-02T00:00:00"/>
    <x v="5"/>
    <s v="Hadhonah"/>
    <s v="K"/>
    <d v="2022-09-19T00:00:00"/>
    <s v="H-PS"/>
    <s v="H-AMN"/>
    <s v="H-HAS"/>
    <s v="A-LTS"/>
    <d v="2022-11-02T00:00:00"/>
    <n v="62"/>
    <n v="18"/>
    <n v="45"/>
  </r>
  <r>
    <n v="1193"/>
    <x v="1192"/>
    <d v="2022-08-16T00:00:00"/>
    <d v="2022-09-02T00:00:00"/>
    <x v="5"/>
    <s v="E.Syariah"/>
    <s v="K"/>
    <d v="2022-09-19T00:00:00"/>
    <s v="H-PS"/>
    <s v="H-BU"/>
    <s v="H-HAS"/>
    <s v="A-LTS"/>
    <d v="2022-11-29T00:00:00"/>
    <n v="89"/>
    <n v="18"/>
    <n v="72"/>
  </r>
  <r>
    <n v="1194"/>
    <x v="1193"/>
    <d v="2022-08-16T00:00:00"/>
    <d v="2022-09-02T00:00:00"/>
    <x v="5"/>
    <s v="Hadhonah"/>
    <s v="K"/>
    <d v="2022-09-19T00:00:00"/>
    <s v="H-PS"/>
    <s v="H-BU"/>
    <s v="H-HAS"/>
    <s v="A-KHA"/>
    <d v="2022-11-02T00:00:00"/>
    <n v="62"/>
    <n v="18"/>
    <n v="45"/>
  </r>
  <r>
    <n v="1195"/>
    <x v="1194"/>
    <d v="2022-08-16T00:00:00"/>
    <d v="2022-09-02T00:00:00"/>
    <x v="5"/>
    <s v="Harta Bersama"/>
    <s v="K"/>
    <d v="2022-09-19T00:00:00"/>
    <s v="H-PS"/>
    <s v="H-BU"/>
    <s v="H-HAS"/>
    <s v="A-KHA"/>
    <d v="2022-11-02T00:00:00"/>
    <n v="62"/>
    <n v="18"/>
    <n v="45"/>
  </r>
  <r>
    <n v="1196"/>
    <x v="1195"/>
    <d v="2022-08-16T00:00:00"/>
    <d v="2022-09-02T00:00:00"/>
    <x v="5"/>
    <s v="Harta Bersama"/>
    <s v="K"/>
    <d v="2022-09-19T00:00:00"/>
    <s v="H-PS"/>
    <s v="H-BU"/>
    <s v="H-HAS"/>
    <s v="A-KHA"/>
    <d v="2022-11-14T00:00:00"/>
    <n v="74"/>
    <n v="18"/>
    <n v="57"/>
  </r>
  <r>
    <n v="1197"/>
    <x v="1196"/>
    <d v="2022-08-16T00:00:00"/>
    <d v="2022-09-02T00:00:00"/>
    <x v="5"/>
    <s v="Hadhonah"/>
    <s v="K"/>
    <d v="2022-09-19T00:00:00"/>
    <s v="H-PS"/>
    <s v="H-BU"/>
    <s v="H-HAS"/>
    <s v="A-KHA"/>
    <d v="2022-11-14T00:00:00"/>
    <n v="74"/>
    <n v="18"/>
    <n v="57"/>
  </r>
  <r>
    <n v="1198"/>
    <x v="1197"/>
    <d v="2022-08-22T00:00:00"/>
    <d v="2022-09-02T00:00:00"/>
    <x v="5"/>
    <s v="Waris"/>
    <s v="K"/>
    <d v="2022-09-19T00:00:00"/>
    <s v="H-ER"/>
    <s v="H-YS"/>
    <s v="H-HAS"/>
    <s v="A-IQ"/>
    <d v="2022-11-28T00:00:00"/>
    <n v="88"/>
    <n v="18"/>
    <n v="71"/>
  </r>
  <r>
    <n v="1199"/>
    <x v="1198"/>
    <d v="2022-08-22T00:00:00"/>
    <d v="2022-09-02T00:00:00"/>
    <x v="5"/>
    <s v="Harta Bersama"/>
    <s v="K"/>
    <d v="2022-09-19T00:00:00"/>
    <s v="H-ER"/>
    <s v="H-YS"/>
    <s v="H-HAS"/>
    <s v="A-IQ"/>
    <d v="2022-11-28T00:00:00"/>
    <n v="88"/>
    <n v="18"/>
    <n v="71"/>
  </r>
  <r>
    <n v="1200"/>
    <x v="1199"/>
    <d v="2022-08-22T00:00:00"/>
    <d v="2022-09-02T00:00:00"/>
    <x v="5"/>
    <s v="E.Syariah"/>
    <s v="K"/>
    <d v="2022-09-19T00:00:00"/>
    <s v="H-ER"/>
    <s v="H-YS"/>
    <s v="H-HAS"/>
    <s v="A-IQ"/>
    <d v="2022-11-28T00:00:00"/>
    <n v="88"/>
    <n v="18"/>
    <n v="71"/>
  </r>
  <r>
    <n v="1201"/>
    <x v="1200"/>
    <d v="2022-08-22T00:00:00"/>
    <d v="2022-09-02T00:00:00"/>
    <x v="5"/>
    <s v="Cerai Talak"/>
    <s v="K"/>
    <d v="2022-09-19T00:00:00"/>
    <s v="H-ER"/>
    <s v="H-YS"/>
    <s v="H-HAS"/>
    <s v="A-IQ"/>
    <d v="2022-11-28T00:00:00"/>
    <n v="88"/>
    <n v="18"/>
    <n v="71"/>
  </r>
  <r>
    <n v="1202"/>
    <x v="1201"/>
    <d v="2022-08-22T00:00:00"/>
    <d v="2022-09-02T00:00:00"/>
    <x v="5"/>
    <s v="Cerai Gugat"/>
    <s v="K"/>
    <d v="2022-09-19T00:00:00"/>
    <s v="H-ER"/>
    <s v="H-YS"/>
    <s v="H-HAS"/>
    <s v="A-RHM"/>
    <d v="2022-11-28T00:00:00"/>
    <n v="88"/>
    <n v="18"/>
    <n v="71"/>
  </r>
  <r>
    <n v="1203"/>
    <x v="1202"/>
    <d v="2022-07-08T00:00:00"/>
    <d v="2022-08-11T00:00:00"/>
    <x v="1"/>
    <s v="Narkotika"/>
    <s v="K"/>
    <d v="2022-09-13T00:00:00"/>
    <s v="H-GZS"/>
    <s v="H-PH"/>
    <s v="H-SHD"/>
    <s v="A-RHU"/>
    <d v="2022-11-25T00:00:00"/>
    <n v="107"/>
    <n v="34"/>
    <n v="74"/>
  </r>
  <r>
    <n v="1204"/>
    <x v="1203"/>
    <d v="2022-07-08T00:00:00"/>
    <d v="2022-09-08T00:00:00"/>
    <x v="1"/>
    <s v="Narkotika"/>
    <s v="K"/>
    <d v="2022-09-21T00:00:00"/>
    <s v="H-GZS"/>
    <s v="H-PH"/>
    <s v="H-SMW"/>
    <s v="A-RHU"/>
    <d v="2022-11-22T00:00:00"/>
    <n v="76"/>
    <n v="14"/>
    <n v="63"/>
  </r>
  <r>
    <n v="1205"/>
    <x v="1204"/>
    <d v="2022-07-08T00:00:00"/>
    <d v="2022-09-26T00:00:00"/>
    <x v="1"/>
    <s v="Pencucian Uang"/>
    <s v="K"/>
    <d v="2022-10-18T00:00:00"/>
    <s v="H-DBS"/>
    <s v="H-JPY"/>
    <s v="H-EA"/>
    <s v="A-YDA"/>
    <d v="2022-11-25T00:00:00"/>
    <n v="61"/>
    <n v="23"/>
    <n v="39"/>
  </r>
  <r>
    <n v="1206"/>
    <x v="1205"/>
    <d v="2022-07-12T00:00:00"/>
    <d v="2022-08-04T00:00:00"/>
    <x v="1"/>
    <s v="Perikanan"/>
    <s v="K"/>
    <d v="2022-10-13T00:00:00"/>
    <s v="H-YP"/>
    <s v="H-GZS"/>
    <s v="H-DYI"/>
    <s v="A-RDE"/>
    <d v="2022-11-14T00:00:00"/>
    <n v="103"/>
    <n v="71"/>
    <n v="33"/>
  </r>
  <r>
    <n v="1207"/>
    <x v="1206"/>
    <d v="2022-07-13T00:00:00"/>
    <d v="2022-08-11T00:00:00"/>
    <x v="1"/>
    <s v="Perlindungan Anak"/>
    <s v="K"/>
    <d v="2022-09-29T00:00:00"/>
    <s v="H-GZS"/>
    <s v="H-PH"/>
    <s v="H-SMW"/>
    <s v="A-PRN"/>
    <d v="2022-11-18T00:00:00"/>
    <n v="100"/>
    <n v="50"/>
    <n v="51"/>
  </r>
  <r>
    <n v="1208"/>
    <x v="1207"/>
    <d v="2022-01-06T00:00:00"/>
    <d v="2022-01-11T00:00:00"/>
    <x v="6"/>
    <m/>
    <s v="PK"/>
    <d v="2022-02-23T00:00:00"/>
    <s v="H-SOE"/>
    <s v="H-HM"/>
    <s v="H-ASN"/>
    <s v="A-ANA"/>
    <d v="2022-11-18T00:00:00"/>
    <n v="312"/>
    <n v="44"/>
    <n v="269"/>
  </r>
  <r>
    <n v="1209"/>
    <x v="1208"/>
    <d v="2022-07-13T00:00:00"/>
    <d v="2022-08-24T00:00:00"/>
    <x v="1"/>
    <s v="Narkotika "/>
    <s v="K"/>
    <d v="2022-10-06T00:00:00"/>
    <s v="H-GZS"/>
    <s v="H-PH"/>
    <s v="H-SMW"/>
    <s v="A-RYR"/>
    <d v="2022-11-02T00:00:00"/>
    <n v="71"/>
    <n v="44"/>
    <n v="28"/>
  </r>
  <r>
    <n v="1210"/>
    <x v="1209"/>
    <d v="2022-07-13T00:00:00"/>
    <d v="2022-08-19T00:00:00"/>
    <x v="1"/>
    <s v="Karantina Hewan"/>
    <s v="K"/>
    <d v="2022-10-20T00:00:00"/>
    <s v="H-GZS"/>
    <s v="H-PH"/>
    <s v="H-SMW"/>
    <s v="A-RYR"/>
    <d v="2022-11-04T00:00:00"/>
    <n v="78"/>
    <n v="63"/>
    <n v="16"/>
  </r>
  <r>
    <n v="1211"/>
    <x v="1210"/>
    <d v="2022-07-28T00:00:00"/>
    <d v="2022-09-01T00:00:00"/>
    <x v="1"/>
    <s v="Narkotika "/>
    <s v="K"/>
    <d v="2022-09-22T00:00:00"/>
    <s v="H-HM"/>
    <s v="H-TMA"/>
    <s v="H-BD"/>
    <s v="A-SIR"/>
    <d v="2022-11-25T00:00:00"/>
    <n v="86"/>
    <n v="22"/>
    <n v="65"/>
  </r>
  <r>
    <n v="1212"/>
    <x v="1211"/>
    <d v="2022-07-28T00:00:00"/>
    <d v="2022-09-01T00:00:00"/>
    <x v="1"/>
    <s v="Narkotika "/>
    <s v="K"/>
    <d v="2022-09-22T00:00:00"/>
    <s v="H-HM"/>
    <s v="H-TMA"/>
    <s v="H-BD"/>
    <s v="A-RMR"/>
    <d v="2022-11-02T00:00:00"/>
    <n v="63"/>
    <n v="22"/>
    <n v="42"/>
  </r>
  <r>
    <n v="1213"/>
    <x v="1212"/>
    <d v="2022-08-02T00:00:00"/>
    <d v="2022-09-15T00:00:00"/>
    <x v="1"/>
    <s v="Kekerasan (Anak)"/>
    <s v="K"/>
    <d v="2022-10-20T00:00:00"/>
    <s v="H-GZS"/>
    <s v="H-PH"/>
    <s v="H-SMW"/>
    <s v="A-BYI"/>
    <d v="2022-11-25T00:00:00"/>
    <n v="72"/>
    <n v="36"/>
    <n v="37"/>
  </r>
  <r>
    <n v="1214"/>
    <x v="1213"/>
    <d v="2022-04-25T00:00:00"/>
    <d v="2022-07-12T00:00:00"/>
    <x v="1"/>
    <s v="Narkotika"/>
    <s v="PK"/>
    <d v="2022-08-10T00:00:00"/>
    <s v="H-DBS"/>
    <s v="H-JPY"/>
    <s v="H-EA"/>
    <s v="A-RMS"/>
    <d v="2022-11-07T00:00:00"/>
    <n v="119"/>
    <n v="30"/>
    <n v="90"/>
  </r>
  <r>
    <n v="1215"/>
    <x v="1214"/>
    <d v="2022-09-20T00:00:00"/>
    <d v="2022-09-28T00:00:00"/>
    <x v="2"/>
    <s v="PHI"/>
    <s v="K"/>
    <d v="2022-10-18T00:00:00"/>
    <s v="A.AH-SS"/>
    <s v="H.AH-AY"/>
    <s v="H-PW"/>
    <s v="A-LIS"/>
    <d v="2022-11-11T00:00:00"/>
    <n v="45"/>
    <n v="21"/>
    <n v="25"/>
  </r>
  <r>
    <n v="1216"/>
    <x v="1215"/>
    <d v="2022-09-20T00:00:00"/>
    <d v="2022-09-28T00:00:00"/>
    <x v="2"/>
    <s v="PHI"/>
    <s v="K"/>
    <d v="2022-10-18T00:00:00"/>
    <s v="A.AH-SS"/>
    <s v="H.AH-AY"/>
    <s v="H-PW"/>
    <s v="A-UPS"/>
    <d v="2022-11-08T00:00:00"/>
    <n v="42"/>
    <n v="21"/>
    <n v="22"/>
  </r>
  <r>
    <n v="1217"/>
    <x v="1216"/>
    <d v="2022-09-20T00:00:00"/>
    <d v="2022-09-28T00:00:00"/>
    <x v="2"/>
    <s v="PHI"/>
    <s v="K"/>
    <d v="2022-10-20T00:00:00"/>
    <s v="H.AH-JK"/>
    <s v="A.AH-JND"/>
    <s v="H-NI"/>
    <s v="A-AT"/>
    <d v="2022-11-03T00:00:00"/>
    <n v="37"/>
    <n v="23"/>
    <n v="15"/>
  </r>
  <r>
    <n v="1218"/>
    <x v="1217"/>
    <d v="2022-05-17T00:00:00"/>
    <d v="2022-05-23T00:00:00"/>
    <x v="2"/>
    <s v="Pailit"/>
    <s v="K"/>
    <d v="2022-08-02T00:00:00"/>
    <s v="H-PW"/>
    <s v="H-RM"/>
    <s v="H-IGS"/>
    <s v="A-FR"/>
    <d v="2022-11-04T00:00:00"/>
    <n v="166"/>
    <n v="72"/>
    <n v="95"/>
  </r>
  <r>
    <n v="1219"/>
    <x v="1218"/>
    <d v="2022-08-19T00:00:00"/>
    <d v="2022-09-09T00:00:00"/>
    <x v="4"/>
    <s v="Judi"/>
    <s v="K"/>
    <d v="2022-09-20T00:00:00"/>
    <s v="H-DBS"/>
    <s v="H-SOE"/>
    <s v="H-SL"/>
    <s v="A-ASP"/>
    <d v="2022-11-08T00:00:00"/>
    <n v="61"/>
    <n v="12"/>
    <n v="50"/>
  </r>
  <r>
    <n v="1220"/>
    <x v="1219"/>
    <d v="2022-08-19T00:00:00"/>
    <d v="2022-09-09T00:00:00"/>
    <x v="4"/>
    <s v="Memasuki Pekarangan dan Rumah Orang Lain "/>
    <s v="K"/>
    <d v="2022-09-20T00:00:00"/>
    <s v="H-DBS"/>
    <s v="H-SOE"/>
    <s v="H-SL"/>
    <s v="A-NJL"/>
    <d v="2022-11-16T00:00:00"/>
    <n v="69"/>
    <n v="12"/>
    <n v="58"/>
  </r>
  <r>
    <n v="1221"/>
    <x v="1220"/>
    <d v="2022-08-22T00:00:00"/>
    <d v="2022-09-09T00:00:00"/>
    <x v="4"/>
    <s v="Keamanan Umum"/>
    <s v="K"/>
    <d v="2022-09-23T00:00:00"/>
    <s v="H-PH"/>
    <s v="H-YP"/>
    <s v="H-SJ"/>
    <s v="A-BYI"/>
    <d v="2022-11-01T00:00:00"/>
    <n v="54"/>
    <n v="15"/>
    <n v="40"/>
  </r>
  <r>
    <n v="1222"/>
    <x v="1221"/>
    <d v="2022-08-22T00:00:00"/>
    <d v="2022-09-09T00:00:00"/>
    <x v="4"/>
    <s v="Surat Palsu "/>
    <s v="K"/>
    <d v="2022-11-03T00:00:00"/>
    <s v="H-GZS"/>
    <s v="H-PH"/>
    <s v="H-SMW"/>
    <s v="A-RYR"/>
    <d v="2022-11-28T00:00:00"/>
    <n v="81"/>
    <n v="56"/>
    <n v="26"/>
  </r>
  <r>
    <n v="1223"/>
    <x v="1222"/>
    <d v="2022-08-22T00:00:00"/>
    <d v="2022-09-09T00:00:00"/>
    <x v="4"/>
    <s v="Kekerasan terhadap Orang "/>
    <s v="K"/>
    <d v="2022-09-27T00:00:00"/>
    <s v="H-DBS"/>
    <s v="H-JPY"/>
    <s v="H-EA"/>
    <s v="A-WID"/>
    <d v="2022-11-08T00:00:00"/>
    <n v="61"/>
    <n v="19"/>
    <n v="43"/>
  </r>
  <r>
    <n v="1224"/>
    <x v="1223"/>
    <d v="2022-08-22T00:00:00"/>
    <d v="2022-09-09T00:00:00"/>
    <x v="4"/>
    <s v="Pencurian"/>
    <s v="K"/>
    <d v="2022-09-23T00:00:00"/>
    <s v="H-PH"/>
    <s v="H-YP"/>
    <s v="H-SJ"/>
    <s v="A-AMIR"/>
    <d v="2022-11-08T00:00:00"/>
    <n v="61"/>
    <n v="15"/>
    <n v="47"/>
  </r>
  <r>
    <n v="1225"/>
    <x v="1224"/>
    <d v="2022-06-03T00:00:00"/>
    <d v="2022-07-12T00:00:00"/>
    <x v="1"/>
    <s v="Narkotika"/>
    <s v="PK"/>
    <d v="2022-08-10T00:00:00"/>
    <s v="H-DBS"/>
    <s v="H-JPY"/>
    <s v="H-EA"/>
    <s v="A-YDA"/>
    <d v="2022-11-08T00:00:00"/>
    <n v="120"/>
    <n v="30"/>
    <n v="91"/>
  </r>
  <r>
    <n v="1226"/>
    <x v="1225"/>
    <d v="2022-06-03T00:00:00"/>
    <d v="2022-07-05T00:00:00"/>
    <x v="1"/>
    <s v="Narkotika"/>
    <s v="PK"/>
    <d v="2022-07-27T00:00:00"/>
    <s v="H-DBS"/>
    <s v="H-JPY"/>
    <s v="H-EA"/>
    <s v="A-TA"/>
    <d v="2022-11-01T00:00:00"/>
    <n v="120"/>
    <n v="23"/>
    <n v="98"/>
  </r>
  <r>
    <n v="1227"/>
    <x v="1226"/>
    <d v="2022-06-03T00:00:00"/>
    <d v="2022-07-05T00:00:00"/>
    <x v="1"/>
    <s v="Narkotika"/>
    <s v="PK"/>
    <d v="2022-07-27T00:00:00"/>
    <s v="H-DBS"/>
    <s v="H-JPY"/>
    <s v="H-EA"/>
    <s v="A-TA"/>
    <d v="2022-11-01T00:00:00"/>
    <n v="120"/>
    <n v="23"/>
    <n v="98"/>
  </r>
  <r>
    <n v="1228"/>
    <x v="1227"/>
    <d v="2022-06-03T00:00:00"/>
    <d v="2022-07-05T00:00:00"/>
    <x v="1"/>
    <s v="Narkotika"/>
    <s v="PK"/>
    <d v="2022-07-27T00:00:00"/>
    <s v="H-DBS"/>
    <s v="H-JPY"/>
    <s v="H-EA"/>
    <s v="A-WID"/>
    <d v="2022-11-01T00:00:00"/>
    <n v="120"/>
    <n v="23"/>
    <n v="98"/>
  </r>
  <r>
    <n v="1229"/>
    <x v="1228"/>
    <d v="2022-06-22T00:00:00"/>
    <d v="2022-07-25T00:00:00"/>
    <x v="0"/>
    <s v="PERIKATAN"/>
    <s v="PK"/>
    <d v="2022-09-15T00:00:00"/>
    <s v="H-SM"/>
    <s v="H-PPT"/>
    <s v="H-ASN"/>
    <s v="A-IRM"/>
    <d v="2022-11-14T00:00:00"/>
    <n v="113"/>
    <n v="53"/>
    <n v="61"/>
  </r>
  <r>
    <n v="1230"/>
    <x v="1229"/>
    <d v="2022-06-22T00:00:00"/>
    <d v="2022-07-22T00:00:00"/>
    <x v="0"/>
    <s v="PERBUATAN MELAWAN HUKUM"/>
    <s v="PK"/>
    <d v="2022-08-15T00:00:00"/>
    <s v="H-SD"/>
    <s v="H-PPT"/>
    <s v="H-IGS"/>
    <s v="A-ASN"/>
    <d v="2022-11-08T00:00:00"/>
    <n v="110"/>
    <n v="25"/>
    <n v="86"/>
  </r>
  <r>
    <n v="1231"/>
    <x v="1230"/>
    <d v="2022-06-22T00:00:00"/>
    <d v="2022-07-28T00:00:00"/>
    <x v="0"/>
    <s v="WANPRESTASI"/>
    <s v="PK"/>
    <d v="2022-09-14T00:00:00"/>
    <s v="H-HMI"/>
    <s v="H-RM"/>
    <s v="H-TR"/>
    <s v="A-SP"/>
    <d v="2022-11-03T00:00:00"/>
    <n v="99"/>
    <n v="49"/>
    <n v="51"/>
  </r>
  <r>
    <n v="1232"/>
    <x v="1231"/>
    <d v="2022-06-22T00:00:00"/>
    <d v="2022-07-28T00:00:00"/>
    <x v="0"/>
    <s v="WANPRESTASI"/>
    <s v="PK"/>
    <d v="2022-09-13T00:00:00"/>
    <s v="H-PW"/>
    <s v="H-HW"/>
    <s v="H-ZR"/>
    <s v="A-RST"/>
    <d v="2022-11-22T00:00:00"/>
    <n v="118"/>
    <n v="48"/>
    <n v="71"/>
  </r>
  <r>
    <n v="1233"/>
    <x v="1232"/>
    <d v="2022-06-22T00:00:00"/>
    <d v="2022-07-22T00:00:00"/>
    <x v="0"/>
    <s v="TANAH"/>
    <s v="PK"/>
    <d v="2022-08-29T00:00:00"/>
    <s v="H-MAS"/>
    <s v="H-HW"/>
    <s v="H-TR"/>
    <s v="A-WI"/>
    <d v="2022-11-03T00:00:00"/>
    <n v="105"/>
    <n v="39"/>
    <n v="67"/>
  </r>
  <r>
    <n v="1234"/>
    <x v="1233"/>
    <d v="2022-06-22T00:00:00"/>
    <d v="2022-07-22T00:00:00"/>
    <x v="0"/>
    <s v="PERBUATAN MELAWAN HUKUM"/>
    <s v="PK"/>
    <d v="2022-08-08T00:00:00"/>
    <s v="H-MYW"/>
    <s v="H-RM"/>
    <s v="H-SD"/>
    <s v="A-ASN"/>
    <d v="2022-11-09T00:00:00"/>
    <n v="111"/>
    <n v="18"/>
    <n v="94"/>
  </r>
  <r>
    <n v="1235"/>
    <x v="1234"/>
    <d v="2022-06-22T00:00:00"/>
    <d v="2022-07-28T00:00:00"/>
    <x v="0"/>
    <s v="PERBUATAN MELAWAN HUKUM"/>
    <s v="PK"/>
    <d v="2022-09-22T00:00:00"/>
    <s v="H-HMI"/>
    <s v="H-YSN"/>
    <s v="H-SNT"/>
    <s v="A-DDK"/>
    <d v="2022-11-01T00:00:00"/>
    <n v="97"/>
    <n v="57"/>
    <n v="41"/>
  </r>
  <r>
    <n v="1236"/>
    <x v="1235"/>
    <d v="2022-06-07T00:00:00"/>
    <d v="2022-07-05T00:00:00"/>
    <x v="1"/>
    <s v="Narkotika"/>
    <s v="PK"/>
    <d v="2022-08-11T00:00:00"/>
    <s v="H-HM"/>
    <s v="H-TMA"/>
    <s v="H-BD"/>
    <s v="A-RMR"/>
    <d v="2022-11-14T00:00:00"/>
    <n v="133"/>
    <n v="38"/>
    <n v="96"/>
  </r>
  <r>
    <n v="1237"/>
    <x v="1236"/>
    <d v="2022-06-07T00:00:00"/>
    <d v="2022-07-05T00:00:00"/>
    <x v="1"/>
    <s v="Narkotika"/>
    <s v="PK"/>
    <d v="2022-08-11T00:00:00"/>
    <s v="H-HM"/>
    <s v="H-TMA"/>
    <s v="H-BD"/>
    <s v="A-RMR"/>
    <d v="2022-11-14T00:00:00"/>
    <n v="133"/>
    <n v="38"/>
    <n v="96"/>
  </r>
  <r>
    <n v="1238"/>
    <x v="1237"/>
    <d v="2022-06-08T00:00:00"/>
    <d v="2022-07-12T00:00:00"/>
    <x v="1"/>
    <s v="Narkotika"/>
    <s v="PK"/>
    <d v="2022-08-29T00:00:00"/>
    <s v="H-HM"/>
    <s v="H-TMA"/>
    <s v="H-BD"/>
    <s v="A-RMR"/>
    <d v="2022-11-08T00:00:00"/>
    <n v="120"/>
    <n v="49"/>
    <n v="72"/>
  </r>
  <r>
    <n v="1239"/>
    <x v="1238"/>
    <d v="2021-03-17T00:00:00"/>
    <d v="2021-03-26T00:00:00"/>
    <x v="1"/>
    <s v="Narkotika"/>
    <s v="K"/>
    <d v="2021-03-30T00:00:00"/>
    <s v="H-SOE"/>
    <s v="H-HM"/>
    <s v="H-AAAS"/>
    <s v="A-ANA"/>
    <d v="2022-11-11T00:00:00"/>
    <n v="596"/>
    <n v="5"/>
    <n v="592"/>
  </r>
  <r>
    <n v="1240"/>
    <x v="1239"/>
    <d v="2022-06-13T00:00:00"/>
    <d v="2022-07-12T00:00:00"/>
    <x v="1"/>
    <s v="Korupsi"/>
    <s v="PK"/>
    <d v="2022-08-18T00:00:00"/>
    <s v="H-DBS"/>
    <s v="H-AH-SYS"/>
    <s v="H-EA"/>
    <s v="A-WID"/>
    <d v="2022-11-04T00:00:00"/>
    <n v="116"/>
    <n v="38"/>
    <n v="79"/>
  </r>
  <r>
    <n v="1241"/>
    <x v="1240"/>
    <d v="2022-06-14T00:00:00"/>
    <d v="2022-07-07T00:00:00"/>
    <x v="1"/>
    <s v="Korupsi"/>
    <s v="PK"/>
    <d v="2022-09-01T00:00:00"/>
    <s v="H-AH-ANS"/>
    <s v="H-EA"/>
    <s v="H-ASN"/>
    <s v="AN-MTS"/>
    <d v="2022-11-01T00:00:00"/>
    <n v="118"/>
    <n v="57"/>
    <n v="62"/>
  </r>
  <r>
    <n v="1242"/>
    <x v="1241"/>
    <d v="2021-11-01T00:00:00"/>
    <d v="2021-12-09T00:00:00"/>
    <x v="1"/>
    <s v="Kesehatan"/>
    <s v="K"/>
    <d v="2021-12-15T00:00:00"/>
    <s v="H-YP"/>
    <s v="H-GZS"/>
    <s v="H-DYI"/>
    <s v="A-RDE"/>
    <d v="2022-11-11T00:00:00"/>
    <n v="338"/>
    <n v="7"/>
    <n v="332"/>
  </r>
  <r>
    <n v="1243"/>
    <x v="1242"/>
    <d v="2022-08-15T00:00:00"/>
    <d v="2022-09-14T00:00:00"/>
    <x v="1"/>
    <s v="Korupsi"/>
    <s v="K"/>
    <d v="2022-09-29T00:00:00"/>
    <s v="H-SOE"/>
    <s v="H-AH-APH"/>
    <s v="H-DYI"/>
    <s v="A-LIZ"/>
    <d v="2022-11-02T00:00:00"/>
    <n v="50"/>
    <n v="16"/>
    <n v="35"/>
  </r>
  <r>
    <n v="1244"/>
    <x v="1243"/>
    <d v="2022-08-03T00:00:00"/>
    <d v="2022-09-14T00:00:00"/>
    <x v="1"/>
    <s v="Narkotika"/>
    <s v="K"/>
    <d v="2022-09-29T00:00:00"/>
    <s v="H-SOE"/>
    <s v="H-SHT"/>
    <s v="H-SHD"/>
    <s v="A-DSG"/>
    <d v="2022-11-18T00:00:00"/>
    <n v="66"/>
    <n v="16"/>
    <n v="51"/>
  </r>
  <r>
    <n v="1245"/>
    <x v="1244"/>
    <d v="2022-08-08T00:00:00"/>
    <d v="2022-09-13T00:00:00"/>
    <x v="1"/>
    <s v="Perdagangan Orang"/>
    <s v="K"/>
    <d v="2022-10-03T00:00:00"/>
    <s v="H-DBS"/>
    <s v="H-JPY"/>
    <s v="H-EA"/>
    <s v="A-AYU"/>
    <d v="2022-11-07T00:00:00"/>
    <n v="56"/>
    <n v="21"/>
    <n v="36"/>
  </r>
  <r>
    <n v="1246"/>
    <x v="1245"/>
    <d v="2022-08-10T00:00:00"/>
    <d v="2022-09-13T00:00:00"/>
    <x v="1"/>
    <s v="Narkotika"/>
    <s v="K"/>
    <d v="2022-10-03T00:00:00"/>
    <s v="H-DBS"/>
    <s v="H-JPY"/>
    <s v="H-EA"/>
    <s v="A-WID"/>
    <d v="2022-11-14T00:00:00"/>
    <n v="63"/>
    <n v="21"/>
    <n v="43"/>
  </r>
  <r>
    <n v="1247"/>
    <x v="1246"/>
    <d v="2022-06-24T00:00:00"/>
    <d v="2022-07-22T00:00:00"/>
    <x v="0"/>
    <s v="PERBUATAN MELAWAN HUKUM"/>
    <s v="PK"/>
    <d v="2022-08-24T00:00:00"/>
    <s v="H-PW"/>
    <s v="H-RM"/>
    <s v="H-MAS"/>
    <s v="A-ARY"/>
    <d v="2022-11-11T00:00:00"/>
    <n v="113"/>
    <n v="34"/>
    <n v="80"/>
  </r>
  <r>
    <n v="1248"/>
    <x v="1247"/>
    <d v="2022-06-24T00:00:00"/>
    <d v="2022-07-22T00:00:00"/>
    <x v="0"/>
    <s v="PERCERAIAN"/>
    <s v="PK"/>
    <d v="2022-09-14T00:00:00"/>
    <s v="H-MAS"/>
    <s v="H-PPT"/>
    <s v="H-NE"/>
    <s v="A-AND"/>
    <d v="2022-11-14T00:00:00"/>
    <n v="116"/>
    <n v="55"/>
    <n v="62"/>
  </r>
  <r>
    <n v="1249"/>
    <x v="1248"/>
    <d v="2022-06-24T00:00:00"/>
    <d v="2022-07-22T00:00:00"/>
    <x v="0"/>
    <s v="PERBUATAN MELAWAN HUKUM"/>
    <s v="PK"/>
    <d v="2022-08-15T00:00:00"/>
    <s v="H-SD"/>
    <s v="H-MYW"/>
    <s v="H-IGS"/>
    <s v="A-FBW"/>
    <d v="2022-11-30T00:00:00"/>
    <n v="132"/>
    <n v="25"/>
    <n v="108"/>
  </r>
  <r>
    <n v="1250"/>
    <x v="1249"/>
    <d v="2022-06-24T00:00:00"/>
    <d v="2022-07-28T00:00:00"/>
    <x v="0"/>
    <s v="PERBUATAN MELAWAN HUKUM"/>
    <s v="PK"/>
    <d v="2022-09-13T00:00:00"/>
    <s v="H-PW"/>
    <s v="H-RM"/>
    <s v="H-ZR"/>
    <s v="A-SSP"/>
    <d v="2022-11-22T00:00:00"/>
    <n v="118"/>
    <n v="48"/>
    <n v="71"/>
  </r>
  <r>
    <n v="1251"/>
    <x v="1250"/>
    <d v="2022-06-27T00:00:00"/>
    <d v="2022-07-26T00:00:00"/>
    <x v="0"/>
    <s v="PERBUATAN MELAWAN HUKUM"/>
    <s v="PK"/>
    <d v="2022-09-13T00:00:00"/>
    <s v="H-IBR"/>
    <s v="H-MYW"/>
    <s v="H-ZR"/>
    <s v="A-TYO"/>
    <d v="2022-11-22T00:00:00"/>
    <n v="120"/>
    <n v="50"/>
    <n v="71"/>
  </r>
  <r>
    <n v="1252"/>
    <x v="1251"/>
    <d v="2022-06-27T00:00:00"/>
    <d v="2022-07-28T00:00:00"/>
    <x v="0"/>
    <s v="PERBUATAN MELAWAN HUKUM"/>
    <s v="PK"/>
    <d v="2022-08-15T00:00:00"/>
    <s v="H-NE"/>
    <s v="H-HW"/>
    <s v="H-IGS"/>
    <s v="A-FBW"/>
    <d v="2022-11-24T00:00:00"/>
    <n v="120"/>
    <n v="19"/>
    <n v="102"/>
  </r>
  <r>
    <n v="1253"/>
    <x v="1252"/>
    <d v="2022-06-27T00:00:00"/>
    <d v="2022-07-28T00:00:00"/>
    <x v="0"/>
    <s v="PERCERAIAN"/>
    <s v="PK"/>
    <d v="2022-08-15T00:00:00"/>
    <s v="H-SD"/>
    <s v="H-PPT"/>
    <s v="H-IGS"/>
    <s v="A-FR"/>
    <d v="2022-11-03T00:00:00"/>
    <n v="99"/>
    <n v="19"/>
    <n v="81"/>
  </r>
  <r>
    <n v="1254"/>
    <x v="1253"/>
    <d v="2022-09-01T00:00:00"/>
    <d v="2022-09-30T00:00:00"/>
    <x v="3"/>
    <m/>
    <s v="PJK"/>
    <d v="2022-10-25T00:00:00"/>
    <s v="H-CB"/>
    <s v="H-YSN"/>
    <s v="H-IF"/>
    <s v="A-REL"/>
    <d v="2022-11-23T00:00:00"/>
    <n v="55"/>
    <n v="26"/>
    <n v="30"/>
  </r>
  <r>
    <n v="1255"/>
    <x v="1254"/>
    <d v="2021-06-24T00:00:00"/>
    <d v="2021-08-04T00:00:00"/>
    <x v="1"/>
    <s v="Narkotika"/>
    <s v="PK"/>
    <d v="2021-08-24T00:00:00"/>
    <s v="H-GZS"/>
    <s v="H-SGS"/>
    <s v="H-SL"/>
    <s v="A-DSG"/>
    <d v="2022-11-07T00:00:00"/>
    <n v="461"/>
    <n v="21"/>
    <n v="441"/>
  </r>
  <r>
    <n v="1256"/>
    <x v="1255"/>
    <d v="2022-09-01T00:00:00"/>
    <d v="2022-09-30T00:00:00"/>
    <x v="3"/>
    <m/>
    <s v="PJK"/>
    <d v="2022-10-20T00:00:00"/>
    <s v="H-YSN"/>
    <s v="H-ISD"/>
    <s v="H-YLS"/>
    <s v="A-AMAR"/>
    <d v="2022-11-01T00:00:00"/>
    <n v="33"/>
    <n v="21"/>
    <n v="13"/>
  </r>
  <r>
    <n v="1257"/>
    <x v="1256"/>
    <d v="2022-09-01T00:00:00"/>
    <d v="2022-09-30T00:00:00"/>
    <x v="3"/>
    <m/>
    <s v="PJK"/>
    <d v="2022-10-20T00:00:00"/>
    <s v="H-YSN"/>
    <s v="H-ISD"/>
    <s v="H-YLS"/>
    <s v="A-AMAR"/>
    <d v="2022-11-01T00:00:00"/>
    <n v="33"/>
    <n v="21"/>
    <n v="13"/>
  </r>
  <r>
    <n v="1258"/>
    <x v="1257"/>
    <d v="2022-09-01T00:00:00"/>
    <d v="2022-09-30T00:00:00"/>
    <x v="3"/>
    <m/>
    <s v="PJK"/>
    <d v="2022-10-31T00:00:00"/>
    <s v="H-YMW"/>
    <s v="H-YSN"/>
    <s v="H-IF"/>
    <s v="A-MY"/>
    <d v="2022-11-23T00:00:00"/>
    <n v="55"/>
    <n v="32"/>
    <n v="24"/>
  </r>
  <r>
    <n v="1259"/>
    <x v="1258"/>
    <d v="2022-09-01T00:00:00"/>
    <d v="2022-09-30T00:00:00"/>
    <x v="3"/>
    <m/>
    <s v="PJK"/>
    <d v="2022-10-20T00:00:00"/>
    <s v="H-YSN"/>
    <s v="H-ISD"/>
    <s v="H-YLS"/>
    <s v="A-AMAR"/>
    <d v="2022-11-01T00:00:00"/>
    <n v="33"/>
    <n v="21"/>
    <n v="13"/>
  </r>
  <r>
    <n v="1260"/>
    <x v="1259"/>
    <d v="2022-06-16T00:00:00"/>
    <d v="2022-07-12T00:00:00"/>
    <x v="1"/>
    <s v="Narkotika"/>
    <s v="PK"/>
    <d v="2022-09-01T00:00:00"/>
    <s v="H-PH"/>
    <s v="H-GZS"/>
    <s v="H-ASN"/>
    <s v="A-BYI"/>
    <d v="2022-11-01T00:00:00"/>
    <n v="113"/>
    <n v="52"/>
    <n v="62"/>
  </r>
  <r>
    <n v="1261"/>
    <x v="1260"/>
    <d v="2022-09-01T00:00:00"/>
    <d v="2022-09-30T00:00:00"/>
    <x v="3"/>
    <m/>
    <s v="PJK"/>
    <d v="2022-11-10T00:00:00"/>
    <s v="H-CB"/>
    <s v="H-YSN"/>
    <s v="H-IF"/>
    <s v="A-DA"/>
    <d v="2022-11-30T00:00:00"/>
    <n v="62"/>
    <n v="42"/>
    <n v="21"/>
  </r>
  <r>
    <n v="1262"/>
    <x v="1261"/>
    <d v="2022-09-01T00:00:00"/>
    <d v="2022-09-30T00:00:00"/>
    <x v="3"/>
    <m/>
    <s v="PJK"/>
    <d v="2022-10-20T00:00:00"/>
    <s v="H-YSN"/>
    <s v="H-ISD"/>
    <s v="H-YLS"/>
    <s v="A-AMAR"/>
    <d v="2022-11-01T00:00:00"/>
    <n v="33"/>
    <n v="21"/>
    <n v="13"/>
  </r>
  <r>
    <n v="1263"/>
    <x v="1262"/>
    <d v="2022-09-01T00:00:00"/>
    <d v="2022-09-30T00:00:00"/>
    <x v="3"/>
    <m/>
    <s v="PJK"/>
    <d v="2022-11-10T00:00:00"/>
    <s v="H-CB"/>
    <s v="H-YSN"/>
    <s v="H-IF"/>
    <s v="A-DA"/>
    <d v="2022-11-30T00:00:00"/>
    <n v="62"/>
    <n v="42"/>
    <n v="21"/>
  </r>
  <r>
    <n v="1264"/>
    <x v="1263"/>
    <d v="2022-09-01T00:00:00"/>
    <d v="2022-09-30T00:00:00"/>
    <x v="3"/>
    <m/>
    <s v="PJK"/>
    <d v="2022-10-20T00:00:00"/>
    <s v="H-YSN"/>
    <s v="H-ISD"/>
    <s v="H-YLS"/>
    <s v="A-AMAR"/>
    <d v="2022-11-01T00:00:00"/>
    <n v="33"/>
    <n v="21"/>
    <n v="13"/>
  </r>
  <r>
    <n v="1265"/>
    <x v="1264"/>
    <d v="2022-09-01T00:00:00"/>
    <d v="2022-09-30T00:00:00"/>
    <x v="3"/>
    <m/>
    <s v="PJK"/>
    <d v="2022-10-20T00:00:00"/>
    <s v="H-YSN"/>
    <s v="H-ISD"/>
    <s v="H-YLS"/>
    <s v="A-AMAR"/>
    <d v="2022-11-01T00:00:00"/>
    <n v="33"/>
    <n v="21"/>
    <n v="13"/>
  </r>
  <r>
    <n v="1266"/>
    <x v="1265"/>
    <d v="2022-09-01T00:00:00"/>
    <d v="2022-09-30T00:00:00"/>
    <x v="3"/>
    <m/>
    <s v="PJK"/>
    <d v="2022-10-20T00:00:00"/>
    <s v="H-YSN"/>
    <s v="H-ISD"/>
    <s v="H-YLS"/>
    <s v="A-AMAR"/>
    <d v="2022-11-01T00:00:00"/>
    <n v="33"/>
    <n v="21"/>
    <n v="13"/>
  </r>
  <r>
    <n v="1267"/>
    <x v="1266"/>
    <d v="2022-09-01T00:00:00"/>
    <d v="2022-09-30T00:00:00"/>
    <x v="3"/>
    <m/>
    <s v="PJK"/>
    <d v="2022-11-10T00:00:00"/>
    <s v="H-CB"/>
    <s v="H-YSN"/>
    <s v="H-IF"/>
    <s v="A-DA"/>
    <d v="2022-11-30T00:00:00"/>
    <n v="62"/>
    <n v="42"/>
    <n v="21"/>
  </r>
  <r>
    <n v="1268"/>
    <x v="1267"/>
    <d v="2022-09-01T00:00:00"/>
    <d v="2022-09-30T00:00:00"/>
    <x v="3"/>
    <m/>
    <s v="PJK"/>
    <d v="2022-10-31T00:00:00"/>
    <s v="H-YMW"/>
    <s v="H-YSN"/>
    <s v="H-IF"/>
    <s v="A-MY"/>
    <d v="2022-11-14T00:00:00"/>
    <n v="46"/>
    <n v="32"/>
    <n v="15"/>
  </r>
  <r>
    <n v="1269"/>
    <x v="1268"/>
    <d v="2022-09-01T00:00:00"/>
    <d v="2022-09-30T00:00:00"/>
    <x v="3"/>
    <m/>
    <s v="PJK"/>
    <d v="2022-10-20T00:00:00"/>
    <s v="H-YSN"/>
    <s v="H-ISD"/>
    <s v="H-YLS"/>
    <s v="A-AMAR"/>
    <d v="2022-11-01T00:00:00"/>
    <n v="33"/>
    <n v="21"/>
    <n v="13"/>
  </r>
  <r>
    <n v="1270"/>
    <x v="1269"/>
    <d v="2022-09-01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1271"/>
    <x v="1270"/>
    <d v="2022-06-16T00:00:00"/>
    <d v="2022-07-29T00:00:00"/>
    <x v="1"/>
    <s v="Narkotika"/>
    <s v="K"/>
    <d v="2022-08-16T00:00:00"/>
    <s v="H-SOE"/>
    <s v="H-SHT"/>
    <s v="H-SHD"/>
    <s v="A-CAR"/>
    <d v="2022-11-04T00:00:00"/>
    <n v="99"/>
    <n v="19"/>
    <n v="81"/>
  </r>
  <r>
    <n v="1272"/>
    <x v="1271"/>
    <d v="2022-06-16T00:00:00"/>
    <d v="2022-08-04T00:00:00"/>
    <x v="1"/>
    <s v="Narkotika"/>
    <s v="K"/>
    <d v="2022-08-18T00:00:00"/>
    <s v="H-SOE"/>
    <s v="H-SHT"/>
    <s v="H-SHD"/>
    <s v="A-ADP"/>
    <d v="2022-11-01T00:00:00"/>
    <n v="90"/>
    <n v="15"/>
    <n v="76"/>
  </r>
  <r>
    <n v="1273"/>
    <x v="1272"/>
    <d v="2022-06-23T00:00:00"/>
    <d v="2022-08-04T00:00:00"/>
    <x v="1"/>
    <s v="Perlindungan Anak"/>
    <s v="K"/>
    <d v="2022-10-20T00:00:00"/>
    <s v="H-GZS"/>
    <s v="H-PH"/>
    <s v="H-SMW"/>
    <s v="A-PRN"/>
    <d v="2022-11-18T00:00:00"/>
    <n v="107"/>
    <n v="78"/>
    <n v="30"/>
  </r>
  <r>
    <n v="1274"/>
    <x v="1273"/>
    <d v="2022-06-23T00:00:00"/>
    <d v="2022-07-29T00:00:00"/>
    <x v="1"/>
    <s v="Perlindungan Anak"/>
    <s v="K"/>
    <d v="2022-10-06T00:00:00"/>
    <s v="H-GZS"/>
    <s v="H-PH"/>
    <s v="H-SMW"/>
    <s v="A-ZAR"/>
    <d v="2022-11-18T00:00:00"/>
    <n v="113"/>
    <n v="70"/>
    <n v="44"/>
  </r>
  <r>
    <n v="1275"/>
    <x v="1274"/>
    <d v="2022-06-29T00:00:00"/>
    <d v="2022-07-25T00:00:00"/>
    <x v="0"/>
    <s v="PERBUATAN MELAWAN HUKUM"/>
    <s v="PK"/>
    <d v="2022-08-29T00:00:00"/>
    <s v="H-MAS"/>
    <s v="H-HW"/>
    <s v="H-TR"/>
    <s v="A-BOY"/>
    <d v="2022-11-03T00:00:00"/>
    <n v="102"/>
    <n v="36"/>
    <n v="67"/>
  </r>
  <r>
    <n v="1276"/>
    <x v="1275"/>
    <d v="2022-07-01T00:00:00"/>
    <d v="2022-07-22T00:00:00"/>
    <x v="0"/>
    <s v="PERLAWANAN"/>
    <s v="PK"/>
    <d v="2022-08-15T00:00:00"/>
    <s v="H-SM"/>
    <s v="H-PPT"/>
    <s v="H-IGS"/>
    <s v="A-IRM"/>
    <d v="2022-11-21T00:00:00"/>
    <n v="123"/>
    <n v="25"/>
    <n v="99"/>
  </r>
  <r>
    <n v="1277"/>
    <x v="1276"/>
    <d v="2022-07-01T00:00:00"/>
    <d v="2022-07-22T00:00:00"/>
    <x v="0"/>
    <s v="PERBUATAN MELAWAN HUKUM"/>
    <s v="PK"/>
    <d v="2022-08-30T00:00:00"/>
    <s v="H-MAS"/>
    <s v="H-MYW"/>
    <s v="H-YG"/>
    <s v="A-AT"/>
    <d v="2022-11-22T00:00:00"/>
    <n v="124"/>
    <n v="40"/>
    <n v="85"/>
  </r>
  <r>
    <n v="1278"/>
    <x v="1277"/>
    <d v="2022-09-01T00:00:00"/>
    <d v="2022-09-30T00:00:00"/>
    <x v="3"/>
    <m/>
    <s v="PJK"/>
    <d v="2022-10-20T00:00:00"/>
    <s v="H-YSN"/>
    <s v="H-ISD"/>
    <s v="H-YLS"/>
    <s v="A-MR"/>
    <d v="2022-11-29T00:00:00"/>
    <n v="61"/>
    <n v="21"/>
    <n v="41"/>
  </r>
  <r>
    <n v="1279"/>
    <x v="1278"/>
    <d v="2022-09-01T00:00:00"/>
    <d v="2022-09-30T00:00:00"/>
    <x v="3"/>
    <m/>
    <s v="PJK"/>
    <d v="2022-10-25T00:00:00"/>
    <s v="H-CB"/>
    <s v="H-YSN"/>
    <s v="H-IF"/>
    <s v="A-REL"/>
    <d v="2022-11-23T00:00:00"/>
    <n v="55"/>
    <n v="26"/>
    <n v="30"/>
  </r>
  <r>
    <n v="1280"/>
    <x v="1279"/>
    <d v="2022-09-01T00:00:00"/>
    <d v="2022-09-30T00:00:00"/>
    <x v="3"/>
    <m/>
    <s v="PJK"/>
    <d v="2022-11-10T00:00:00"/>
    <s v="H-CB"/>
    <s v="H-YSN"/>
    <s v="H-IF"/>
    <s v="A-DA"/>
    <d v="2022-11-30T00:00:00"/>
    <n v="62"/>
    <n v="42"/>
    <n v="21"/>
  </r>
  <r>
    <n v="1281"/>
    <x v="1280"/>
    <d v="2022-09-01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1282"/>
    <x v="1281"/>
    <d v="2022-09-01T00:00:00"/>
    <d v="2022-09-30T00:00:00"/>
    <x v="3"/>
    <m/>
    <s v="PJK"/>
    <d v="2022-10-31T00:00:00"/>
    <s v="H-YMW"/>
    <s v="H-YSN"/>
    <s v="H-IF"/>
    <s v="A-MY"/>
    <d v="2022-11-16T00:00:00"/>
    <n v="48"/>
    <n v="32"/>
    <n v="17"/>
  </r>
  <r>
    <n v="1283"/>
    <x v="1282"/>
    <d v="2022-09-01T00:00:00"/>
    <d v="2022-09-30T00:00:00"/>
    <x v="3"/>
    <m/>
    <s v="PJK"/>
    <d v="2022-10-20T00:00:00"/>
    <s v="H-YSN"/>
    <s v="H-ISD"/>
    <s v="H-YLS"/>
    <s v="A-MR"/>
    <d v="2022-11-29T00:00:00"/>
    <n v="61"/>
    <n v="21"/>
    <n v="41"/>
  </r>
  <r>
    <n v="1284"/>
    <x v="1283"/>
    <d v="2022-09-01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1285"/>
    <x v="1284"/>
    <d v="2022-09-01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1286"/>
    <x v="1285"/>
    <d v="2022-09-01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1287"/>
    <x v="1286"/>
    <d v="2022-09-01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1288"/>
    <x v="1287"/>
    <d v="2022-09-01T00:00:00"/>
    <d v="2022-09-30T00:00:00"/>
    <x v="3"/>
    <m/>
    <s v="PJK"/>
    <d v="2022-10-25T00:00:00"/>
    <s v="H-CB"/>
    <s v="H-YSN"/>
    <s v="H-IF"/>
    <s v="A-REL"/>
    <d v="2022-11-23T00:00:00"/>
    <n v="55"/>
    <n v="26"/>
    <n v="30"/>
  </r>
  <r>
    <n v="1289"/>
    <x v="1288"/>
    <d v="2022-09-01T00:00:00"/>
    <d v="2022-09-30T00:00:00"/>
    <x v="3"/>
    <m/>
    <s v="PJK"/>
    <d v="2022-10-31T00:00:00"/>
    <s v="H-YMW"/>
    <s v="H-YSN"/>
    <s v="H-IF"/>
    <s v="A-MY"/>
    <d v="2022-11-23T00:00:00"/>
    <n v="55"/>
    <n v="32"/>
    <n v="24"/>
  </r>
  <r>
    <n v="1290"/>
    <x v="1289"/>
    <d v="2022-09-01T00:00:00"/>
    <d v="2022-09-30T00:00:00"/>
    <x v="3"/>
    <m/>
    <s v="PJK"/>
    <d v="2022-10-25T00:00:00"/>
    <s v="H-CB"/>
    <s v="H-YSN"/>
    <s v="H-IF"/>
    <s v="A-REL"/>
    <d v="2022-11-23T00:00:00"/>
    <n v="55"/>
    <n v="26"/>
    <n v="30"/>
  </r>
  <r>
    <n v="1291"/>
    <x v="1290"/>
    <d v="2022-09-01T00:00:00"/>
    <d v="2022-09-30T00:00:00"/>
    <x v="3"/>
    <m/>
    <s v="PJK"/>
    <d v="2022-10-20T00:00:00"/>
    <s v="H-YSN"/>
    <s v="H-ISD"/>
    <s v="H-YLS"/>
    <s v="A-MR"/>
    <d v="2022-11-29T00:00:00"/>
    <n v="61"/>
    <n v="21"/>
    <n v="41"/>
  </r>
  <r>
    <n v="1292"/>
    <x v="1291"/>
    <d v="2022-09-01T00:00:00"/>
    <d v="2022-09-30T00:00:00"/>
    <x v="3"/>
    <m/>
    <s v="PJK"/>
    <d v="2022-10-31T00:00:00"/>
    <s v="H-YMW"/>
    <s v="H-YSN"/>
    <s v="H-IF"/>
    <s v="A-MY"/>
    <d v="2022-11-14T00:00:00"/>
    <n v="46"/>
    <n v="32"/>
    <n v="15"/>
  </r>
  <r>
    <n v="1293"/>
    <x v="1292"/>
    <d v="2022-09-01T00:00:00"/>
    <d v="2022-09-30T00:00:00"/>
    <x v="3"/>
    <m/>
    <s v="PJK"/>
    <d v="2022-10-31T00:00:00"/>
    <s v="H-YMW"/>
    <s v="H-YSN"/>
    <s v="H-IF"/>
    <s v="A-MY"/>
    <d v="2022-11-18T00:00:00"/>
    <n v="50"/>
    <n v="32"/>
    <n v="19"/>
  </r>
  <r>
    <n v="1294"/>
    <x v="1293"/>
    <d v="2022-09-01T00:00:00"/>
    <d v="2022-09-30T00:00:00"/>
    <x v="3"/>
    <m/>
    <s v="PJK"/>
    <d v="2022-11-10T00:00:00"/>
    <s v="H-CB"/>
    <s v="H-YSN"/>
    <s v="H-IF"/>
    <s v="A-DA"/>
    <d v="2022-11-28T00:00:00"/>
    <n v="60"/>
    <n v="42"/>
    <n v="19"/>
  </r>
  <r>
    <n v="1295"/>
    <x v="1294"/>
    <d v="2022-09-01T00:00:00"/>
    <d v="2022-09-30T00:00:00"/>
    <x v="3"/>
    <m/>
    <s v="PJK"/>
    <d v="2022-10-25T00:00:00"/>
    <s v="H-CB"/>
    <s v="H-YSN"/>
    <s v="H-IF"/>
    <s v="A-DA"/>
    <d v="2022-11-23T00:00:00"/>
    <n v="55"/>
    <n v="26"/>
    <n v="30"/>
  </r>
  <r>
    <n v="1296"/>
    <x v="1295"/>
    <d v="2022-09-01T00:00:00"/>
    <d v="2022-09-30T00:00:00"/>
    <x v="3"/>
    <m/>
    <s v="PJK"/>
    <d v="2022-11-10T00:00:00"/>
    <s v="H-CB"/>
    <s v="H-YSN"/>
    <s v="H-IF"/>
    <s v="A-DA"/>
    <d v="2022-11-30T00:00:00"/>
    <n v="62"/>
    <n v="42"/>
    <n v="21"/>
  </r>
  <r>
    <n v="1297"/>
    <x v="1296"/>
    <d v="2022-07-18T00:00:00"/>
    <d v="2022-09-08T00:00:00"/>
    <x v="1"/>
    <s v="Pencucian Uang"/>
    <s v="K"/>
    <d v="2022-09-21T00:00:00"/>
    <s v="H-DBS"/>
    <s v="H-JPY"/>
    <s v="H-EA"/>
    <s v="A-TA"/>
    <d v="2022-11-04T00:00:00"/>
    <n v="58"/>
    <n v="14"/>
    <n v="45"/>
  </r>
  <r>
    <n v="1298"/>
    <x v="1297"/>
    <d v="2022-07-18T00:00:00"/>
    <d v="2022-09-08T00:00:00"/>
    <x v="1"/>
    <s v="Narkotika"/>
    <s v="K"/>
    <d v="2022-09-22T00:00:00"/>
    <s v="H-SOE"/>
    <s v="H-SHT"/>
    <s v="H-SHD"/>
    <s v="A-DSG"/>
    <d v="2022-11-18T00:00:00"/>
    <n v="72"/>
    <n v="15"/>
    <n v="58"/>
  </r>
  <r>
    <n v="1299"/>
    <x v="1298"/>
    <d v="2022-09-22T00:00:00"/>
    <d v="2022-10-07T00:00:00"/>
    <x v="2"/>
    <s v="PHI"/>
    <s v="K"/>
    <d v="2022-11-08T00:00:00"/>
    <s v="A.AH-SS"/>
    <s v="H.AH-AY"/>
    <s v="H-PW"/>
    <s v="A-UPS"/>
    <d v="2022-11-28T00:00:00"/>
    <n v="53"/>
    <n v="33"/>
    <n v="21"/>
  </r>
  <r>
    <n v="1300"/>
    <x v="1299"/>
    <d v="2022-02-04T00:00:00"/>
    <d v="2022-03-18T00:00:00"/>
    <x v="1"/>
    <s v="Korupsi"/>
    <s v="K"/>
    <d v="2022-03-30T00:00:00"/>
    <s v="H-GZS"/>
    <s v="H-AH-AGY"/>
    <s v="H-SMW"/>
    <s v="A-AGUS"/>
    <d v="2022-11-25T00:00:00"/>
    <n v="253"/>
    <n v="13"/>
    <n v="241"/>
  </r>
  <r>
    <n v="1301"/>
    <x v="1300"/>
    <d v="2022-09-01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1302"/>
    <x v="1301"/>
    <d v="2022-09-01T00:00:00"/>
    <d v="2022-09-30T00:00:00"/>
    <x v="3"/>
    <m/>
    <s v="PJK"/>
    <d v="2022-10-20T00:00:00"/>
    <s v="H-YSN"/>
    <s v="H-ISD"/>
    <s v="H-YLS"/>
    <s v="A-ANH"/>
    <d v="2022-11-04T00:00:00"/>
    <n v="36"/>
    <n v="21"/>
    <n v="16"/>
  </r>
  <r>
    <n v="1303"/>
    <x v="1302"/>
    <d v="2022-09-0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1304"/>
    <x v="1303"/>
    <d v="2022-09-01T00:00:00"/>
    <d v="2022-09-30T00:00:00"/>
    <x v="3"/>
    <m/>
    <s v="PJK"/>
    <d v="2022-10-31T00:00:00"/>
    <s v="H-YMW"/>
    <s v="H-YSN"/>
    <s v="H-IF"/>
    <s v="A-MY"/>
    <d v="2022-11-23T00:00:00"/>
    <n v="55"/>
    <n v="32"/>
    <n v="24"/>
  </r>
  <r>
    <n v="1305"/>
    <x v="1304"/>
    <d v="2022-09-0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1306"/>
    <x v="1305"/>
    <d v="2022-09-0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1307"/>
    <x v="1306"/>
    <d v="2022-09-0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1308"/>
    <x v="1307"/>
    <d v="2022-09-0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1309"/>
    <x v="1308"/>
    <d v="2022-09-0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1310"/>
    <x v="1309"/>
    <d v="2022-09-0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1311"/>
    <x v="1310"/>
    <d v="2022-09-01T00:00:00"/>
    <d v="2022-09-30T00:00:00"/>
    <x v="3"/>
    <m/>
    <s v="PJK"/>
    <d v="2022-10-31T00:00:00"/>
    <s v="H-YMW"/>
    <s v="H-YSN"/>
    <s v="H-IF"/>
    <s v="A-MY"/>
    <d v="2022-11-23T00:00:00"/>
    <n v="55"/>
    <n v="32"/>
    <n v="24"/>
  </r>
  <r>
    <n v="1312"/>
    <x v="1311"/>
    <d v="2022-09-0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1313"/>
    <x v="1312"/>
    <d v="2022-09-01T00:00:00"/>
    <d v="2022-09-30T00:00:00"/>
    <x v="3"/>
    <m/>
    <s v="PJK"/>
    <d v="2022-10-20T00:00:00"/>
    <s v="H-YSN"/>
    <s v="H-ISD"/>
    <s v="H-YLS"/>
    <s v="A-JK"/>
    <d v="2022-11-21T00:00:00"/>
    <n v="53"/>
    <n v="21"/>
    <n v="33"/>
  </r>
  <r>
    <n v="1314"/>
    <x v="1313"/>
    <d v="2022-09-01T00:00:00"/>
    <d v="2022-09-30T00:00:00"/>
    <x v="3"/>
    <m/>
    <s v="PJK"/>
    <d v="2022-10-20T00:00:00"/>
    <s v="H-YSN"/>
    <s v="H-ISD"/>
    <s v="H-YLS"/>
    <s v="A-JK"/>
    <d v="2022-11-21T00:00:00"/>
    <n v="53"/>
    <n v="21"/>
    <n v="33"/>
  </r>
  <r>
    <n v="1315"/>
    <x v="1314"/>
    <d v="2022-09-01T00:00:00"/>
    <d v="2022-09-30T00:00:00"/>
    <x v="3"/>
    <m/>
    <s v="PJK"/>
    <d v="2022-10-25T00:00:00"/>
    <s v="H-CB"/>
    <s v="H-YSN"/>
    <s v="H-IF"/>
    <s v="A-REL"/>
    <d v="2022-11-23T00:00:00"/>
    <n v="55"/>
    <n v="26"/>
    <n v="30"/>
  </r>
  <r>
    <n v="1316"/>
    <x v="1315"/>
    <d v="2022-09-01T00:00:00"/>
    <d v="2022-09-30T00:00:00"/>
    <x v="3"/>
    <m/>
    <s v="PJK"/>
    <d v="2022-10-20T00:00:00"/>
    <s v="H-YSN"/>
    <s v="H-ISD"/>
    <s v="H-YLS"/>
    <s v="A-JK"/>
    <d v="2022-11-21T00:00:00"/>
    <n v="53"/>
    <n v="21"/>
    <n v="33"/>
  </r>
  <r>
    <n v="1317"/>
    <x v="1316"/>
    <d v="2022-09-01T00:00:00"/>
    <d v="2022-09-30T00:00:00"/>
    <x v="3"/>
    <m/>
    <s v="PJK"/>
    <d v="2022-10-20T00:00:00"/>
    <s v="H-YSN"/>
    <s v="H-ISD"/>
    <s v="H-YLS"/>
    <s v="A-JK"/>
    <d v="2022-11-21T00:00:00"/>
    <n v="53"/>
    <n v="21"/>
    <n v="33"/>
  </r>
  <r>
    <n v="1318"/>
    <x v="1317"/>
    <d v="2022-09-01T00:00:00"/>
    <d v="2022-09-30T00:00:00"/>
    <x v="3"/>
    <m/>
    <s v="PJK"/>
    <d v="2022-10-31T00:00:00"/>
    <s v="H-YMW"/>
    <s v="H-YSN"/>
    <s v="H-IF"/>
    <s v="A-MY"/>
    <d v="2022-11-14T00:00:00"/>
    <n v="46"/>
    <n v="32"/>
    <n v="15"/>
  </r>
  <r>
    <n v="1319"/>
    <x v="1318"/>
    <d v="2022-09-01T00:00:00"/>
    <d v="2022-09-30T00:00:00"/>
    <x v="3"/>
    <m/>
    <s v="PJK"/>
    <d v="2022-10-20T00:00:00"/>
    <s v="H-YSN"/>
    <s v="H-ISD"/>
    <s v="H-YLS"/>
    <s v="A-JK"/>
    <d v="2022-11-21T00:00:00"/>
    <n v="53"/>
    <n v="21"/>
    <n v="33"/>
  </r>
  <r>
    <n v="1320"/>
    <x v="1319"/>
    <d v="2022-01-11T00:00:00"/>
    <d v="2022-01-21T00:00:00"/>
    <x v="3"/>
    <m/>
    <s v="PJK"/>
    <d v="2022-03-01T00:00:00"/>
    <s v="H-YSN"/>
    <s v="H-ISD"/>
    <s v="H-YLS"/>
    <s v="A-DEK"/>
    <d v="2022-11-01T00:00:00"/>
    <n v="285"/>
    <n v="40"/>
    <n v="246"/>
  </r>
  <r>
    <n v="1321"/>
    <x v="1320"/>
    <d v="2022-08-04T00:00:00"/>
    <d v="2022-08-23T00:00:00"/>
    <x v="3"/>
    <m/>
    <s v="PJK"/>
    <d v="2022-10-04T00:00:00"/>
    <s v="H-YMW"/>
    <s v="H-YSN"/>
    <s v="H-IF"/>
    <s v="A-MU"/>
    <d v="2022-11-01T00:00:00"/>
    <n v="71"/>
    <n v="43"/>
    <n v="29"/>
  </r>
  <r>
    <n v="1322"/>
    <x v="1321"/>
    <d v="2022-08-04T00:00:00"/>
    <d v="2022-08-23T00:00:00"/>
    <x v="3"/>
    <m/>
    <s v="PJK"/>
    <d v="2022-10-04T00:00:00"/>
    <s v="H-YMW"/>
    <s v="H-YSN"/>
    <s v="H-IF"/>
    <s v="A-MU"/>
    <d v="2022-11-01T00:00:00"/>
    <n v="71"/>
    <n v="43"/>
    <n v="29"/>
  </r>
  <r>
    <n v="1323"/>
    <x v="1322"/>
    <d v="2022-08-04T00:00:00"/>
    <d v="2022-08-23T00:00:00"/>
    <x v="3"/>
    <m/>
    <s v="PJK"/>
    <d v="2022-10-04T00:00:00"/>
    <s v="H-CB"/>
    <s v="H-YSN"/>
    <s v="H-IF"/>
    <s v="A-MU"/>
    <d v="2022-11-01T00:00:00"/>
    <n v="71"/>
    <n v="43"/>
    <n v="29"/>
  </r>
  <r>
    <n v="1324"/>
    <x v="1323"/>
    <d v="2022-08-04T00:00:00"/>
    <d v="2022-08-23T00:00:00"/>
    <x v="3"/>
    <m/>
    <s v="PJK"/>
    <d v="2022-10-04T00:00:00"/>
    <s v="H-YMW"/>
    <s v="H-YSN"/>
    <s v="H-IF"/>
    <s v="A-MU"/>
    <d v="2022-11-01T00:00:00"/>
    <n v="71"/>
    <n v="43"/>
    <n v="29"/>
  </r>
  <r>
    <n v="1325"/>
    <x v="1324"/>
    <d v="2022-08-04T00:00:00"/>
    <d v="2022-08-23T00:00:00"/>
    <x v="3"/>
    <m/>
    <s v="PJK"/>
    <d v="2022-10-04T00:00:00"/>
    <s v="H-CB"/>
    <s v="H-YSN"/>
    <s v="H-IF"/>
    <s v="A-MU"/>
    <d v="2022-11-25T00:00:00"/>
    <n v="95"/>
    <n v="43"/>
    <n v="53"/>
  </r>
  <r>
    <n v="1326"/>
    <x v="1325"/>
    <d v="2022-05-23T00:00:00"/>
    <d v="2022-06-23T00:00:00"/>
    <x v="0"/>
    <s v="PERIKATAN"/>
    <s v="K"/>
    <d v="2022-07-25T00:00:00"/>
    <s v="H-SM"/>
    <s v="H-PPT"/>
    <s v="H-IGS"/>
    <s v="A-IRM"/>
    <d v="2022-11-15T00:00:00"/>
    <n v="146"/>
    <n v="33"/>
    <n v="114"/>
  </r>
  <r>
    <n v="1327"/>
    <x v="1326"/>
    <d v="2022-08-04T00:00:00"/>
    <d v="2022-08-23T00:00:00"/>
    <x v="3"/>
    <m/>
    <s v="PJK"/>
    <d v="2022-10-04T00:00:00"/>
    <s v="H-CB"/>
    <s v="H-YSN"/>
    <s v="H-IF"/>
    <s v="A-MU"/>
    <d v="2022-11-29T00:00:00"/>
    <n v="99"/>
    <n v="43"/>
    <n v="57"/>
  </r>
  <r>
    <n v="1328"/>
    <x v="1327"/>
    <d v="2022-08-04T00:00:00"/>
    <d v="2022-08-23T00:00:00"/>
    <x v="3"/>
    <m/>
    <s v="PJK"/>
    <d v="2022-10-04T00:00:00"/>
    <s v="H-CB"/>
    <s v="H-YSN"/>
    <s v="H-IF"/>
    <s v="A-MU"/>
    <d v="2022-11-01T00:00:00"/>
    <n v="71"/>
    <n v="43"/>
    <n v="29"/>
  </r>
  <r>
    <n v="1329"/>
    <x v="1328"/>
    <d v="2022-08-04T00:00:00"/>
    <d v="2022-08-23T00:00:00"/>
    <x v="3"/>
    <m/>
    <s v="PJK"/>
    <d v="2022-10-04T00:00:00"/>
    <s v="H-CB"/>
    <s v="H-YSN"/>
    <s v="H-IF"/>
    <s v="A-REL"/>
    <d v="2022-11-01T00:00:00"/>
    <n v="71"/>
    <n v="43"/>
    <n v="29"/>
  </r>
  <r>
    <n v="1330"/>
    <x v="1329"/>
    <d v="2022-08-04T00:00:00"/>
    <d v="2022-08-23T00:00:00"/>
    <x v="3"/>
    <m/>
    <s v="PJK"/>
    <d v="2022-10-04T00:00:00"/>
    <s v="H-CB"/>
    <s v="H-YSN"/>
    <s v="H-IF"/>
    <s v="A-REL"/>
    <d v="2022-11-01T00:00:00"/>
    <n v="71"/>
    <n v="43"/>
    <n v="29"/>
  </r>
  <r>
    <n v="1331"/>
    <x v="1330"/>
    <d v="2022-08-04T00:00:00"/>
    <d v="2022-08-23T00:00:00"/>
    <x v="3"/>
    <m/>
    <s v="PJK"/>
    <d v="2022-10-04T00:00:00"/>
    <s v="H-CB"/>
    <s v="H-YSN"/>
    <s v="H-IF"/>
    <s v="A-REL"/>
    <d v="2022-11-01T00:00:00"/>
    <n v="71"/>
    <n v="43"/>
    <n v="29"/>
  </r>
  <r>
    <n v="1332"/>
    <x v="1331"/>
    <d v="2022-08-04T00:00:00"/>
    <d v="2022-08-23T00:00:00"/>
    <x v="3"/>
    <m/>
    <s v="PJK"/>
    <d v="2022-10-04T00:00:00"/>
    <s v="H-YMW"/>
    <s v="H-YSN"/>
    <s v="H-IF"/>
    <s v="A-MU"/>
    <d v="2022-11-01T00:00:00"/>
    <n v="71"/>
    <n v="43"/>
    <n v="29"/>
  </r>
  <r>
    <n v="1333"/>
    <x v="1332"/>
    <d v="2022-09-13T00:00:00"/>
    <d v="2022-09-30T00:00:00"/>
    <x v="3"/>
    <s v="PERTANAHAN"/>
    <s v="K"/>
    <d v="2022-10-20T00:00:00"/>
    <s v="H-YMW"/>
    <s v="H-YSN"/>
    <s v="H-YLS"/>
    <s v="A-MR"/>
    <d v="2022-11-24T00:00:00"/>
    <n v="56"/>
    <n v="21"/>
    <n v="36"/>
  </r>
  <r>
    <n v="1334"/>
    <x v="1333"/>
    <d v="2022-09-13T00:00:00"/>
    <d v="2022-09-30T00:00:00"/>
    <x v="3"/>
    <s v="PERTANAHAN"/>
    <s v="K"/>
    <d v="2022-10-20T00:00:00"/>
    <s v="H-YMW"/>
    <s v="H-YSN"/>
    <s v="H-YLS"/>
    <s v="A-MR"/>
    <d v="2022-11-24T00:00:00"/>
    <n v="56"/>
    <n v="21"/>
    <n v="36"/>
  </r>
  <r>
    <n v="1335"/>
    <x v="1334"/>
    <d v="2022-09-13T00:00:00"/>
    <d v="2022-09-27T00:00:00"/>
    <x v="3"/>
    <s v="KI (KOMISI INFORMASI)"/>
    <s v="K"/>
    <d v="2022-10-10T00:00:00"/>
    <s v="H-YMW"/>
    <s v="H-YSN"/>
    <s v="H-YLS"/>
    <s v="A-MR"/>
    <d v="2022-11-01T00:00:00"/>
    <n v="36"/>
    <n v="14"/>
    <n v="23"/>
  </r>
  <r>
    <n v="1336"/>
    <x v="1335"/>
    <d v="2022-09-13T00:00:00"/>
    <d v="2022-09-30T00:00:00"/>
    <x v="3"/>
    <s v="BADAN HUKUM"/>
    <s v="K"/>
    <d v="2022-10-25T00:00:00"/>
    <s v="H-YMW"/>
    <s v="H-ISD"/>
    <s v="H-IF"/>
    <s v="A-MU"/>
    <d v="2022-11-28T00:00:00"/>
    <n v="60"/>
    <n v="26"/>
    <n v="35"/>
  </r>
  <r>
    <n v="1337"/>
    <x v="1336"/>
    <d v="2022-09-13T00:00:00"/>
    <d v="2022-09-30T00:00:00"/>
    <x v="3"/>
    <s v="TINDAKAN FAKTUAL"/>
    <s v="K"/>
    <d v="2022-10-25T00:00:00"/>
    <s v="H-YMW"/>
    <s v="H-ISD"/>
    <s v="H-IF"/>
    <s v="A-MU"/>
    <d v="2022-11-25T00:00:00"/>
    <n v="57"/>
    <n v="26"/>
    <n v="32"/>
  </r>
  <r>
    <n v="1338"/>
    <x v="1337"/>
    <d v="2022-09-13T00:00:00"/>
    <d v="2022-09-30T00:00:00"/>
    <x v="3"/>
    <s v="TENDER"/>
    <s v="K"/>
    <d v="2022-10-25T00:00:00"/>
    <s v="H-YMW"/>
    <s v="H-ISD"/>
    <s v="H-IF"/>
    <s v="A-MU"/>
    <d v="2022-11-25T00:00:00"/>
    <n v="57"/>
    <n v="26"/>
    <n v="32"/>
  </r>
  <r>
    <n v="1339"/>
    <x v="1338"/>
    <d v="2022-09-13T00:00:00"/>
    <d v="2022-09-27T00:00:00"/>
    <x v="3"/>
    <s v="KI (KOMISI INFORMASI)"/>
    <s v="K"/>
    <d v="2022-10-25T00:00:00"/>
    <s v="H-YMW"/>
    <s v="H-ISD"/>
    <s v="H-IF"/>
    <s v="A-MU"/>
    <d v="2022-11-28T00:00:00"/>
    <n v="63"/>
    <n v="29"/>
    <n v="35"/>
  </r>
  <r>
    <n v="1340"/>
    <x v="1339"/>
    <d v="2022-09-13T00:00:00"/>
    <d v="2022-09-30T00:00:00"/>
    <x v="3"/>
    <s v="BADAN HUKUM"/>
    <s v="K"/>
    <d v="2022-10-25T00:00:00"/>
    <s v="H-YMW"/>
    <s v="H-ISD"/>
    <s v="H-IF"/>
    <s v="A-MU"/>
    <d v="2022-11-25T00:00:00"/>
    <n v="57"/>
    <n v="26"/>
    <n v="32"/>
  </r>
  <r>
    <n v="1341"/>
    <x v="1340"/>
    <d v="2022-05-10T00:00:00"/>
    <d v="2022-05-31T00:00:00"/>
    <x v="0"/>
    <s v="PERIKATAN"/>
    <s v="K"/>
    <d v="2022-06-29T00:00:00"/>
    <s v="H-PW"/>
    <s v="H-RM"/>
    <s v="H-MAS"/>
    <s v="A-WI"/>
    <d v="2022-11-08T00:00:00"/>
    <n v="162"/>
    <n v="30"/>
    <n v="133"/>
  </r>
  <r>
    <n v="1342"/>
    <x v="1341"/>
    <d v="2021-08-13T00:00:00"/>
    <d v="2021-09-08T00:00:00"/>
    <x v="4"/>
    <s v="Pencurian "/>
    <s v="K"/>
    <d v="2021-09-30T00:00:00"/>
    <s v="H-HM"/>
    <s v="H-SGS"/>
    <s v="H-BD"/>
    <s v="A-HRS"/>
    <d v="2022-11-01T00:00:00"/>
    <n v="420"/>
    <n v="23"/>
    <n v="398"/>
  </r>
  <r>
    <n v="1343"/>
    <x v="1342"/>
    <d v="2022-08-04T00:00:00"/>
    <d v="2022-08-23T00:00:00"/>
    <x v="3"/>
    <m/>
    <s v="PJK"/>
    <d v="2022-10-04T00:00:00"/>
    <s v="H-CB"/>
    <s v="H-YSN"/>
    <s v="H-IF"/>
    <s v="A-REL"/>
    <d v="2022-11-01T00:00:00"/>
    <n v="71"/>
    <n v="43"/>
    <n v="29"/>
  </r>
  <r>
    <n v="1344"/>
    <x v="1343"/>
    <d v="2022-08-04T00:00:00"/>
    <d v="2022-08-23T00:00:00"/>
    <x v="3"/>
    <m/>
    <s v="PJK"/>
    <d v="2022-10-04T00:00:00"/>
    <s v="H-CB"/>
    <s v="H-YSN"/>
    <s v="H-IF"/>
    <s v="A-REL"/>
    <d v="2022-11-01T00:00:00"/>
    <n v="71"/>
    <n v="43"/>
    <n v="29"/>
  </r>
  <r>
    <n v="1345"/>
    <x v="1344"/>
    <d v="2022-08-04T00:00:00"/>
    <d v="2022-08-23T00:00:00"/>
    <x v="3"/>
    <m/>
    <s v="PJK"/>
    <d v="2022-09-21T00:00:00"/>
    <s v="H-YSN"/>
    <s v="H-ISD"/>
    <s v="H-YLS"/>
    <s v="A-MR"/>
    <d v="2022-11-01T00:00:00"/>
    <n v="71"/>
    <n v="30"/>
    <n v="42"/>
  </r>
  <r>
    <n v="1346"/>
    <x v="1345"/>
    <d v="2022-08-04T00:00:00"/>
    <d v="2022-08-23T00:00:00"/>
    <x v="3"/>
    <m/>
    <s v="PJK"/>
    <d v="2022-10-04T00:00:00"/>
    <s v="H-CB"/>
    <s v="H-YSN"/>
    <s v="H-IF"/>
    <s v="A-REL"/>
    <d v="2022-11-01T00:00:00"/>
    <n v="71"/>
    <n v="43"/>
    <n v="29"/>
  </r>
  <r>
    <n v="1347"/>
    <x v="1346"/>
    <d v="2022-08-04T00:00:00"/>
    <d v="2022-08-23T00:00:00"/>
    <x v="3"/>
    <m/>
    <s v="PJK"/>
    <d v="2022-10-04T00:00:00"/>
    <s v="H-CB"/>
    <s v="H-YSN"/>
    <s v="H-IF"/>
    <s v="A-REL"/>
    <d v="2022-11-01T00:00:00"/>
    <n v="71"/>
    <n v="43"/>
    <n v="29"/>
  </r>
  <r>
    <n v="1348"/>
    <x v="1347"/>
    <d v="2022-02-07T00:00:00"/>
    <d v="2022-03-04T00:00:00"/>
    <x v="1"/>
    <s v="Korupsi"/>
    <s v="K"/>
    <d v="2022-03-23T00:00:00"/>
    <s v="H-SOE"/>
    <s v="H-AH-AGY"/>
    <s v="H-DYI"/>
    <s v="A-EEM"/>
    <d v="2022-11-01T00:00:00"/>
    <n v="243"/>
    <n v="20"/>
    <n v="224"/>
  </r>
  <r>
    <n v="1349"/>
    <x v="1348"/>
    <d v="2021-08-23T00:00:00"/>
    <d v="2021-09-06T00:00:00"/>
    <x v="4"/>
    <s v="Lalulintas"/>
    <s v="K"/>
    <d v="2021-11-22T00:00:00"/>
    <s v="H-EA"/>
    <s v="H-DYI"/>
    <s v="H-SJ"/>
    <s v="A-MUL"/>
    <d v="2022-11-18T00:00:00"/>
    <n v="439"/>
    <n v="78"/>
    <n v="362"/>
  </r>
  <r>
    <n v="1350"/>
    <x v="1349"/>
    <d v="2022-07-29T00:00:00"/>
    <d v="2022-08-08T00:00:00"/>
    <x v="2"/>
    <s v="PHI"/>
    <s v="K"/>
    <d v="2022-08-30T00:00:00"/>
    <s v="A.AH-SS"/>
    <s v="H.AH-AY"/>
    <s v="H-HMI"/>
    <s v="A-RRS"/>
    <d v="2022-11-03T00:00:00"/>
    <n v="88"/>
    <n v="23"/>
    <n v="66"/>
  </r>
  <r>
    <n v="1351"/>
    <x v="1350"/>
    <d v="2021-08-23T00:00:00"/>
    <d v="2021-09-08T00:00:00"/>
    <x v="4"/>
    <s v="Perzinahan"/>
    <s v="K"/>
    <d v="2021-09-15T00:00:00"/>
    <s v="H-GZS"/>
    <s v="H-SOE"/>
    <s v="H-DYI"/>
    <s v="A-RDE"/>
    <d v="2022-11-15T00:00:00"/>
    <n v="434"/>
    <n v="8"/>
    <n v="427"/>
  </r>
  <r>
    <n v="1352"/>
    <x v="1351"/>
    <d v="2022-08-04T00:00:00"/>
    <d v="2022-08-23T00:00:00"/>
    <x v="3"/>
    <m/>
    <s v="PJK"/>
    <d v="2022-10-04T00:00:00"/>
    <s v="H-CB"/>
    <s v="H-YSN"/>
    <s v="H-IF"/>
    <s v="A-REL"/>
    <d v="2022-11-01T00:00:00"/>
    <n v="71"/>
    <n v="43"/>
    <n v="29"/>
  </r>
  <r>
    <n v="1353"/>
    <x v="1352"/>
    <d v="2022-08-04T00:00:00"/>
    <d v="2022-08-23T00:00:00"/>
    <x v="3"/>
    <m/>
    <s v="PJK"/>
    <d v="2022-10-04T00:00:00"/>
    <s v="H-CB"/>
    <s v="H-YSN"/>
    <s v="H-IF"/>
    <s v="A-REL"/>
    <d v="2022-11-01T00:00:00"/>
    <n v="71"/>
    <n v="43"/>
    <n v="29"/>
  </r>
  <r>
    <n v="1354"/>
    <x v="1353"/>
    <d v="2022-08-04T00:00:00"/>
    <d v="2022-08-23T00:00:00"/>
    <x v="3"/>
    <m/>
    <s v="PJK"/>
    <d v="2022-10-04T00:00:00"/>
    <s v="H-CB"/>
    <s v="H-YSN"/>
    <s v="H-IF"/>
    <s v="A-REL"/>
    <d v="2022-11-01T00:00:00"/>
    <n v="71"/>
    <n v="43"/>
    <n v="29"/>
  </r>
  <r>
    <n v="1355"/>
    <x v="1354"/>
    <d v="2022-08-04T00:00:00"/>
    <d v="2022-08-23T00:00:00"/>
    <x v="3"/>
    <m/>
    <s v="PJK"/>
    <d v="2022-10-04T00:00:00"/>
    <s v="H-CB"/>
    <s v="H-YSN"/>
    <s v="H-IF"/>
    <s v="A-DA"/>
    <d v="2022-11-01T00:00:00"/>
    <n v="71"/>
    <n v="43"/>
    <n v="29"/>
  </r>
  <r>
    <n v="1356"/>
    <x v="1355"/>
    <d v="2022-08-04T00:00:00"/>
    <d v="2022-08-23T00:00:00"/>
    <x v="3"/>
    <m/>
    <s v="PJK"/>
    <d v="2022-10-04T00:00:00"/>
    <s v="H-CB"/>
    <s v="H-YSN"/>
    <s v="H-IF"/>
    <s v="A-DA"/>
    <d v="2022-11-01T00:00:00"/>
    <n v="71"/>
    <n v="43"/>
    <n v="29"/>
  </r>
  <r>
    <n v="1357"/>
    <x v="1356"/>
    <d v="2022-08-04T00:00:00"/>
    <d v="2022-08-23T00:00:00"/>
    <x v="3"/>
    <m/>
    <s v="PJK"/>
    <d v="2022-10-04T00:00:00"/>
    <s v="H-CB"/>
    <s v="H-YSN"/>
    <s v="H-IF"/>
    <s v="A-DA"/>
    <d v="2022-11-01T00:00:00"/>
    <n v="71"/>
    <n v="43"/>
    <n v="29"/>
  </r>
  <r>
    <n v="1358"/>
    <x v="1357"/>
    <d v="2022-08-04T00:00:00"/>
    <d v="2022-08-23T00:00:00"/>
    <x v="3"/>
    <m/>
    <s v="PJK"/>
    <d v="2022-10-04T00:00:00"/>
    <s v="H-CB"/>
    <s v="H-YSN"/>
    <s v="H-IF"/>
    <s v="A-DA"/>
    <d v="2022-11-01T00:00:00"/>
    <n v="71"/>
    <n v="43"/>
    <n v="29"/>
  </r>
  <r>
    <n v="1359"/>
    <x v="1358"/>
    <d v="2022-08-04T00:00:00"/>
    <d v="2022-08-23T00:00:00"/>
    <x v="3"/>
    <m/>
    <s v="PJK"/>
    <d v="2022-09-21T00:00:00"/>
    <s v="H-YSN"/>
    <s v="H-ISD"/>
    <s v="H-YLS"/>
    <s v="A-MR"/>
    <d v="2022-11-01T00:00:00"/>
    <n v="71"/>
    <n v="30"/>
    <n v="42"/>
  </r>
  <r>
    <n v="1360"/>
    <x v="1359"/>
    <d v="2022-08-04T00:00:00"/>
    <d v="2022-08-23T00:00:00"/>
    <x v="3"/>
    <m/>
    <s v="PJK"/>
    <d v="2022-09-21T00:00:00"/>
    <s v="H-YSN"/>
    <s v="H-ISD"/>
    <s v="H-YLS"/>
    <s v="A-MR"/>
    <d v="2022-11-01T00:00:00"/>
    <n v="71"/>
    <n v="30"/>
    <n v="42"/>
  </r>
  <r>
    <n v="1361"/>
    <x v="1360"/>
    <d v="2022-08-04T00:00:00"/>
    <d v="2022-08-23T00:00:00"/>
    <x v="3"/>
    <m/>
    <s v="PJK"/>
    <d v="2022-09-21T00:00:00"/>
    <s v="H-YSN"/>
    <s v="H-ISD"/>
    <s v="H-YLS"/>
    <s v="A-MR"/>
    <d v="2022-11-01T00:00:00"/>
    <n v="71"/>
    <n v="30"/>
    <n v="42"/>
  </r>
  <r>
    <n v="1362"/>
    <x v="1361"/>
    <d v="2022-08-04T00:00:00"/>
    <d v="2022-08-23T00:00:00"/>
    <x v="3"/>
    <m/>
    <s v="PJK"/>
    <d v="2022-09-21T00:00:00"/>
    <s v="H-YSN"/>
    <s v="H-ISD"/>
    <s v="H-YLS"/>
    <s v="A-MR"/>
    <d v="2022-11-01T00:00:00"/>
    <n v="71"/>
    <n v="30"/>
    <n v="42"/>
  </r>
  <r>
    <n v="1363"/>
    <x v="1362"/>
    <d v="2022-09-26T00:00:00"/>
    <d v="2022-10-12T00:00:00"/>
    <x v="4"/>
    <s v="Penggelapan"/>
    <s v="K"/>
    <d v="2022-10-24T00:00:00"/>
    <s v="H-DBS"/>
    <s v="H-SOE"/>
    <s v="H-SL"/>
    <s v="A-ASP"/>
    <d v="2022-11-28T00:00:00"/>
    <n v="48"/>
    <n v="13"/>
    <n v="36"/>
  </r>
  <r>
    <n v="1364"/>
    <x v="1363"/>
    <d v="2022-05-30T00:00:00"/>
    <d v="2022-06-23T00:00:00"/>
    <x v="0"/>
    <s v="PMH"/>
    <s v="K"/>
    <d v="2022-08-29T00:00:00"/>
    <s v="H-MAS"/>
    <s v="H-HW"/>
    <s v="H-TR"/>
    <s v="A-WI"/>
    <d v="2022-11-03T00:00:00"/>
    <n v="134"/>
    <n v="68"/>
    <n v="67"/>
  </r>
  <r>
    <n v="1365"/>
    <x v="1364"/>
    <d v="2022-09-29T00:00:00"/>
    <d v="2022-10-12T00:00:00"/>
    <x v="4"/>
    <s v="Penggelapan dalam Jabatan "/>
    <s v="K"/>
    <d v="2022-10-27T00:00:00"/>
    <s v="H-PH"/>
    <s v="H-YP"/>
    <s v="H-SJ"/>
    <s v="A-MUL"/>
    <d v="2022-11-28T00:00:00"/>
    <n v="48"/>
    <n v="16"/>
    <n v="33"/>
  </r>
  <r>
    <n v="1366"/>
    <x v="1365"/>
    <d v="2022-08-04T00:00:00"/>
    <d v="2022-08-23T00:00:00"/>
    <x v="3"/>
    <m/>
    <s v="PJK"/>
    <d v="2022-10-04T00:00:00"/>
    <s v="H-CB"/>
    <s v="H-YSN"/>
    <s v="H-IF"/>
    <s v="A-DA"/>
    <d v="2022-11-01T00:00:00"/>
    <n v="71"/>
    <n v="43"/>
    <n v="29"/>
  </r>
  <r>
    <n v="1367"/>
    <x v="1366"/>
    <d v="2022-08-04T00:00:00"/>
    <d v="2022-08-23T00:00:00"/>
    <x v="3"/>
    <m/>
    <s v="PJK"/>
    <d v="2022-10-04T00:00:00"/>
    <s v="H-CB"/>
    <s v="H-YSN"/>
    <s v="H-IF"/>
    <s v="A-DA"/>
    <d v="2022-11-01T00:00:00"/>
    <n v="71"/>
    <n v="43"/>
    <n v="29"/>
  </r>
  <r>
    <n v="1368"/>
    <x v="1367"/>
    <d v="2022-08-04T00:00:00"/>
    <d v="2022-08-23T00:00:00"/>
    <x v="3"/>
    <m/>
    <s v="PJK"/>
    <d v="2022-10-04T00:00:00"/>
    <s v="H-CB"/>
    <s v="H-YSN"/>
    <s v="H-IF"/>
    <s v="A-DA"/>
    <d v="2022-11-01T00:00:00"/>
    <n v="71"/>
    <n v="43"/>
    <n v="29"/>
  </r>
  <r>
    <n v="1369"/>
    <x v="1368"/>
    <d v="2022-08-04T00:00:00"/>
    <d v="2022-08-23T00:00:00"/>
    <x v="3"/>
    <m/>
    <s v="PJK"/>
    <d v="2022-10-04T00:00:00"/>
    <s v="H-CB"/>
    <s v="H-YSN"/>
    <s v="H-IF"/>
    <s v="A-DA"/>
    <d v="2022-11-01T00:00:00"/>
    <n v="71"/>
    <n v="43"/>
    <n v="29"/>
  </r>
  <r>
    <n v="1370"/>
    <x v="1369"/>
    <d v="2022-08-04T00:00:00"/>
    <d v="2022-08-23T00:00:00"/>
    <x v="3"/>
    <m/>
    <s v="PJK"/>
    <d v="2022-10-04T00:00:00"/>
    <s v="H-CB"/>
    <s v="H-YSN"/>
    <s v="H-IF"/>
    <s v="A-DA"/>
    <d v="2022-11-01T00:00:00"/>
    <n v="71"/>
    <n v="43"/>
    <n v="29"/>
  </r>
  <r>
    <n v="1371"/>
    <x v="1370"/>
    <d v="2022-10-04T00:00:00"/>
    <d v="2022-10-18T00:00:00"/>
    <x v="2"/>
    <s v="PHI"/>
    <s v="K"/>
    <d v="2022-11-08T00:00:00"/>
    <s v="A.AH-SS"/>
    <s v="H.AH-AY"/>
    <s v="H-PW"/>
    <s v="A-ASN"/>
    <d v="2022-11-28T00:00:00"/>
    <n v="42"/>
    <n v="22"/>
    <n v="21"/>
  </r>
  <r>
    <n v="1372"/>
    <x v="1371"/>
    <d v="2022-10-04T00:00:00"/>
    <d v="2022-10-18T00:00:00"/>
    <x v="2"/>
    <s v="PHI"/>
    <s v="K"/>
    <d v="2022-11-09T00:00:00"/>
    <s v="A.AH-SS"/>
    <s v="H.AH-AY"/>
    <s v="H-MAS"/>
    <s v="A-ASN"/>
    <d v="2022-11-30T00:00:00"/>
    <n v="44"/>
    <n v="23"/>
    <n v="22"/>
  </r>
  <r>
    <n v="1373"/>
    <x v="1372"/>
    <d v="2022-05-30T00:00:00"/>
    <d v="2022-06-23T00:00:00"/>
    <x v="0"/>
    <s v="PERIKATAN"/>
    <s v="K"/>
    <d v="2022-07-25T00:00:00"/>
    <s v="H-SD"/>
    <s v="H-PW"/>
    <s v="H-IGS"/>
    <s v="A-FR"/>
    <d v="2022-11-04T00:00:00"/>
    <n v="135"/>
    <n v="33"/>
    <n v="103"/>
  </r>
  <r>
    <n v="1374"/>
    <x v="1373"/>
    <d v="2022-08-04T00:00:00"/>
    <d v="2022-08-23T00:00:00"/>
    <x v="3"/>
    <m/>
    <s v="PJK"/>
    <d v="2022-10-04T00:00:00"/>
    <s v="H-YMW"/>
    <s v="H-YSN"/>
    <s v="H-IF"/>
    <s v="A-MU"/>
    <d v="2022-11-01T00:00:00"/>
    <n v="71"/>
    <n v="43"/>
    <n v="29"/>
  </r>
  <r>
    <n v="1375"/>
    <x v="1374"/>
    <d v="2022-07-11T00:00:00"/>
    <d v="2022-08-11T00:00:00"/>
    <x v="1"/>
    <s v="Narkotika "/>
    <s v="K"/>
    <d v="2022-09-01T00:00:00"/>
    <s v="H-GZS"/>
    <s v="H-PH"/>
    <s v="H-SMW"/>
    <s v="A-IDA"/>
    <d v="2022-11-11T00:00:00"/>
    <n v="93"/>
    <n v="22"/>
    <n v="72"/>
  </r>
  <r>
    <n v="1376"/>
    <x v="1375"/>
    <d v="2022-07-08T00:00:00"/>
    <d v="2022-08-09T00:00:00"/>
    <x v="1"/>
    <s v="Narkotika "/>
    <s v="K"/>
    <d v="2022-09-21T00:00:00"/>
    <s v="H-GZS"/>
    <s v="H-PH"/>
    <s v="H-SMW"/>
    <s v="A-BYI"/>
    <d v="2022-11-25T00:00:00"/>
    <n v="109"/>
    <n v="44"/>
    <n v="66"/>
  </r>
  <r>
    <n v="1377"/>
    <x v="1376"/>
    <d v="2022-07-11T00:00:00"/>
    <d v="2022-08-09T00:00:00"/>
    <x v="1"/>
    <s v="Narkotika "/>
    <s v="K"/>
    <d v="2022-09-08T00:00:00"/>
    <s v="H-GZS"/>
    <s v="H-PH"/>
    <s v="H-DYI"/>
    <s v="A-ZAR"/>
    <d v="2022-11-07T00:00:00"/>
    <n v="91"/>
    <n v="31"/>
    <n v="61"/>
  </r>
  <r>
    <n v="1378"/>
    <x v="1377"/>
    <d v="2022-07-12T00:00:00"/>
    <d v="2022-08-11T00:00:00"/>
    <x v="1"/>
    <s v="Narkotika "/>
    <s v="K"/>
    <d v="2022-10-06T00:00:00"/>
    <s v="H-GZS"/>
    <s v="H-PH"/>
    <s v="H-SMW"/>
    <s v="A-EEM"/>
    <d v="2022-11-22T00:00:00"/>
    <n v="104"/>
    <n v="57"/>
    <n v="48"/>
  </r>
  <r>
    <n v="1379"/>
    <x v="1378"/>
    <d v="2022-07-11T00:00:00"/>
    <d v="2022-08-11T00:00:00"/>
    <x v="1"/>
    <s v="Narkotika "/>
    <s v="K"/>
    <d v="2022-09-08T00:00:00"/>
    <s v="H-DBS"/>
    <s v="H-JPY"/>
    <s v="H-EA"/>
    <s v="A-YDA"/>
    <d v="2022-11-07T00:00:00"/>
    <n v="89"/>
    <n v="29"/>
    <n v="61"/>
  </r>
  <r>
    <n v="1380"/>
    <x v="1379"/>
    <d v="2022-07-11T00:00:00"/>
    <d v="2022-08-09T00:00:00"/>
    <x v="1"/>
    <s v="Narkotika "/>
    <s v="K"/>
    <d v="2022-09-08T00:00:00"/>
    <s v="H-DBS"/>
    <s v="H-JPY"/>
    <s v="H-EA"/>
    <s v="A-WID"/>
    <d v="2022-11-14T00:00:00"/>
    <n v="98"/>
    <n v="31"/>
    <n v="68"/>
  </r>
  <r>
    <n v="1381"/>
    <x v="1380"/>
    <d v="2022-07-12T00:00:00"/>
    <d v="2022-08-22T00:00:00"/>
    <x v="1"/>
    <s v="Narkotika "/>
    <s v="K"/>
    <d v="2022-09-08T00:00:00"/>
    <s v="H-DBS"/>
    <s v="H-JPY"/>
    <s v="H-EA"/>
    <s v="A-WID"/>
    <d v="2022-11-04T00:00:00"/>
    <n v="75"/>
    <n v="18"/>
    <n v="58"/>
  </r>
  <r>
    <n v="1382"/>
    <x v="1381"/>
    <d v="2022-08-04T00:00:00"/>
    <d v="2022-08-23T00:00:00"/>
    <x v="3"/>
    <m/>
    <s v="PJK"/>
    <d v="2022-10-04T00:00:00"/>
    <s v="H-CB"/>
    <s v="H-YSN"/>
    <s v="H-IF"/>
    <s v="A-DA"/>
    <d v="2022-11-01T00:00:00"/>
    <n v="71"/>
    <n v="43"/>
    <n v="29"/>
  </r>
  <r>
    <n v="1383"/>
    <x v="1382"/>
    <d v="2022-08-04T00:00:00"/>
    <d v="2022-08-23T00:00:00"/>
    <x v="3"/>
    <m/>
    <s v="PJK"/>
    <d v="2022-09-21T00:00:00"/>
    <s v="H-YSN"/>
    <s v="H-ISD"/>
    <s v="H-YLS"/>
    <s v="A-MR"/>
    <d v="2022-11-01T00:00:00"/>
    <n v="71"/>
    <n v="30"/>
    <n v="42"/>
  </r>
  <r>
    <n v="1384"/>
    <x v="1383"/>
    <d v="2022-08-04T00:00:00"/>
    <d v="2022-08-23T00:00:00"/>
    <x v="3"/>
    <m/>
    <s v="PJK"/>
    <d v="2022-10-04T00:00:00"/>
    <s v="H-YMW"/>
    <s v="H-YSN"/>
    <s v="H-IF"/>
    <s v="A-MU"/>
    <d v="2022-11-01T00:00:00"/>
    <n v="71"/>
    <n v="43"/>
    <n v="29"/>
  </r>
  <r>
    <n v="1385"/>
    <x v="1384"/>
    <d v="2022-08-24T00:00:00"/>
    <d v="2022-09-29T00:00:00"/>
    <x v="1"/>
    <s v="Narkotika"/>
    <s v="K"/>
    <d v="2022-10-11T00:00:00"/>
    <s v="H-PH"/>
    <s v="H-YP"/>
    <s v="H-SJ"/>
    <s v="A-MUN"/>
    <d v="2022-11-18T00:00:00"/>
    <n v="51"/>
    <n v="13"/>
    <n v="39"/>
  </r>
  <r>
    <n v="1386"/>
    <x v="1385"/>
    <d v="2022-06-17T00:00:00"/>
    <d v="2022-07-14T00:00:00"/>
    <x v="1"/>
    <s v="Perikanan "/>
    <s v="K"/>
    <d v="2022-09-06T00:00:00"/>
    <s v="H-YP"/>
    <s v="H-GZS"/>
    <s v="H-DYI"/>
    <s v="A-DR"/>
    <d v="2022-11-08T00:00:00"/>
    <n v="118"/>
    <n v="55"/>
    <n v="64"/>
  </r>
  <r>
    <n v="1387"/>
    <x v="1386"/>
    <d v="2022-06-16T00:00:00"/>
    <d v="2022-07-29T00:00:00"/>
    <x v="1"/>
    <s v="Narkotika"/>
    <s v="K"/>
    <d v="2022-08-23T00:00:00"/>
    <s v="H-SOE"/>
    <s v="H-SHT"/>
    <s v="H-SHD"/>
    <s v="A-DSG"/>
    <d v="2022-11-04T00:00:00"/>
    <n v="99"/>
    <n v="26"/>
    <n v="74"/>
  </r>
  <r>
    <n v="1388"/>
    <x v="1387"/>
    <d v="2022-06-20T00:00:00"/>
    <d v="2022-07-14T00:00:00"/>
    <x v="1"/>
    <s v="Perlindungan Anak"/>
    <s v="K"/>
    <d v="2022-09-01T00:00:00"/>
    <s v="H-GZS"/>
    <s v="H-PH"/>
    <s v="H-SMW"/>
    <s v="A-RHU"/>
    <d v="2022-11-10T00:00:00"/>
    <n v="120"/>
    <n v="50"/>
    <n v="71"/>
  </r>
  <r>
    <n v="1389"/>
    <x v="1388"/>
    <d v="2022-06-17T00:00:00"/>
    <d v="2022-07-14T00:00:00"/>
    <x v="1"/>
    <s v="Perdagangan"/>
    <s v="K"/>
    <d v="2022-09-06T00:00:00"/>
    <s v="H-YP"/>
    <s v="H-GZS"/>
    <s v="H-DYI"/>
    <s v="A-DR"/>
    <d v="2022-11-08T00:00:00"/>
    <n v="118"/>
    <n v="55"/>
    <n v="64"/>
  </r>
  <r>
    <n v="1390"/>
    <x v="1389"/>
    <d v="2022-06-17T00:00:00"/>
    <d v="2022-07-14T00:00:00"/>
    <x v="1"/>
    <s v="Perlindungan Anak "/>
    <s v="K"/>
    <d v="2022-09-01T00:00:00"/>
    <s v="H-GZS"/>
    <s v="H-PH"/>
    <s v="H-SMW"/>
    <s v="A-RHU"/>
    <d v="2022-11-10T00:00:00"/>
    <n v="120"/>
    <n v="50"/>
    <n v="71"/>
  </r>
  <r>
    <n v="1391"/>
    <x v="1390"/>
    <d v="2022-10-10T00:00:00"/>
    <d v="2022-10-24T00:00:00"/>
    <x v="2"/>
    <s v="PHI"/>
    <s v="K"/>
    <d v="2022-11-08T00:00:00"/>
    <s v="A.AH-SS"/>
    <s v="H.AH-AY"/>
    <s v="H-PW"/>
    <s v="A-UPS"/>
    <d v="2022-11-28T00:00:00"/>
    <n v="36"/>
    <n v="16"/>
    <n v="21"/>
  </r>
  <r>
    <n v="1392"/>
    <x v="1391"/>
    <d v="2022-06-21T00:00:00"/>
    <d v="2022-07-20T00:00:00"/>
    <x v="0"/>
    <s v="TANAH"/>
    <s v="K"/>
    <d v="2022-09-14T00:00:00"/>
    <s v="H-MAS"/>
    <s v="H-PPT"/>
    <s v="H-NE"/>
    <s v="A-SY"/>
    <d v="2022-11-14T00:00:00"/>
    <n v="118"/>
    <n v="57"/>
    <n v="62"/>
  </r>
  <r>
    <n v="1393"/>
    <x v="1392"/>
    <d v="2022-06-21T00:00:00"/>
    <d v="2022-07-20T00:00:00"/>
    <x v="0"/>
    <s v="PMH"/>
    <s v="K"/>
    <d v="2022-09-14T00:00:00"/>
    <s v="H-MAS"/>
    <s v="H-PPT"/>
    <s v="H-NE"/>
    <s v="A-SY"/>
    <d v="2022-11-25T00:00:00"/>
    <n v="129"/>
    <n v="57"/>
    <n v="73"/>
  </r>
  <r>
    <n v="1394"/>
    <x v="1393"/>
    <d v="2022-01-03T00:00:00"/>
    <d v="2022-01-26T00:00:00"/>
    <x v="1"/>
    <s v="Narkotika "/>
    <s v="PK"/>
    <d v="2022-07-08T00:00:00"/>
    <s v="H-HM"/>
    <s v="H-TMA"/>
    <s v="H-BD"/>
    <s v="A-SIR"/>
    <d v="2022-11-08T00:00:00"/>
    <n v="287"/>
    <n v="164"/>
    <n v="124"/>
  </r>
  <r>
    <n v="1395"/>
    <x v="1394"/>
    <d v="2022-08-21T00:00:00"/>
    <d v="2022-09-30T00:00:00"/>
    <x v="3"/>
    <m/>
    <s v="PJK"/>
    <d v="2022-10-31T00:00:00"/>
    <s v="H-CB"/>
    <s v="H-YMW"/>
    <s v="H-IF"/>
    <s v="A-AAN"/>
    <d v="2022-11-23T00:00:00"/>
    <n v="55"/>
    <n v="32"/>
    <n v="24"/>
  </r>
  <r>
    <n v="1396"/>
    <x v="1395"/>
    <d v="2022-08-21T00:00:00"/>
    <d v="2022-09-30T00:00:00"/>
    <x v="3"/>
    <m/>
    <s v="PJK"/>
    <d v="2022-10-25T00:00:00"/>
    <s v="H-CB"/>
    <s v="H-YMW"/>
    <s v="H-IF"/>
    <s v="A-AAN"/>
    <d v="2022-11-23T00:00:00"/>
    <n v="55"/>
    <n v="26"/>
    <n v="30"/>
  </r>
  <r>
    <n v="1397"/>
    <x v="1396"/>
    <d v="2022-08-2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1398"/>
    <x v="1397"/>
    <d v="2022-01-05T00:00:00"/>
    <d v="2022-01-26T00:00:00"/>
    <x v="1"/>
    <s v="Narkotika "/>
    <s v="PK"/>
    <d v="2022-04-01T00:00:00"/>
    <s v="H-SOE"/>
    <s v="H-SJ"/>
    <s v="H-ASN"/>
    <s v="AN-MTS"/>
    <d v="2022-11-04T00:00:00"/>
    <n v="283"/>
    <n v="66"/>
    <n v="218"/>
  </r>
  <r>
    <n v="1399"/>
    <x v="1398"/>
    <d v="2022-09-13T00:00:00"/>
    <d v="2022-09-28T00:00:00"/>
    <x v="2"/>
    <s v="PHI"/>
    <s v="K"/>
    <d v="2022-10-18T00:00:00"/>
    <s v="A.AH-SS"/>
    <s v="H.AH-AY"/>
    <s v="H-PW"/>
    <s v="A-UPS"/>
    <d v="2022-11-04T00:00:00"/>
    <n v="38"/>
    <n v="21"/>
    <n v="18"/>
  </r>
  <r>
    <n v="1400"/>
    <x v="1399"/>
    <d v="2022-09-13T00:00:00"/>
    <d v="2022-09-28T00:00:00"/>
    <x v="2"/>
    <s v="PHI"/>
    <s v="K"/>
    <d v="2022-10-27T00:00:00"/>
    <s v="H.AH-JK"/>
    <s v="H-AH-SGY"/>
    <s v="H-MYW"/>
    <s v="A-TYO"/>
    <d v="2022-11-30T00:00:00"/>
    <n v="64"/>
    <n v="30"/>
    <n v="35"/>
  </r>
  <r>
    <n v="1401"/>
    <x v="1400"/>
    <d v="2022-09-13T00:00:00"/>
    <d v="2022-09-28T00:00:00"/>
    <x v="2"/>
    <s v="PHI"/>
    <s v="K"/>
    <d v="2022-10-27T00:00:00"/>
    <s v="H.AH-JK"/>
    <s v="H-AH-SGY"/>
    <s v="H-MYW"/>
    <s v="A-WPN"/>
    <d v="2022-11-30T00:00:00"/>
    <n v="64"/>
    <n v="30"/>
    <n v="35"/>
  </r>
  <r>
    <n v="1402"/>
    <x v="1401"/>
    <d v="2022-09-13T00:00:00"/>
    <d v="2022-09-28T00:00:00"/>
    <x v="2"/>
    <s v="PHI"/>
    <s v="K"/>
    <d v="2022-10-27T00:00:00"/>
    <s v="H.AH-JK"/>
    <s v="H-AH-SGY"/>
    <s v="H-MYW"/>
    <s v="A-WPN"/>
    <d v="2022-11-30T00:00:00"/>
    <n v="64"/>
    <n v="30"/>
    <n v="35"/>
  </r>
  <r>
    <n v="1403"/>
    <x v="1402"/>
    <d v="2022-07-01T00:00:00"/>
    <d v="2022-07-21T00:00:00"/>
    <x v="4"/>
    <s v="Penggelapan"/>
    <s v="K"/>
    <d v="2022-08-09T00:00:00"/>
    <s v="H-GZS"/>
    <s v="H-PH"/>
    <s v="H-SMW"/>
    <s v="A-NJL"/>
    <d v="2022-11-01T00:00:00"/>
    <n v="104"/>
    <n v="20"/>
    <n v="85"/>
  </r>
  <r>
    <n v="1404"/>
    <x v="1403"/>
    <d v="2022-07-01T00:00:00"/>
    <d v="2022-07-21T00:00:00"/>
    <x v="4"/>
    <s v="penganiayaan"/>
    <s v="K"/>
    <d v="2022-08-25T00:00:00"/>
    <s v="H-GZS"/>
    <s v="H-PH"/>
    <s v="H-SMW"/>
    <s v="A-NJL"/>
    <d v="2022-11-08T00:00:00"/>
    <n v="111"/>
    <n v="36"/>
    <n v="76"/>
  </r>
  <r>
    <n v="1405"/>
    <x v="1404"/>
    <d v="2022-07-01T00:00:00"/>
    <d v="2022-07-21T00:00:00"/>
    <x v="4"/>
    <s v="Kekerasan Terhadap Orang "/>
    <s v="K"/>
    <d v="2022-08-25T00:00:00"/>
    <s v="H-GZS"/>
    <s v="H-PH"/>
    <s v="H-SMW"/>
    <s v="A-NJL"/>
    <d v="2022-11-08T00:00:00"/>
    <n v="111"/>
    <n v="36"/>
    <n v="76"/>
  </r>
  <r>
    <n v="1406"/>
    <x v="1405"/>
    <d v="2022-07-01T00:00:00"/>
    <d v="2022-07-21T00:00:00"/>
    <x v="4"/>
    <s v="Penganiayaan"/>
    <s v="K"/>
    <d v="2022-08-09T00:00:00"/>
    <s v="H-SGS"/>
    <s v="H-JPY"/>
    <s v="H-SHD"/>
    <s v="A-ADP"/>
    <d v="2022-11-08T00:00:00"/>
    <n v="111"/>
    <n v="20"/>
    <n v="92"/>
  </r>
  <r>
    <n v="1407"/>
    <x v="1406"/>
    <d v="2022-08-21T00:00:00"/>
    <d v="2022-09-30T00:00:00"/>
    <x v="3"/>
    <m/>
    <s v="PJK"/>
    <d v="2022-10-20T00:00:00"/>
    <s v="H-YSN"/>
    <s v="H-ISD"/>
    <s v="H-YLS"/>
    <s v="A-ASH"/>
    <d v="2022-11-24T00:00:00"/>
    <n v="56"/>
    <n v="21"/>
    <n v="36"/>
  </r>
  <r>
    <n v="1408"/>
    <x v="1407"/>
    <d v="2022-08-2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1409"/>
    <x v="1408"/>
    <d v="2022-08-21T00:00:00"/>
    <d v="2022-09-30T00:00:00"/>
    <x v="3"/>
    <m/>
    <s v="PJK"/>
    <d v="2022-10-25T00:00:00"/>
    <s v="H-CB"/>
    <s v="H-YMW"/>
    <s v="H-IF"/>
    <s v="A-ME"/>
    <d v="2022-11-23T00:00:00"/>
    <n v="55"/>
    <n v="26"/>
    <n v="30"/>
  </r>
  <r>
    <n v="1410"/>
    <x v="1409"/>
    <d v="2022-08-21T00:00:00"/>
    <d v="2022-09-30T00:00:00"/>
    <x v="3"/>
    <m/>
    <s v="PJK"/>
    <d v="2022-10-25T00:00:00"/>
    <s v="H-CB"/>
    <s v="H-YMW"/>
    <s v="H-IF"/>
    <s v="A-DA"/>
    <d v="2022-11-23T00:00:00"/>
    <n v="55"/>
    <n v="26"/>
    <n v="30"/>
  </r>
  <r>
    <n v="1411"/>
    <x v="1410"/>
    <d v="2022-08-21T00:00:00"/>
    <d v="2022-09-30T00:00:00"/>
    <x v="3"/>
    <m/>
    <s v="PJK"/>
    <d v="2022-10-25T00:00:00"/>
    <s v="H-CB"/>
    <s v="H-YMW"/>
    <s v="H-IF"/>
    <s v="A-DA"/>
    <d v="2022-11-30T00:00:00"/>
    <n v="62"/>
    <n v="26"/>
    <n v="37"/>
  </r>
  <r>
    <n v="1412"/>
    <x v="1411"/>
    <d v="2022-08-21T00:00:00"/>
    <d v="2022-09-30T00:00:00"/>
    <x v="3"/>
    <m/>
    <s v="PJK"/>
    <d v="2022-10-20T00:00:00"/>
    <s v="H-YSN"/>
    <s v="H-ISD"/>
    <s v="H-YLS"/>
    <s v="A-ASH"/>
    <d v="2022-11-24T00:00:00"/>
    <n v="56"/>
    <n v="21"/>
    <n v="36"/>
  </r>
  <r>
    <n v="1413"/>
    <x v="1412"/>
    <d v="2022-08-21T00:00:00"/>
    <d v="2022-09-30T00:00:00"/>
    <x v="3"/>
    <m/>
    <s v="PJK"/>
    <d v="2022-10-25T00:00:00"/>
    <s v="H-CB"/>
    <s v="H-YMW"/>
    <s v="H-IF"/>
    <s v="A-ME"/>
    <d v="2022-11-23T00:00:00"/>
    <n v="55"/>
    <n v="26"/>
    <n v="30"/>
  </r>
  <r>
    <n v="1414"/>
    <x v="1413"/>
    <d v="2022-08-21T00:00:00"/>
    <d v="2022-09-30T00:00:00"/>
    <x v="3"/>
    <m/>
    <s v="PJK"/>
    <d v="2022-10-25T00:00:00"/>
    <s v="H-CB"/>
    <s v="H-YMW"/>
    <s v="H-IF"/>
    <s v="A-ME"/>
    <d v="2022-11-23T00:00:00"/>
    <n v="55"/>
    <n v="26"/>
    <n v="30"/>
  </r>
  <r>
    <n v="1415"/>
    <x v="1414"/>
    <d v="2022-08-21T00:00:00"/>
    <d v="2022-09-30T00:00:00"/>
    <x v="3"/>
    <m/>
    <s v="PJK"/>
    <d v="2022-10-20T00:00:00"/>
    <s v="H-YSN"/>
    <s v="H-ISD"/>
    <s v="H-YLS"/>
    <s v="A-ANH"/>
    <d v="2022-11-04T00:00:00"/>
    <n v="36"/>
    <n v="21"/>
    <n v="16"/>
  </r>
  <r>
    <n v="1416"/>
    <x v="1415"/>
    <d v="2022-08-2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1417"/>
    <x v="1416"/>
    <d v="2022-01-07T00:00:00"/>
    <d v="2022-01-26T00:00:00"/>
    <x v="1"/>
    <s v="Korupsi"/>
    <s v="PK"/>
    <d v="2022-03-30T00:00:00"/>
    <s v="H-AH-ANS"/>
    <s v="H-SMW"/>
    <s v="H-ASN"/>
    <s v="AN-MTS"/>
    <d v="2022-11-07T00:00:00"/>
    <n v="286"/>
    <n v="64"/>
    <n v="223"/>
  </r>
  <r>
    <n v="1418"/>
    <x v="1417"/>
    <d v="2022-01-07T00:00:00"/>
    <d v="2022-02-02T00:00:00"/>
    <x v="1"/>
    <s v="Korupsi"/>
    <s v="PK"/>
    <d v="2022-04-13T00:00:00"/>
    <s v="H-AH-AGY"/>
    <s v="H-SMW"/>
    <s v="H-ASN"/>
    <s v="AN-MTS"/>
    <d v="2022-11-07T00:00:00"/>
    <n v="279"/>
    <n v="71"/>
    <n v="209"/>
  </r>
  <r>
    <n v="1419"/>
    <x v="1418"/>
    <d v="2022-08-21T00:00:00"/>
    <d v="2022-09-30T00:00:00"/>
    <x v="3"/>
    <m/>
    <s v="PJK"/>
    <d v="2022-10-25T00:00:00"/>
    <s v="H-CB"/>
    <s v="H-YMW"/>
    <s v="H-IF"/>
    <s v="A-ME"/>
    <d v="2022-11-23T00:00:00"/>
    <n v="55"/>
    <n v="26"/>
    <n v="30"/>
  </r>
  <r>
    <n v="1420"/>
    <x v="1419"/>
    <d v="2022-08-21T00:00:00"/>
    <d v="2022-09-30T00:00:00"/>
    <x v="3"/>
    <m/>
    <s v="PJK"/>
    <d v="2022-10-25T00:00:00"/>
    <s v="H-CB"/>
    <s v="H-YMW"/>
    <s v="H-IF"/>
    <s v="A-MY"/>
    <d v="2022-11-23T00:00:00"/>
    <n v="55"/>
    <n v="26"/>
    <n v="30"/>
  </r>
  <r>
    <n v="1421"/>
    <x v="1420"/>
    <d v="2022-08-21T00:00:00"/>
    <d v="2022-09-30T00:00:00"/>
    <x v="3"/>
    <m/>
    <s v="PJK"/>
    <d v="2022-10-31T00:00:00"/>
    <s v="H-CB"/>
    <s v="H-YMW"/>
    <s v="H-IF"/>
    <s v="A-TSB"/>
    <d v="2022-11-14T00:00:00"/>
    <n v="46"/>
    <n v="32"/>
    <n v="15"/>
  </r>
  <r>
    <n v="1422"/>
    <x v="1421"/>
    <d v="2022-08-2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1423"/>
    <x v="1422"/>
    <d v="2022-08-02T00:00:00"/>
    <d v="2022-08-12T00:00:00"/>
    <x v="5"/>
    <s v="Cerai Talak"/>
    <s v="K"/>
    <d v="2022-09-05T00:00:00"/>
    <s v="H-PS"/>
    <s v="H-AMN"/>
    <s v="H-HAS"/>
    <s v="A-HNF"/>
    <d v="2022-11-02T00:00:00"/>
    <n v="83"/>
    <n v="25"/>
    <n v="59"/>
  </r>
  <r>
    <n v="1424"/>
    <x v="1423"/>
    <d v="2022-08-02T00:00:00"/>
    <d v="2022-08-12T00:00:00"/>
    <x v="5"/>
    <s v="Sita Eksekusi"/>
    <s v="K"/>
    <d v="2022-09-05T00:00:00"/>
    <s v="H-PS"/>
    <s v="H-AMN"/>
    <s v="H-HAS"/>
    <s v="A-HNF"/>
    <d v="2022-11-14T00:00:00"/>
    <n v="95"/>
    <n v="25"/>
    <n v="71"/>
  </r>
  <r>
    <n v="1425"/>
    <x v="1424"/>
    <d v="2022-08-02T00:00:00"/>
    <d v="2022-08-12T00:00:00"/>
    <x v="5"/>
    <s v="Waris"/>
    <s v="K"/>
    <d v="2022-09-05T00:00:00"/>
    <s v="H-PS"/>
    <s v="H-AMN"/>
    <s v="H-HAS"/>
    <s v="A-IQ"/>
    <d v="2022-11-02T00:00:00"/>
    <n v="83"/>
    <n v="25"/>
    <n v="59"/>
  </r>
  <r>
    <n v="1426"/>
    <x v="1425"/>
    <d v="2022-08-02T00:00:00"/>
    <d v="2022-08-12T00:00:00"/>
    <x v="5"/>
    <s v="Cerai Talak"/>
    <s v="K"/>
    <d v="2022-09-05T00:00:00"/>
    <s v="H-PS"/>
    <s v="H-AMN"/>
    <s v="H-HAS"/>
    <s v="A-IQ"/>
    <d v="2022-11-02T00:00:00"/>
    <n v="83"/>
    <n v="25"/>
    <n v="59"/>
  </r>
  <r>
    <n v="1427"/>
    <x v="1426"/>
    <d v="2022-08-02T00:00:00"/>
    <d v="2022-08-12T00:00:00"/>
    <x v="5"/>
    <s v="Harta Bersama"/>
    <s v="K"/>
    <d v="2022-09-05T00:00:00"/>
    <s v="H-PS"/>
    <s v="H-BU"/>
    <s v="H-HAS"/>
    <s v="A-IQ"/>
    <d v="2022-11-02T00:00:00"/>
    <n v="83"/>
    <n v="25"/>
    <n v="59"/>
  </r>
  <r>
    <n v="1428"/>
    <x v="1427"/>
    <d v="2022-08-03T00:00:00"/>
    <d v="2022-08-12T00:00:00"/>
    <x v="5"/>
    <s v="Cerai Gugat"/>
    <s v="K"/>
    <d v="2022-09-05T00:00:00"/>
    <s v="H-PS"/>
    <s v="H-BU"/>
    <s v="H-HAS"/>
    <s v="A-RHM"/>
    <d v="2022-11-14T00:00:00"/>
    <n v="95"/>
    <n v="25"/>
    <n v="71"/>
  </r>
  <r>
    <n v="1429"/>
    <x v="1428"/>
    <d v="2022-08-03T00:00:00"/>
    <d v="2022-08-12T00:00:00"/>
    <x v="5"/>
    <s v="Waris"/>
    <s v="K"/>
    <d v="2022-09-05T00:00:00"/>
    <s v="H-PS"/>
    <s v="H-BU"/>
    <s v="H-HAS"/>
    <s v="A-RHM"/>
    <d v="2022-11-02T00:00:00"/>
    <n v="83"/>
    <n v="25"/>
    <n v="59"/>
  </r>
  <r>
    <n v="1430"/>
    <x v="1429"/>
    <d v="2022-08-03T00:00:00"/>
    <d v="2022-08-12T00:00:00"/>
    <x v="5"/>
    <s v="Harta Bersama"/>
    <s v="K"/>
    <d v="2022-09-05T00:00:00"/>
    <s v="H-ER"/>
    <s v="H-YS"/>
    <s v="H-HAS"/>
    <s v="A-RHM"/>
    <d v="2022-11-14T00:00:00"/>
    <n v="95"/>
    <n v="25"/>
    <n v="71"/>
  </r>
  <r>
    <n v="1431"/>
    <x v="1430"/>
    <d v="2022-08-03T00:00:00"/>
    <d v="2022-08-12T00:00:00"/>
    <x v="5"/>
    <s v="Cerai Gugat"/>
    <s v="K"/>
    <d v="2022-09-05T00:00:00"/>
    <s v="H-ER"/>
    <s v="H-YS"/>
    <s v="H-HAS"/>
    <s v="A-RHM"/>
    <d v="2022-11-14T00:00:00"/>
    <n v="95"/>
    <n v="25"/>
    <n v="71"/>
  </r>
  <r>
    <n v="1432"/>
    <x v="1431"/>
    <d v="2022-08-03T00:00:00"/>
    <d v="2022-08-12T00:00:00"/>
    <x v="5"/>
    <s v="Cerai Gugat"/>
    <s v="K"/>
    <d v="2022-09-05T00:00:00"/>
    <s v="H-ER"/>
    <s v="H-YS"/>
    <s v="H-HAS"/>
    <s v="A-MC"/>
    <d v="2022-11-02T00:00:00"/>
    <n v="83"/>
    <n v="25"/>
    <n v="59"/>
  </r>
  <r>
    <n v="1433"/>
    <x v="1432"/>
    <d v="2022-08-03T00:00:00"/>
    <d v="2022-08-12T00:00:00"/>
    <x v="5"/>
    <s v="Cerai Gugat"/>
    <s v="K"/>
    <d v="2022-09-05T00:00:00"/>
    <s v="H-ER"/>
    <s v="H-YS"/>
    <s v="H-HAS"/>
    <s v="A-MC"/>
    <d v="2022-11-02T00:00:00"/>
    <n v="83"/>
    <n v="25"/>
    <n v="59"/>
  </r>
  <r>
    <n v="1434"/>
    <x v="1433"/>
    <d v="2022-07-01T00:00:00"/>
    <d v="2022-07-21T00:00:00"/>
    <x v="4"/>
    <s v="Penggelapan"/>
    <s v="K"/>
    <d v="2022-08-08T00:00:00"/>
    <s v="H-PH"/>
    <s v="H-YP"/>
    <s v="H-SJ"/>
    <s v="A-WLT"/>
    <d v="2022-11-08T00:00:00"/>
    <n v="111"/>
    <n v="19"/>
    <n v="93"/>
  </r>
  <r>
    <n v="1435"/>
    <x v="1434"/>
    <d v="2022-07-06T00:00:00"/>
    <d v="2022-07-21T00:00:00"/>
    <x v="4"/>
    <s v="Penganiayaan "/>
    <s v="K"/>
    <d v="2022-08-11T00:00:00"/>
    <s v="H-HM"/>
    <s v="H-TMA"/>
    <s v="H-BD"/>
    <s v="A-SIR"/>
    <d v="2022-11-01T00:00:00"/>
    <n v="104"/>
    <n v="22"/>
    <n v="83"/>
  </r>
  <r>
    <n v="1436"/>
    <x v="1435"/>
    <d v="2022-07-06T00:00:00"/>
    <d v="2022-07-25T00:00:00"/>
    <x v="4"/>
    <s v="Laporan Palsu "/>
    <s v="K"/>
    <d v="2022-08-25T00:00:00"/>
    <s v="H-GZS"/>
    <s v="H-PH"/>
    <s v="H-SMW"/>
    <s v="A-RHU"/>
    <d v="2022-11-08T00:00:00"/>
    <n v="107"/>
    <n v="32"/>
    <n v="76"/>
  </r>
  <r>
    <n v="1437"/>
    <x v="1436"/>
    <d v="2022-10-04T00:00:00"/>
    <d v="2022-10-18T00:00:00"/>
    <x v="2"/>
    <s v="PHI"/>
    <s v="K"/>
    <d v="2022-11-08T00:00:00"/>
    <s v="A.AH-SS"/>
    <s v="H.AH-AY"/>
    <s v="H-PW"/>
    <s v="A-UPS"/>
    <d v="2022-11-28T00:00:00"/>
    <n v="42"/>
    <n v="22"/>
    <n v="21"/>
  </r>
  <r>
    <n v="1438"/>
    <x v="1437"/>
    <d v="2022-06-22T00:00:00"/>
    <d v="2022-07-20T00:00:00"/>
    <x v="0"/>
    <s v="WANPRESTASI"/>
    <s v="K"/>
    <d v="2022-08-08T00:00:00"/>
    <s v="H-MYW"/>
    <s v="H-RM"/>
    <s v="H-SD"/>
    <s v="A-ASN"/>
    <d v="2022-11-07T00:00:00"/>
    <n v="111"/>
    <n v="20"/>
    <n v="92"/>
  </r>
  <r>
    <n v="1439"/>
    <x v="1438"/>
    <d v="2022-08-2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1440"/>
    <x v="1439"/>
    <d v="2022-08-2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1441"/>
    <x v="1440"/>
    <d v="2022-08-2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1442"/>
    <x v="1441"/>
    <d v="2022-08-25T00:00:00"/>
    <d v="2022-09-30T00:00:00"/>
    <x v="3"/>
    <m/>
    <s v="PJK"/>
    <d v="2022-11-10T00:00:00"/>
    <s v="H-CB"/>
    <s v="H-YSN"/>
    <s v="H-IF"/>
    <s v="A-DA"/>
    <d v="2022-11-28T00:00:00"/>
    <n v="60"/>
    <n v="42"/>
    <n v="19"/>
  </r>
  <r>
    <n v="1443"/>
    <x v="1442"/>
    <d v="2022-08-25T00:00:00"/>
    <d v="2022-09-30T00:00:00"/>
    <x v="3"/>
    <m/>
    <s v="PJK"/>
    <d v="2022-10-25T00:00:00"/>
    <s v="H-CB"/>
    <s v="H-YSN"/>
    <s v="H-IF"/>
    <s v="A-DA"/>
    <d v="2022-11-23T00:00:00"/>
    <n v="55"/>
    <n v="26"/>
    <n v="30"/>
  </r>
  <r>
    <n v="1444"/>
    <x v="1443"/>
    <d v="2022-08-25T00:00:00"/>
    <d v="2022-09-30T00:00:00"/>
    <x v="3"/>
    <m/>
    <s v="PJK"/>
    <d v="2022-10-31T00:00:00"/>
    <s v="H-CB"/>
    <s v="H-YSN"/>
    <s v="H-IF"/>
    <s v="A-TSB"/>
    <d v="2022-11-16T00:00:00"/>
    <n v="48"/>
    <n v="32"/>
    <n v="17"/>
  </r>
  <r>
    <n v="1445"/>
    <x v="1444"/>
    <d v="2022-08-25T00:00:00"/>
    <d v="2022-09-30T00:00:00"/>
    <x v="3"/>
    <m/>
    <s v="PJK"/>
    <d v="2022-10-25T00:00:00"/>
    <s v="H-YMW"/>
    <s v="H-YSN"/>
    <s v="H-IF"/>
    <s v="A-AAN"/>
    <d v="2022-11-23T00:00:00"/>
    <n v="55"/>
    <n v="26"/>
    <n v="30"/>
  </r>
  <r>
    <n v="1446"/>
    <x v="1445"/>
    <d v="2022-08-25T00:00:00"/>
    <d v="2022-09-30T00:00:00"/>
    <x v="3"/>
    <m/>
    <s v="PJK"/>
    <d v="2022-10-25T00:00:00"/>
    <s v="H-YMW"/>
    <s v="H-YSN"/>
    <s v="H-IF"/>
    <s v="A-AAN"/>
    <d v="2022-11-16T00:00:00"/>
    <n v="48"/>
    <n v="26"/>
    <n v="23"/>
  </r>
  <r>
    <n v="1447"/>
    <x v="1446"/>
    <d v="2022-08-25T00:00:00"/>
    <d v="2022-09-30T00:00:00"/>
    <x v="3"/>
    <m/>
    <s v="PJK"/>
    <d v="2022-10-25T00:00:00"/>
    <s v="H-CB"/>
    <s v="H-YSN"/>
    <s v="H-IF"/>
    <s v="A-REL"/>
    <d v="2022-11-23T00:00:00"/>
    <n v="55"/>
    <n v="26"/>
    <n v="30"/>
  </r>
  <r>
    <n v="1448"/>
    <x v="1447"/>
    <d v="2022-08-25T00:00:00"/>
    <d v="2022-09-30T00:00:00"/>
    <x v="3"/>
    <m/>
    <s v="PJK"/>
    <d v="2022-10-25T00:00:00"/>
    <s v="H-CB"/>
    <s v="H-YSN"/>
    <s v="H-IF"/>
    <s v="A-TSB"/>
    <d v="2022-11-24T00:00:00"/>
    <n v="56"/>
    <n v="26"/>
    <n v="31"/>
  </r>
  <r>
    <n v="1449"/>
    <x v="1448"/>
    <d v="2022-08-25T00:00:00"/>
    <d v="2022-09-30T00:00:00"/>
    <x v="3"/>
    <m/>
    <s v="PJK"/>
    <d v="2022-10-25T00:00:00"/>
    <s v="H-CB"/>
    <s v="H-YSN"/>
    <s v="H-IF"/>
    <s v="A-TSB"/>
    <d v="2022-11-24T00:00:00"/>
    <n v="56"/>
    <n v="26"/>
    <n v="31"/>
  </r>
  <r>
    <n v="1450"/>
    <x v="1449"/>
    <d v="2022-08-25T00:00:00"/>
    <d v="2022-09-30T00:00:00"/>
    <x v="3"/>
    <m/>
    <s v="PJK"/>
    <d v="2022-10-20T00:00:00"/>
    <s v="H-YSN"/>
    <s v="H-ISD"/>
    <s v="H-YLS"/>
    <s v="A-JK"/>
    <d v="2022-11-21T00:00:00"/>
    <n v="53"/>
    <n v="21"/>
    <n v="33"/>
  </r>
  <r>
    <n v="1451"/>
    <x v="1450"/>
    <d v="2022-08-25T00:00:00"/>
    <d v="2022-09-30T00:00:00"/>
    <x v="3"/>
    <m/>
    <s v="PJK"/>
    <d v="2022-10-20T00:00:00"/>
    <s v="H-YSN"/>
    <s v="H-ISD"/>
    <s v="H-YLS"/>
    <s v="A-FF"/>
    <d v="2022-11-18T00:00:00"/>
    <n v="50"/>
    <n v="21"/>
    <n v="30"/>
  </r>
  <r>
    <n v="1452"/>
    <x v="1451"/>
    <d v="2022-08-25T00:00:00"/>
    <d v="2022-09-30T00:00:00"/>
    <x v="3"/>
    <m/>
    <s v="PJK"/>
    <d v="2022-10-20T00:00:00"/>
    <s v="H-YSN"/>
    <s v="H-ISD"/>
    <s v="H-YLS"/>
    <s v="A-FF"/>
    <d v="2022-11-18T00:00:00"/>
    <n v="50"/>
    <n v="21"/>
    <n v="30"/>
  </r>
  <r>
    <n v="1453"/>
    <x v="1452"/>
    <d v="2022-08-25T00:00:00"/>
    <d v="2022-09-30T00:00:00"/>
    <x v="3"/>
    <m/>
    <s v="PJK"/>
    <d v="2022-10-25T00:00:00"/>
    <s v="H-CB"/>
    <s v="H-YSN"/>
    <s v="H-IF"/>
    <s v="A-TSB"/>
    <d v="2022-11-16T00:00:00"/>
    <n v="48"/>
    <n v="26"/>
    <n v="23"/>
  </r>
  <r>
    <n v="1454"/>
    <x v="1453"/>
    <d v="2022-01-17T00:00:00"/>
    <d v="2022-02-21T00:00:00"/>
    <x v="3"/>
    <m/>
    <s v="PJK"/>
    <d v="2022-03-17T00:00:00"/>
    <s v="H-YSN"/>
    <s v="H-ISD"/>
    <s v="H-YLS"/>
    <s v="A-DEK"/>
    <d v="2022-11-01T00:00:00"/>
    <n v="254"/>
    <n v="25"/>
    <n v="230"/>
  </r>
  <r>
    <n v="1455"/>
    <x v="1454"/>
    <d v="2022-01-17T00:00:00"/>
    <d v="2022-02-21T00:00:00"/>
    <x v="3"/>
    <m/>
    <s v="PJK"/>
    <d v="2022-03-17T00:00:00"/>
    <s v="H-YSN"/>
    <s v="H-ISD"/>
    <s v="H-YLS"/>
    <s v="A-DEK"/>
    <d v="2022-11-01T00:00:00"/>
    <n v="254"/>
    <n v="25"/>
    <n v="230"/>
  </r>
  <r>
    <n v="1456"/>
    <x v="1455"/>
    <d v="2022-01-17T00:00:00"/>
    <d v="2022-02-21T00:00:00"/>
    <x v="3"/>
    <m/>
    <s v="PJK"/>
    <d v="2022-03-17T00:00:00"/>
    <s v="H-YSN"/>
    <s v="H-ISD"/>
    <s v="H-YLS"/>
    <s v="A-DEK"/>
    <d v="2022-11-01T00:00:00"/>
    <n v="254"/>
    <n v="25"/>
    <n v="230"/>
  </r>
  <r>
    <n v="1457"/>
    <x v="1456"/>
    <d v="2022-01-17T00:00:00"/>
    <d v="2022-02-21T00:00:00"/>
    <x v="3"/>
    <m/>
    <s v="PJK"/>
    <d v="2022-03-17T00:00:00"/>
    <s v="H-YSN"/>
    <s v="H-ISD"/>
    <s v="H-YLS"/>
    <s v="A-DEK"/>
    <d v="2022-11-01T00:00:00"/>
    <n v="254"/>
    <n v="25"/>
    <n v="230"/>
  </r>
  <r>
    <n v="1458"/>
    <x v="1457"/>
    <d v="2022-08-04T00:00:00"/>
    <d v="2022-08-12T00:00:00"/>
    <x v="5"/>
    <s v="Pembatalan Nikah"/>
    <s v="K"/>
    <d v="2022-09-05T00:00:00"/>
    <s v="H-ER"/>
    <s v="H-YS"/>
    <s v="H-HAS"/>
    <s v="A-MC"/>
    <d v="2022-11-02T00:00:00"/>
    <n v="83"/>
    <n v="25"/>
    <n v="59"/>
  </r>
  <r>
    <n v="1459"/>
    <x v="1458"/>
    <d v="2022-08-04T00:00:00"/>
    <d v="2022-08-12T00:00:00"/>
    <x v="5"/>
    <s v="Waris"/>
    <s v="K"/>
    <d v="2022-09-05T00:00:00"/>
    <s v="H-ER"/>
    <s v="H-YS"/>
    <s v="H-HAS"/>
    <s v="A-ILM"/>
    <d v="2022-11-02T00:00:00"/>
    <n v="83"/>
    <n v="25"/>
    <n v="59"/>
  </r>
  <r>
    <n v="1460"/>
    <x v="1459"/>
    <d v="2022-08-05T00:00:00"/>
    <d v="2022-08-12T00:00:00"/>
    <x v="5"/>
    <s v="Cerai Talak"/>
    <s v="K"/>
    <d v="2022-09-01T00:00:00"/>
    <s v="H-YS"/>
    <s v="H-BU"/>
    <s v="H-ER"/>
    <s v="A-ADF"/>
    <d v="2022-11-02T00:00:00"/>
    <n v="83"/>
    <n v="21"/>
    <n v="63"/>
  </r>
  <r>
    <n v="1461"/>
    <x v="1460"/>
    <d v="2022-08-05T00:00:00"/>
    <d v="2022-08-12T00:00:00"/>
    <x v="5"/>
    <s v="Harta Bersama"/>
    <s v="K"/>
    <d v="2022-09-01T00:00:00"/>
    <s v="H-YS"/>
    <s v="H-BU"/>
    <s v="H-ER"/>
    <s v="A-ADF"/>
    <d v="2022-11-14T00:00:00"/>
    <n v="95"/>
    <n v="21"/>
    <n v="75"/>
  </r>
  <r>
    <n v="1462"/>
    <x v="1461"/>
    <d v="2022-08-05T00:00:00"/>
    <d v="2022-08-12T00:00:00"/>
    <x v="5"/>
    <s v="Cerai Talak"/>
    <s v="K"/>
    <d v="2022-09-01T00:00:00"/>
    <s v="H-YS"/>
    <s v="H-BU"/>
    <s v="H-ER"/>
    <s v="A-ADF"/>
    <d v="2022-11-02T00:00:00"/>
    <n v="83"/>
    <n v="21"/>
    <n v="63"/>
  </r>
  <r>
    <n v="1463"/>
    <x v="1462"/>
    <d v="2022-08-05T00:00:00"/>
    <d v="2022-08-12T00:00:00"/>
    <x v="5"/>
    <s v="Waris"/>
    <s v="K"/>
    <d v="2022-09-01T00:00:00"/>
    <s v="H-YS"/>
    <s v="H-BU"/>
    <s v="H-ER"/>
    <s v="A-MC"/>
    <d v="2022-11-14T00:00:00"/>
    <n v="95"/>
    <n v="21"/>
    <n v="75"/>
  </r>
  <r>
    <n v="1464"/>
    <x v="1463"/>
    <d v="2022-08-05T00:00:00"/>
    <d v="2022-08-12T00:00:00"/>
    <x v="5"/>
    <s v="Cerai Gugat"/>
    <s v="K"/>
    <d v="2022-09-01T00:00:00"/>
    <s v="H-YS"/>
    <s v="H-BU"/>
    <s v="H-ER"/>
    <s v="A-MC"/>
    <d v="2022-11-02T00:00:00"/>
    <n v="83"/>
    <n v="21"/>
    <n v="63"/>
  </r>
  <r>
    <n v="1465"/>
    <x v="1464"/>
    <d v="2022-08-05T00:00:00"/>
    <d v="2022-08-12T00:00:00"/>
    <x v="5"/>
    <s v="Cegah Nikah"/>
    <s v="K"/>
    <d v="2022-09-01T00:00:00"/>
    <s v="H-YS"/>
    <s v="H-BU"/>
    <s v="H-ER"/>
    <s v="A-LTS"/>
    <d v="2022-11-14T00:00:00"/>
    <n v="95"/>
    <n v="21"/>
    <n v="75"/>
  </r>
  <r>
    <n v="1466"/>
    <x v="1465"/>
    <d v="2022-08-05T00:00:00"/>
    <d v="2022-08-12T00:00:00"/>
    <x v="5"/>
    <s v="Penetapan Ahli Waris"/>
    <s v="K"/>
    <d v="2022-09-01T00:00:00"/>
    <s v="H-YS"/>
    <s v="H-BU"/>
    <s v="H-ER"/>
    <s v="A-KHA"/>
    <d v="2022-11-14T00:00:00"/>
    <n v="95"/>
    <n v="21"/>
    <n v="75"/>
  </r>
  <r>
    <n v="1467"/>
    <x v="1466"/>
    <d v="2022-08-25T00:00:00"/>
    <d v="2022-09-30T00:00:00"/>
    <x v="3"/>
    <m/>
    <s v="PJK"/>
    <d v="2022-10-25T00:00:00"/>
    <s v="H-CB"/>
    <s v="H-YSN"/>
    <s v="H-IF"/>
    <s v="A-TSB"/>
    <d v="2022-11-24T00:00:00"/>
    <n v="56"/>
    <n v="26"/>
    <n v="31"/>
  </r>
  <r>
    <n v="1468"/>
    <x v="1467"/>
    <d v="2022-08-25T00:00:00"/>
    <d v="2022-09-30T00:00:00"/>
    <x v="3"/>
    <m/>
    <s v="PJK"/>
    <d v="2022-10-25T00:00:00"/>
    <s v="H-CB"/>
    <s v="H-YSN"/>
    <s v="H-IF"/>
    <s v="A-TSB"/>
    <d v="2022-11-14T00:00:00"/>
    <n v="46"/>
    <n v="26"/>
    <n v="21"/>
  </r>
  <r>
    <n v="1469"/>
    <x v="1468"/>
    <d v="2022-08-25T00:00:00"/>
    <d v="2022-09-30T00:00:00"/>
    <x v="3"/>
    <m/>
    <s v="PJK"/>
    <d v="2022-10-20T00:00:00"/>
    <s v="H-YSN"/>
    <s v="H-ISD"/>
    <s v="H-YLS"/>
    <s v="A-FF"/>
    <d v="2022-11-18T00:00:00"/>
    <n v="50"/>
    <n v="21"/>
    <n v="30"/>
  </r>
  <r>
    <n v="1470"/>
    <x v="1469"/>
    <d v="2022-08-25T00:00:00"/>
    <d v="2022-09-30T00:00:00"/>
    <x v="3"/>
    <m/>
    <s v="PJK"/>
    <d v="2022-10-20T00:00:00"/>
    <s v="H-YSN"/>
    <s v="H-ISD"/>
    <s v="H-YLS"/>
    <s v="A-JK"/>
    <d v="2022-11-21T00:00:00"/>
    <n v="53"/>
    <n v="21"/>
    <n v="33"/>
  </r>
  <r>
    <n v="1471"/>
    <x v="1470"/>
    <d v="2022-08-25T00:00:00"/>
    <d v="2022-09-30T00:00:00"/>
    <x v="3"/>
    <m/>
    <s v="PJK"/>
    <d v="2022-10-25T00:00:00"/>
    <s v="H-CB"/>
    <s v="H-YSN"/>
    <s v="H-IF"/>
    <s v="A-REL"/>
    <d v="2022-11-23T00:00:00"/>
    <n v="55"/>
    <n v="26"/>
    <n v="30"/>
  </r>
  <r>
    <n v="1472"/>
    <x v="1471"/>
    <d v="2022-08-25T00:00:00"/>
    <d v="2022-09-30T00:00:00"/>
    <x v="3"/>
    <m/>
    <s v="PJK"/>
    <d v="2022-10-20T00:00:00"/>
    <s v="H-YSN"/>
    <s v="H-ISD"/>
    <s v="H-YLS"/>
    <s v="A-AI"/>
    <d v="2022-11-16T00:00:00"/>
    <n v="48"/>
    <n v="21"/>
    <n v="28"/>
  </r>
  <r>
    <n v="1473"/>
    <x v="1472"/>
    <d v="2022-08-25T00:00:00"/>
    <d v="2022-09-30T00:00:00"/>
    <x v="3"/>
    <m/>
    <s v="PJK"/>
    <d v="2022-10-20T00:00:00"/>
    <s v="H-YSN"/>
    <s v="H-ISD"/>
    <s v="H-YLS"/>
    <s v="A-AI"/>
    <d v="2022-11-16T00:00:00"/>
    <n v="48"/>
    <n v="21"/>
    <n v="28"/>
  </r>
  <r>
    <n v="1474"/>
    <x v="1473"/>
    <d v="2022-08-25T00:00:00"/>
    <d v="2022-09-30T00:00:00"/>
    <x v="3"/>
    <m/>
    <s v="PJK"/>
    <d v="2022-10-20T00:00:00"/>
    <s v="H-YSN"/>
    <s v="H-ISD"/>
    <s v="H-YLS"/>
    <s v="A-AI"/>
    <d v="2022-11-16T00:00:00"/>
    <n v="48"/>
    <n v="21"/>
    <n v="28"/>
  </r>
  <r>
    <n v="1475"/>
    <x v="1474"/>
    <d v="2022-08-25T00:00:00"/>
    <d v="2022-09-30T00:00:00"/>
    <x v="3"/>
    <m/>
    <s v="PJK"/>
    <d v="2022-10-20T00:00:00"/>
    <s v="H-YSN"/>
    <s v="H-ISD"/>
    <s v="H-YLS"/>
    <s v="A-AI"/>
    <d v="2022-11-16T00:00:00"/>
    <n v="48"/>
    <n v="21"/>
    <n v="28"/>
  </r>
  <r>
    <n v="1476"/>
    <x v="1475"/>
    <d v="2022-08-25T00:00:00"/>
    <d v="2022-09-30T00:00:00"/>
    <x v="3"/>
    <m/>
    <s v="PJK"/>
    <d v="2022-10-20T00:00:00"/>
    <s v="H-YSN"/>
    <s v="H-ISD"/>
    <s v="H-YLS"/>
    <s v="A-AI"/>
    <d v="2022-11-16T00:00:00"/>
    <n v="48"/>
    <n v="21"/>
    <n v="28"/>
  </r>
  <r>
    <n v="1477"/>
    <x v="1476"/>
    <d v="2022-08-25T00:00:00"/>
    <d v="2022-09-30T00:00:00"/>
    <x v="3"/>
    <m/>
    <s v="PJK"/>
    <d v="2022-11-10T00:00:00"/>
    <s v="H-CB"/>
    <s v="H-YSN"/>
    <s v="H-IF"/>
    <s v="A-TSB"/>
    <d v="2022-11-28T00:00:00"/>
    <n v="60"/>
    <n v="42"/>
    <n v="19"/>
  </r>
  <r>
    <n v="1478"/>
    <x v="1477"/>
    <d v="2022-01-17T00:00:00"/>
    <d v="2022-02-21T00:00:00"/>
    <x v="3"/>
    <m/>
    <s v="PJK"/>
    <d v="2022-03-17T00:00:00"/>
    <s v="H-YSN"/>
    <s v="H-ISD"/>
    <s v="H-YLS"/>
    <s v="A-DEK"/>
    <d v="2022-11-01T00:00:00"/>
    <n v="254"/>
    <n v="25"/>
    <n v="230"/>
  </r>
  <r>
    <n v="1479"/>
    <x v="1478"/>
    <d v="2022-01-17T00:00:00"/>
    <d v="2022-02-21T00:00:00"/>
    <x v="3"/>
    <m/>
    <s v="PJK"/>
    <d v="2022-03-17T00:00:00"/>
    <s v="H-YSN"/>
    <s v="H-ISD"/>
    <s v="H-YLS"/>
    <s v="A-DEK"/>
    <d v="2022-11-01T00:00:00"/>
    <n v="254"/>
    <n v="25"/>
    <n v="230"/>
  </r>
  <r>
    <n v="1480"/>
    <x v="1479"/>
    <d v="2022-08-25T00:00:00"/>
    <d v="2022-09-30T00:00:00"/>
    <x v="3"/>
    <m/>
    <s v="PJK"/>
    <d v="2022-11-10T00:00:00"/>
    <s v="H-CB"/>
    <s v="H-YSN"/>
    <s v="H-IF"/>
    <s v="A-TSB"/>
    <d v="2022-11-28T00:00:00"/>
    <n v="60"/>
    <n v="42"/>
    <n v="19"/>
  </r>
  <r>
    <n v="1481"/>
    <x v="1480"/>
    <d v="2022-08-25T00:00:00"/>
    <d v="2022-09-30T00:00:00"/>
    <x v="3"/>
    <m/>
    <s v="PJK"/>
    <d v="2022-11-10T00:00:00"/>
    <s v="H-CB"/>
    <s v="H-YSN"/>
    <s v="H-IF"/>
    <s v="A-TSB"/>
    <d v="2022-11-28T00:00:00"/>
    <n v="60"/>
    <n v="42"/>
    <n v="19"/>
  </r>
  <r>
    <n v="1482"/>
    <x v="1481"/>
    <d v="2022-08-25T00:00:00"/>
    <d v="2022-09-30T00:00:00"/>
    <x v="3"/>
    <m/>
    <s v="PJK"/>
    <d v="2022-11-10T00:00:00"/>
    <s v="H-CB"/>
    <s v="H-YSN"/>
    <s v="H-IF"/>
    <s v="A-ME"/>
    <d v="2022-11-28T00:00:00"/>
    <n v="60"/>
    <n v="42"/>
    <n v="19"/>
  </r>
  <r>
    <n v="1483"/>
    <x v="1482"/>
    <d v="2022-08-25T00:00:00"/>
    <d v="2022-09-30T00:00:00"/>
    <x v="3"/>
    <m/>
    <s v="PJK"/>
    <d v="2022-11-10T00:00:00"/>
    <s v="H-CB"/>
    <s v="H-YSN"/>
    <s v="H-IF"/>
    <s v="A-ME"/>
    <d v="2022-11-28T00:00:00"/>
    <n v="60"/>
    <n v="42"/>
    <n v="19"/>
  </r>
  <r>
    <n v="1484"/>
    <x v="1483"/>
    <d v="2022-08-25T00:00:00"/>
    <d v="2022-09-30T00:00:00"/>
    <x v="3"/>
    <m/>
    <s v="PJK"/>
    <d v="2022-11-10T00:00:00"/>
    <s v="H-CB"/>
    <s v="H-YSN"/>
    <s v="H-IF"/>
    <s v="A-ME"/>
    <d v="2022-11-28T00:00:00"/>
    <n v="60"/>
    <n v="42"/>
    <n v="19"/>
  </r>
  <r>
    <n v="1485"/>
    <x v="1484"/>
    <d v="2022-01-17T00:00:00"/>
    <d v="2022-02-21T00:00:00"/>
    <x v="3"/>
    <m/>
    <s v="PJK"/>
    <d v="2022-03-17T00:00:00"/>
    <s v="H-YSN"/>
    <s v="H-ISD"/>
    <s v="H-YLS"/>
    <s v="A-DEK"/>
    <d v="2022-11-01T00:00:00"/>
    <n v="254"/>
    <n v="25"/>
    <n v="230"/>
  </r>
  <r>
    <n v="1486"/>
    <x v="1485"/>
    <d v="2022-01-17T00:00:00"/>
    <d v="2022-02-21T00:00:00"/>
    <x v="3"/>
    <m/>
    <s v="PJK"/>
    <d v="2022-03-17T00:00:00"/>
    <s v="H-YSN"/>
    <s v="H-ISD"/>
    <s v="H-YLS"/>
    <s v="A-DEK"/>
    <d v="2022-11-01T00:00:00"/>
    <n v="254"/>
    <n v="25"/>
    <n v="230"/>
  </r>
  <r>
    <n v="1487"/>
    <x v="1486"/>
    <d v="2022-01-17T00:00:00"/>
    <d v="2022-02-21T00:00:00"/>
    <x v="3"/>
    <m/>
    <s v="PJK"/>
    <d v="2022-03-17T00:00:00"/>
    <s v="H-YSN"/>
    <s v="H-ISD"/>
    <s v="H-YLS"/>
    <s v="A-DEK"/>
    <d v="2022-11-01T00:00:00"/>
    <n v="254"/>
    <n v="25"/>
    <n v="230"/>
  </r>
  <r>
    <n v="1488"/>
    <x v="1487"/>
    <d v="2022-01-17T00:00:00"/>
    <d v="2022-02-21T00:00:00"/>
    <x v="3"/>
    <m/>
    <s v="PJK"/>
    <d v="2022-03-17T00:00:00"/>
    <s v="H-YSN"/>
    <s v="H-ISD"/>
    <s v="H-YLS"/>
    <s v="A-DEK"/>
    <d v="2022-11-01T00:00:00"/>
    <n v="254"/>
    <n v="25"/>
    <n v="230"/>
  </r>
  <r>
    <n v="1489"/>
    <x v="1488"/>
    <d v="2022-06-23T00:00:00"/>
    <d v="2022-07-20T00:00:00"/>
    <x v="0"/>
    <s v="PMH"/>
    <s v="K"/>
    <d v="2022-08-18T00:00:00"/>
    <s v="H-MAS"/>
    <s v="H-PPT"/>
    <s v="H-NE"/>
    <s v="A-JB"/>
    <d v="2022-11-14T00:00:00"/>
    <n v="118"/>
    <n v="30"/>
    <n v="89"/>
  </r>
  <r>
    <n v="1490"/>
    <x v="1489"/>
    <d v="2022-06-23T00:00:00"/>
    <d v="2022-07-20T00:00:00"/>
    <x v="0"/>
    <s v="PMH"/>
    <s v="K"/>
    <d v="2022-08-18T00:00:00"/>
    <s v="H-MAS"/>
    <s v="H-PPT"/>
    <s v="H-NE"/>
    <s v="A-JB"/>
    <d v="2022-11-14T00:00:00"/>
    <n v="118"/>
    <n v="30"/>
    <n v="89"/>
  </r>
  <r>
    <n v="1491"/>
    <x v="1490"/>
    <d v="2022-08-25T00:00:00"/>
    <d v="2022-09-30T00:00:00"/>
    <x v="3"/>
    <m/>
    <s v="PJK"/>
    <d v="2022-11-10T00:00:00"/>
    <s v="H-CB"/>
    <s v="H-YSN"/>
    <s v="H-IF"/>
    <s v="A-ME"/>
    <d v="2022-11-28T00:00:00"/>
    <n v="60"/>
    <n v="42"/>
    <n v="19"/>
  </r>
  <r>
    <n v="1492"/>
    <x v="1491"/>
    <d v="2022-08-09T00:00:00"/>
    <d v="2022-08-12T00:00:00"/>
    <x v="5"/>
    <s v="Waris"/>
    <s v="K"/>
    <d v="2022-08-31T00:00:00"/>
    <s v="H-ER"/>
    <s v="H-AMN"/>
    <s v="H-PS"/>
    <s v="A-KHA"/>
    <d v="2022-11-14T00:00:00"/>
    <n v="95"/>
    <n v="20"/>
    <n v="76"/>
  </r>
  <r>
    <n v="1493"/>
    <x v="1492"/>
    <d v="2022-08-25T00:00:00"/>
    <d v="2022-09-30T00:00:00"/>
    <x v="3"/>
    <m/>
    <s v="PJK"/>
    <d v="2022-11-10T00:00:00"/>
    <s v="H-CB"/>
    <s v="H-YSN"/>
    <s v="H-IF"/>
    <s v="A-ME"/>
    <d v="2022-11-28T00:00:00"/>
    <n v="60"/>
    <n v="42"/>
    <n v="19"/>
  </r>
  <r>
    <n v="1494"/>
    <x v="1493"/>
    <d v="2022-08-09T00:00:00"/>
    <d v="2022-08-12T00:00:00"/>
    <x v="5"/>
    <s v="Waris"/>
    <s v="K"/>
    <d v="2022-08-31T00:00:00"/>
    <s v="H-ER"/>
    <s v="H-AMN"/>
    <s v="H-PS"/>
    <s v="A-KHA"/>
    <d v="2022-11-14T00:00:00"/>
    <n v="95"/>
    <n v="20"/>
    <n v="76"/>
  </r>
  <r>
    <n v="1495"/>
    <x v="1494"/>
    <d v="2022-08-09T00:00:00"/>
    <d v="2022-08-12T00:00:00"/>
    <x v="5"/>
    <s v="Waris"/>
    <s v="K"/>
    <d v="2022-08-31T00:00:00"/>
    <s v="H-ER"/>
    <s v="H-AMN"/>
    <s v="H-PS"/>
    <s v="A-LTS"/>
    <d v="2022-11-16T00:00:00"/>
    <n v="97"/>
    <n v="20"/>
    <n v="78"/>
  </r>
  <r>
    <n v="1496"/>
    <x v="1495"/>
    <d v="2022-08-25T00:00:00"/>
    <d v="2022-09-30T00:00:00"/>
    <x v="3"/>
    <m/>
    <s v="PJK"/>
    <d v="2022-10-25T00:00:00"/>
    <s v="H-CB"/>
    <s v="H-YSN"/>
    <s v="H-IF"/>
    <s v="A-REL"/>
    <d v="2022-11-23T00:00:00"/>
    <n v="55"/>
    <n v="26"/>
    <n v="30"/>
  </r>
  <r>
    <n v="1497"/>
    <x v="1496"/>
    <d v="2022-08-09T00:00:00"/>
    <d v="2022-08-12T00:00:00"/>
    <x v="5"/>
    <s v="Waris"/>
    <s v="K"/>
    <d v="2022-08-31T00:00:00"/>
    <s v="H-ER"/>
    <s v="H-AMN"/>
    <s v="H-PS"/>
    <s v="A-LTS"/>
    <d v="2022-11-16T00:00:00"/>
    <n v="97"/>
    <n v="20"/>
    <n v="78"/>
  </r>
  <r>
    <n v="1498"/>
    <x v="1497"/>
    <d v="2022-08-25T00:00:00"/>
    <d v="2022-09-30T00:00:00"/>
    <x v="3"/>
    <m/>
    <s v="PJK"/>
    <d v="2022-10-31T00:00:00"/>
    <s v="H-CB"/>
    <s v="H-YSN"/>
    <s v="H-IF"/>
    <s v="A-ME"/>
    <d v="2022-11-28T00:00:00"/>
    <n v="60"/>
    <n v="32"/>
    <n v="29"/>
  </r>
  <r>
    <n v="1499"/>
    <x v="1498"/>
    <d v="2022-08-25T00:00:00"/>
    <d v="2022-09-30T00:00:00"/>
    <x v="3"/>
    <m/>
    <s v="PJK"/>
    <d v="2022-10-20T00:00:00"/>
    <s v="H-YSN"/>
    <s v="H-ISD"/>
    <s v="H-YLS"/>
    <s v="A-JK"/>
    <d v="2022-11-21T00:00:00"/>
    <n v="53"/>
    <n v="21"/>
    <n v="33"/>
  </r>
  <r>
    <n v="1500"/>
    <x v="1499"/>
    <d v="2022-08-25T00:00:00"/>
    <d v="2022-09-30T00:00:00"/>
    <x v="3"/>
    <m/>
    <s v="PJK"/>
    <d v="2022-10-20T00:00:00"/>
    <s v="H-YSN"/>
    <s v="H-ISD"/>
    <s v="H-YLS"/>
    <s v="A-AI"/>
    <d v="2022-11-16T00:00:00"/>
    <n v="48"/>
    <n v="21"/>
    <n v="28"/>
  </r>
  <r>
    <n v="1501"/>
    <x v="1500"/>
    <d v="2022-08-25T00:00:00"/>
    <d v="2022-09-30T00:00:00"/>
    <x v="3"/>
    <m/>
    <s v="PJK"/>
    <d v="2022-11-10T00:00:00"/>
    <s v="H-CB"/>
    <s v="H-YSN"/>
    <s v="H-IF"/>
    <s v="A-ME"/>
    <d v="2022-11-28T00:00:00"/>
    <n v="60"/>
    <n v="42"/>
    <n v="19"/>
  </r>
  <r>
    <n v="1502"/>
    <x v="1501"/>
    <d v="2022-08-25T00:00:00"/>
    <d v="2022-09-30T00:00:00"/>
    <x v="3"/>
    <m/>
    <s v="PJK"/>
    <d v="2022-11-10T00:00:00"/>
    <s v="H-CB"/>
    <s v="H-YSN"/>
    <s v="H-IF"/>
    <s v="A-ME"/>
    <d v="2022-11-28T00:00:00"/>
    <n v="60"/>
    <n v="42"/>
    <n v="19"/>
  </r>
  <r>
    <n v="1503"/>
    <x v="1502"/>
    <d v="2022-08-25T00:00:00"/>
    <d v="2022-09-30T00:00:00"/>
    <x v="3"/>
    <m/>
    <s v="PJK"/>
    <d v="2022-10-25T00:00:00"/>
    <s v="H-YMW"/>
    <s v="H-YSN"/>
    <s v="H-IF"/>
    <s v="A-MY"/>
    <d v="2022-11-18T00:00:00"/>
    <n v="50"/>
    <n v="26"/>
    <n v="25"/>
  </r>
  <r>
    <n v="1504"/>
    <x v="1503"/>
    <d v="2022-08-25T00:00:00"/>
    <d v="2022-09-30T00:00:00"/>
    <x v="3"/>
    <m/>
    <s v="PJK"/>
    <d v="2022-10-25T00:00:00"/>
    <s v="H-YMW"/>
    <s v="H-YSN"/>
    <s v="H-IF"/>
    <s v="A-MY"/>
    <d v="2022-11-14T00:00:00"/>
    <n v="46"/>
    <n v="26"/>
    <n v="21"/>
  </r>
  <r>
    <n v="1505"/>
    <x v="1504"/>
    <d v="2022-08-25T00:00:00"/>
    <d v="2022-09-30T00:00:00"/>
    <x v="3"/>
    <m/>
    <s v="PJK"/>
    <d v="2022-10-25T00:00:00"/>
    <s v="H-YMW"/>
    <s v="H-YSN"/>
    <s v="H-IF"/>
    <s v="A-MY"/>
    <d v="2022-11-14T00:00:00"/>
    <n v="46"/>
    <n v="26"/>
    <n v="21"/>
  </r>
  <r>
    <n v="1506"/>
    <x v="1505"/>
    <d v="2022-06-03T00:00:00"/>
    <d v="2022-06-27T00:00:00"/>
    <x v="0"/>
    <s v="PMH "/>
    <s v="K"/>
    <d v="2022-08-18T00:00:00"/>
    <s v="H-HMI"/>
    <s v="H-HW"/>
    <s v="H-IGS"/>
    <s v="A-FBW"/>
    <d v="2022-11-30T00:00:00"/>
    <n v="157"/>
    <n v="53"/>
    <n v="105"/>
  </r>
  <r>
    <n v="1507"/>
    <x v="1506"/>
    <d v="2022-07-11T00:00:00"/>
    <d v="2022-08-22T00:00:00"/>
    <x v="1"/>
    <s v="Narkotika"/>
    <s v="K"/>
    <d v="2022-09-13T00:00:00"/>
    <s v="H-DBS"/>
    <s v="H-JPY"/>
    <s v="H-EA"/>
    <s v="A-HNY"/>
    <d v="2022-11-01T00:00:00"/>
    <n v="72"/>
    <n v="23"/>
    <n v="50"/>
  </r>
  <r>
    <n v="1508"/>
    <x v="1507"/>
    <d v="2022-07-12T00:00:00"/>
    <d v="2022-08-09T00:00:00"/>
    <x v="1"/>
    <s v="Narkotika"/>
    <s v="K"/>
    <d v="2022-09-08T00:00:00"/>
    <s v="H-SGS"/>
    <s v="H-TMA"/>
    <s v="H-BD"/>
    <s v="A-RMR"/>
    <d v="2022-11-25T00:00:00"/>
    <n v="109"/>
    <n v="31"/>
    <n v="79"/>
  </r>
  <r>
    <n v="1509"/>
    <x v="1508"/>
    <d v="2022-06-23T00:00:00"/>
    <d v="2022-07-20T00:00:00"/>
    <x v="0"/>
    <s v="PMH"/>
    <s v="K"/>
    <d v="2022-08-24T00:00:00"/>
    <s v="H-PW"/>
    <s v="H-RM"/>
    <s v="H-MAS"/>
    <s v="A-HWP"/>
    <d v="2022-11-11T00:00:00"/>
    <n v="115"/>
    <n v="36"/>
    <n v="80"/>
  </r>
  <r>
    <n v="1510"/>
    <x v="1509"/>
    <d v="2022-06-21T00:00:00"/>
    <d v="2022-07-14T00:00:00"/>
    <x v="1"/>
    <s v="Perlindungan Anak "/>
    <s v="K"/>
    <d v="2022-08-18T00:00:00"/>
    <s v="H-GZS"/>
    <s v="H-PH"/>
    <s v="H-SMW"/>
    <s v="A-RDE"/>
    <d v="2022-11-18T00:00:00"/>
    <n v="128"/>
    <n v="36"/>
    <n v="93"/>
  </r>
  <r>
    <n v="1511"/>
    <x v="1510"/>
    <d v="2022-06-23T00:00:00"/>
    <d v="2022-07-20T00:00:00"/>
    <x v="0"/>
    <s v="BANTAHAN "/>
    <s v="K"/>
    <d v="2022-09-13T00:00:00"/>
    <s v="H-IBR"/>
    <s v="H-MYW"/>
    <s v="H-ZR"/>
    <s v="A-RST"/>
    <d v="2022-11-22T00:00:00"/>
    <n v="126"/>
    <n v="56"/>
    <n v="71"/>
  </r>
  <r>
    <n v="1512"/>
    <x v="1511"/>
    <d v="2022-06-07T00:00:00"/>
    <d v="2022-07-14T00:00:00"/>
    <x v="1"/>
    <s v="Perlindungan Anak"/>
    <s v="K"/>
    <d v="2022-08-04T00:00:00"/>
    <s v="H-SOE"/>
    <s v="H-SHT"/>
    <s v="H-SHD"/>
    <s v="A-CAR"/>
    <d v="2022-11-01T00:00:00"/>
    <n v="111"/>
    <n v="22"/>
    <n v="90"/>
  </r>
  <r>
    <n v="1513"/>
    <x v="1512"/>
    <d v="2020-09-26T00:00:00"/>
    <d v="2020-11-18T00:00:00"/>
    <x v="1"/>
    <s v="Korupsi"/>
    <s v="K"/>
    <d v="2020-11-25T00:00:00"/>
    <s v="H-AH-MA"/>
    <s v="H-AH-ANS"/>
    <s v="H-ASN"/>
    <s v="A-SN"/>
    <d v="2022-11-25T00:00:00"/>
    <n v="738"/>
    <n v="8"/>
    <n v="731"/>
  </r>
  <r>
    <n v="1514"/>
    <x v="1513"/>
    <d v="2022-08-25T00:00:00"/>
    <d v="2022-09-30T00:00:00"/>
    <x v="3"/>
    <m/>
    <s v="PJK"/>
    <d v="2022-10-20T00:00:00"/>
    <s v="H-YSN"/>
    <s v="H-ISD"/>
    <s v="H-YLS"/>
    <s v="A-JK"/>
    <d v="2022-11-23T00:00:00"/>
    <n v="55"/>
    <n v="21"/>
    <n v="35"/>
  </r>
  <r>
    <n v="1515"/>
    <x v="1514"/>
    <d v="2022-08-25T00:00:00"/>
    <d v="2022-09-30T00:00:00"/>
    <x v="3"/>
    <m/>
    <s v="PJK"/>
    <d v="2022-10-20T00:00:00"/>
    <s v="H-YSN"/>
    <s v="H-ISD"/>
    <s v="H-YLS"/>
    <s v="A-JK"/>
    <d v="2022-11-23T00:00:00"/>
    <n v="55"/>
    <n v="21"/>
    <n v="35"/>
  </r>
  <r>
    <n v="1516"/>
    <x v="1515"/>
    <d v="2022-08-25T00:00:00"/>
    <d v="2022-09-30T00:00:00"/>
    <x v="3"/>
    <m/>
    <s v="PJK"/>
    <d v="2022-10-25T00:00:00"/>
    <s v="H-YMW"/>
    <s v="H-YSN"/>
    <s v="H-IF"/>
    <s v="A-MY"/>
    <d v="2022-11-23T00:00:00"/>
    <n v="55"/>
    <n v="26"/>
    <n v="30"/>
  </r>
  <r>
    <n v="1517"/>
    <x v="1516"/>
    <d v="2022-08-25T00:00:00"/>
    <d v="2022-09-30T00:00:00"/>
    <x v="3"/>
    <m/>
    <s v="PJK"/>
    <d v="2022-10-20T00:00:00"/>
    <s v="H-YSN"/>
    <s v="H-ISD"/>
    <s v="H-YLS"/>
    <s v="A-JK"/>
    <d v="2022-11-24T00:00:00"/>
    <n v="56"/>
    <n v="21"/>
    <n v="36"/>
  </r>
  <r>
    <n v="1518"/>
    <x v="1517"/>
    <d v="2022-08-25T00:00:00"/>
    <d v="2022-09-30T00:00:00"/>
    <x v="3"/>
    <m/>
    <s v="PJK"/>
    <d v="2022-10-20T00:00:00"/>
    <s v="H-YSN"/>
    <s v="H-ISD"/>
    <s v="H-YLS"/>
    <s v="A-JK"/>
    <d v="2022-11-23T00:00:00"/>
    <n v="55"/>
    <n v="21"/>
    <n v="35"/>
  </r>
  <r>
    <n v="1519"/>
    <x v="1518"/>
    <d v="2022-08-25T00:00:00"/>
    <d v="2022-09-30T00:00:00"/>
    <x v="3"/>
    <m/>
    <s v="PJK"/>
    <d v="2022-10-20T00:00:00"/>
    <s v="H-YSN"/>
    <s v="H-ISD"/>
    <s v="H-YLS"/>
    <s v="A-FF"/>
    <d v="2022-11-18T00:00:00"/>
    <n v="50"/>
    <n v="21"/>
    <n v="30"/>
  </r>
  <r>
    <n v="1520"/>
    <x v="1519"/>
    <d v="2022-08-25T00:00:00"/>
    <d v="2022-09-30T00:00:00"/>
    <x v="3"/>
    <m/>
    <s v="PJK"/>
    <d v="2022-10-25T00:00:00"/>
    <s v="H-YMW"/>
    <s v="H-YSN"/>
    <s v="H-IF"/>
    <s v="A-AAN"/>
    <d v="2022-11-16T00:00:00"/>
    <n v="48"/>
    <n v="26"/>
    <n v="23"/>
  </r>
  <r>
    <n v="1521"/>
    <x v="1520"/>
    <d v="2020-03-05T00:00:00"/>
    <d v="2020-05-18T00:00:00"/>
    <x v="1"/>
    <s v="Perlindungan Anak (Anak)"/>
    <s v="K"/>
    <d v="2020-06-22T00:00:00"/>
    <m/>
    <m/>
    <s v="H-DYI"/>
    <s v="A-EDW"/>
    <d v="2022-11-11T00:00:00"/>
    <n v="908"/>
    <n v="36"/>
    <n v="873"/>
  </r>
  <r>
    <n v="1522"/>
    <x v="1521"/>
    <d v="2022-06-06T00:00:00"/>
    <d v="2022-06-27T00:00:00"/>
    <x v="0"/>
    <s v="TANAH"/>
    <s v="K"/>
    <d v="2022-08-04T00:00:00"/>
    <s v="H-PPT"/>
    <s v="H-HW"/>
    <s v="H-PW"/>
    <s v="A-JB"/>
    <d v="2022-11-14T00:00:00"/>
    <n v="141"/>
    <n v="39"/>
    <n v="103"/>
  </r>
  <r>
    <n v="1523"/>
    <x v="1522"/>
    <d v="2022-06-06T00:00:00"/>
    <d v="2022-06-27T00:00:00"/>
    <x v="0"/>
    <s v="TANAH"/>
    <s v="K"/>
    <d v="2022-08-04T00:00:00"/>
    <s v="H-PPT"/>
    <s v="H-HW"/>
    <s v="H-PW"/>
    <s v="A-JB"/>
    <d v="2022-11-14T00:00:00"/>
    <n v="141"/>
    <n v="39"/>
    <n v="103"/>
  </r>
  <r>
    <n v="1524"/>
    <x v="1523"/>
    <d v="2022-08-25T00:00:00"/>
    <d v="2022-09-30T00:00:00"/>
    <x v="3"/>
    <m/>
    <s v="PJK"/>
    <d v="2022-10-25T00:00:00"/>
    <s v="H-CB"/>
    <s v="H-YSN"/>
    <s v="H-IF"/>
    <s v="A-REL"/>
    <d v="2022-11-23T00:00:00"/>
    <n v="55"/>
    <n v="26"/>
    <n v="30"/>
  </r>
  <r>
    <n v="1525"/>
    <x v="1524"/>
    <d v="2022-08-25T00:00:00"/>
    <d v="2022-09-30T00:00:00"/>
    <x v="3"/>
    <m/>
    <s v="PJK"/>
    <d v="2022-10-25T00:00:00"/>
    <s v="H-YMW"/>
    <s v="H-YSN"/>
    <s v="H-IF"/>
    <s v="A-AAN"/>
    <d v="2022-11-23T00:00:00"/>
    <n v="55"/>
    <n v="26"/>
    <n v="30"/>
  </r>
  <r>
    <n v="1526"/>
    <x v="1525"/>
    <d v="2022-08-25T00:00:00"/>
    <d v="2022-09-30T00:00:00"/>
    <x v="3"/>
    <m/>
    <s v="PJK"/>
    <d v="2022-10-20T00:00:00"/>
    <s v="H-YSN"/>
    <s v="H-ISD"/>
    <s v="H-YLS"/>
    <s v="A-FF"/>
    <d v="2022-11-18T00:00:00"/>
    <n v="50"/>
    <n v="21"/>
    <n v="30"/>
  </r>
  <r>
    <n v="1527"/>
    <x v="1526"/>
    <d v="2022-08-25T00:00:00"/>
    <d v="2022-09-30T00:00:00"/>
    <x v="3"/>
    <m/>
    <s v="PJK"/>
    <d v="2022-10-25T00:00:00"/>
    <s v="H-YMW"/>
    <s v="H-YSN"/>
    <s v="H-IF"/>
    <s v="A-AAN"/>
    <d v="2022-11-23T00:00:00"/>
    <n v="55"/>
    <n v="26"/>
    <n v="30"/>
  </r>
  <r>
    <n v="1528"/>
    <x v="1527"/>
    <d v="2022-08-25T00:00:00"/>
    <d v="2022-09-30T00:00:00"/>
    <x v="3"/>
    <m/>
    <s v="PJK"/>
    <d v="2022-11-10T00:00:00"/>
    <s v="H-CB"/>
    <s v="H-YSN"/>
    <s v="H-IF"/>
    <s v="A-ASH"/>
    <d v="2022-11-30T00:00:00"/>
    <n v="62"/>
    <n v="42"/>
    <n v="21"/>
  </r>
  <r>
    <n v="1529"/>
    <x v="1528"/>
    <d v="2022-08-25T00:00:00"/>
    <d v="2022-09-30T00:00:00"/>
    <x v="3"/>
    <m/>
    <s v="PJK"/>
    <d v="2022-10-25T00:00:00"/>
    <s v="H-YMW"/>
    <s v="H-YSN"/>
    <s v="H-IF"/>
    <s v="A-MY"/>
    <d v="2022-11-23T00:00:00"/>
    <n v="55"/>
    <n v="26"/>
    <n v="30"/>
  </r>
  <r>
    <n v="1530"/>
    <x v="1529"/>
    <d v="2022-08-25T00:00:00"/>
    <d v="2022-09-30T00:00:00"/>
    <x v="3"/>
    <m/>
    <s v="PJK"/>
    <d v="2022-11-10T00:00:00"/>
    <s v="H-CB"/>
    <s v="H-YSN"/>
    <s v="H-IF"/>
    <s v="A-ASH"/>
    <d v="2022-11-30T00:00:00"/>
    <n v="62"/>
    <n v="42"/>
    <n v="21"/>
  </r>
  <r>
    <n v="1531"/>
    <x v="1530"/>
    <d v="2022-08-25T00:00:00"/>
    <d v="2022-09-30T00:00:00"/>
    <x v="3"/>
    <m/>
    <s v="PJK"/>
    <d v="2022-11-10T00:00:00"/>
    <s v="H-CB"/>
    <s v="H-YSN"/>
    <s v="H-IF"/>
    <s v="A-ASH"/>
    <d v="2022-11-30T00:00:00"/>
    <n v="62"/>
    <n v="42"/>
    <n v="21"/>
  </r>
  <r>
    <n v="1532"/>
    <x v="1531"/>
    <d v="2022-08-25T00:00:00"/>
    <d v="2022-09-30T00:00:00"/>
    <x v="3"/>
    <m/>
    <s v="PJK"/>
    <d v="2022-11-10T00:00:00"/>
    <s v="H-YMW"/>
    <s v="H-YSN"/>
    <s v="H-IF"/>
    <s v="A-ASH"/>
    <d v="2022-11-30T00:00:00"/>
    <n v="62"/>
    <n v="42"/>
    <n v="21"/>
  </r>
  <r>
    <n v="1533"/>
    <x v="1532"/>
    <d v="2022-08-25T00:00:00"/>
    <d v="2022-09-30T00:00:00"/>
    <x v="3"/>
    <m/>
    <s v="PJK"/>
    <d v="2022-11-10T00:00:00"/>
    <s v="H-CB"/>
    <s v="H-YSN"/>
    <s v="H-IF"/>
    <s v="A-ASH"/>
    <d v="2022-11-30T00:00:00"/>
    <n v="62"/>
    <n v="42"/>
    <n v="21"/>
  </r>
  <r>
    <n v="1534"/>
    <x v="1533"/>
    <d v="2022-06-24T00:00:00"/>
    <d v="2022-07-20T00:00:00"/>
    <x v="0"/>
    <s v="PMH"/>
    <s v="K"/>
    <d v="2022-08-29T00:00:00"/>
    <s v="H-MAS"/>
    <s v="H-HW"/>
    <s v="H-TR"/>
    <s v="A-SP"/>
    <d v="2022-11-03T00:00:00"/>
    <n v="107"/>
    <n v="41"/>
    <n v="67"/>
  </r>
  <r>
    <n v="1535"/>
    <x v="1534"/>
    <d v="2022-06-24T00:00:00"/>
    <d v="2022-07-20T00:00:00"/>
    <x v="0"/>
    <s v="PMH"/>
    <s v="K"/>
    <d v="2022-08-29T00:00:00"/>
    <s v="H-MAS"/>
    <s v="H-HW"/>
    <s v="H-TR"/>
    <s v="A-AT"/>
    <d v="2022-11-03T00:00:00"/>
    <n v="107"/>
    <n v="41"/>
    <n v="67"/>
  </r>
  <r>
    <n v="1536"/>
    <x v="1535"/>
    <d v="2022-06-24T00:00:00"/>
    <d v="2022-07-20T00:00:00"/>
    <x v="0"/>
    <s v="TANAH"/>
    <s v="K"/>
    <d v="2022-08-29T00:00:00"/>
    <s v="H-MAS"/>
    <s v="H-HW"/>
    <s v="H-TR"/>
    <s v="A-AT"/>
    <d v="2022-11-21T00:00:00"/>
    <n v="125"/>
    <n v="41"/>
    <n v="85"/>
  </r>
  <r>
    <n v="1537"/>
    <x v="1536"/>
    <d v="2022-06-24T00:00:00"/>
    <d v="2022-07-20T00:00:00"/>
    <x v="0"/>
    <s v="TANAH"/>
    <s v="K"/>
    <d v="2022-08-24T00:00:00"/>
    <s v="H-PW"/>
    <s v="H-RM"/>
    <s v="H-MAS"/>
    <s v="A-WI"/>
    <d v="2022-11-11T00:00:00"/>
    <n v="115"/>
    <n v="36"/>
    <n v="80"/>
  </r>
  <r>
    <n v="1538"/>
    <x v="1537"/>
    <d v="2022-06-24T00:00:00"/>
    <d v="2022-07-20T00:00:00"/>
    <x v="0"/>
    <s v="PMH"/>
    <s v="K"/>
    <d v="2022-08-15T00:00:00"/>
    <s v="H-PW"/>
    <s v="H-PPT"/>
    <s v="H-IGS"/>
    <s v="A-FBW"/>
    <d v="2022-11-21T00:00:00"/>
    <n v="125"/>
    <n v="27"/>
    <n v="99"/>
  </r>
  <r>
    <n v="1539"/>
    <x v="1538"/>
    <d v="2022-06-24T00:00:00"/>
    <d v="2022-07-20T00:00:00"/>
    <x v="0"/>
    <s v="PERIKATAN"/>
    <s v="K"/>
    <d v="2022-08-15T00:00:00"/>
    <s v="H-SD"/>
    <s v="H-IBR"/>
    <s v="H-IGS"/>
    <s v="A-FBW"/>
    <d v="2022-11-30T00:00:00"/>
    <n v="134"/>
    <n v="27"/>
    <n v="108"/>
  </r>
  <r>
    <n v="1540"/>
    <x v="1539"/>
    <d v="2022-06-24T00:00:00"/>
    <d v="2022-07-20T00:00:00"/>
    <x v="0"/>
    <s v="PMH"/>
    <s v="K"/>
    <d v="2022-08-15T00:00:00"/>
    <s v="H-SD"/>
    <s v="H-IBR"/>
    <s v="H-IGS"/>
    <s v="A-FBW"/>
    <d v="2022-11-21T00:00:00"/>
    <n v="125"/>
    <n v="27"/>
    <n v="99"/>
  </r>
  <r>
    <n v="1541"/>
    <x v="1540"/>
    <d v="2022-06-24T00:00:00"/>
    <d v="2022-07-20T00:00:00"/>
    <x v="0"/>
    <s v="PMH"/>
    <s v="K"/>
    <d v="2022-08-15T00:00:00"/>
    <s v="H-SD"/>
    <s v="H-IBR"/>
    <s v="H-IGS"/>
    <s v="A-BND"/>
    <d v="2022-11-04T00:00:00"/>
    <n v="108"/>
    <n v="27"/>
    <n v="82"/>
  </r>
  <r>
    <n v="1542"/>
    <x v="1541"/>
    <d v="2022-06-24T00:00:00"/>
    <d v="2022-07-20T00:00:00"/>
    <x v="0"/>
    <s v="PMH"/>
    <s v="K"/>
    <d v="2022-08-29T00:00:00"/>
    <s v="H-MAS"/>
    <s v="H-HW"/>
    <s v="H-TR"/>
    <s v="A-BOY"/>
    <d v="2022-11-03T00:00:00"/>
    <n v="107"/>
    <n v="41"/>
    <n v="67"/>
  </r>
  <r>
    <n v="1543"/>
    <x v="1542"/>
    <d v="2022-06-24T00:00:00"/>
    <d v="2022-07-20T00:00:00"/>
    <x v="0"/>
    <s v="PMH"/>
    <s v="K"/>
    <d v="2022-08-29T00:00:00"/>
    <s v="H-MAS"/>
    <s v="H-HW"/>
    <s v="H-TR"/>
    <s v="A-BOY"/>
    <d v="2022-11-03T00:00:00"/>
    <n v="107"/>
    <n v="41"/>
    <n v="67"/>
  </r>
  <r>
    <n v="1544"/>
    <x v="1543"/>
    <d v="2022-08-18T00:00:00"/>
    <d v="2022-10-12T00:00:00"/>
    <x v="3"/>
    <s v="PERANGKAT DESA"/>
    <s v="PK"/>
    <d v="2022-10-25T00:00:00"/>
    <s v="H-YSN"/>
    <s v="H-ISD"/>
    <s v="H-YLS"/>
    <s v="A-MR"/>
    <d v="2022-11-29T00:00:00"/>
    <n v="49"/>
    <n v="14"/>
    <n v="36"/>
  </r>
  <r>
    <n v="1545"/>
    <x v="1544"/>
    <d v="2022-06-24T00:00:00"/>
    <d v="2022-07-20T00:00:00"/>
    <x v="0"/>
    <s v="WARISAN"/>
    <s v="K"/>
    <d v="2022-08-29T00:00:00"/>
    <s v="H-MAS"/>
    <s v="H-HW"/>
    <s v="H-TR"/>
    <s v="A-BOY"/>
    <d v="2022-11-03T00:00:00"/>
    <n v="107"/>
    <n v="41"/>
    <n v="67"/>
  </r>
  <r>
    <n v="1546"/>
    <x v="1545"/>
    <d v="2022-06-10T00:00:00"/>
    <d v="2022-07-21T00:00:00"/>
    <x v="1"/>
    <s v="Lingkungan Hidup"/>
    <s v="K"/>
    <d v="2022-08-16T00:00:00"/>
    <s v="H-SOE"/>
    <s v="H-SHT"/>
    <s v="H-SHD"/>
    <s v="A-CAR"/>
    <d v="2022-11-10T00:00:00"/>
    <n v="113"/>
    <n v="27"/>
    <n v="87"/>
  </r>
  <r>
    <n v="1547"/>
    <x v="1546"/>
    <d v="2022-06-06T00:00:00"/>
    <d v="2022-07-26T00:00:00"/>
    <x v="1"/>
    <s v="Cipta Kerja"/>
    <s v="K"/>
    <d v="2022-09-01T00:00:00"/>
    <s v="H-GZS"/>
    <s v="H-PH"/>
    <s v="H-SMW"/>
    <s v="A-RHU"/>
    <d v="2022-11-18T00:00:00"/>
    <n v="116"/>
    <n v="38"/>
    <n v="79"/>
  </r>
  <r>
    <n v="1548"/>
    <x v="1547"/>
    <d v="2022-06-06T00:00:00"/>
    <d v="2022-08-04T00:00:00"/>
    <x v="1"/>
    <s v="Narkotika"/>
    <s v="K"/>
    <d v="2022-10-06T00:00:00"/>
    <s v="H-GZS"/>
    <s v="H-PH"/>
    <s v="H-SMW"/>
    <s v="A-RYR"/>
    <d v="2022-11-02T00:00:00"/>
    <n v="91"/>
    <n v="64"/>
    <n v="28"/>
  </r>
  <r>
    <n v="1549"/>
    <x v="1548"/>
    <d v="2022-06-06T00:00:00"/>
    <d v="2022-08-04T00:00:00"/>
    <x v="1"/>
    <s v="Narkotika"/>
    <s v="K"/>
    <d v="2022-10-06T00:00:00"/>
    <s v="H-GZS"/>
    <s v="H-PH"/>
    <s v="H-SMW"/>
    <s v="A-RYR"/>
    <d v="2022-11-02T00:00:00"/>
    <n v="91"/>
    <n v="64"/>
    <n v="28"/>
  </r>
  <r>
    <n v="1550"/>
    <x v="1549"/>
    <d v="2022-08-04T00:00:00"/>
    <d v="2022-08-08T00:00:00"/>
    <x v="2"/>
    <s v="BPSK"/>
    <s v="K"/>
    <d v="2022-09-29T00:00:00"/>
    <s v="H-NE"/>
    <s v="H-RM"/>
    <s v="H-TR"/>
    <s v="A-SP"/>
    <d v="2022-11-02T00:00:00"/>
    <n v="87"/>
    <n v="53"/>
    <n v="35"/>
  </r>
  <r>
    <n v="1551"/>
    <x v="1550"/>
    <d v="2022-08-25T00:00:00"/>
    <d v="2022-09-30T00:00:00"/>
    <x v="3"/>
    <m/>
    <s v="PJK"/>
    <d v="2022-10-20T00:00:00"/>
    <s v="H-YSN"/>
    <s v="H-ISD"/>
    <s v="H-YLS"/>
    <s v="A-JK"/>
    <d v="2022-11-21T00:00:00"/>
    <n v="53"/>
    <n v="21"/>
    <n v="33"/>
  </r>
  <r>
    <n v="1552"/>
    <x v="1551"/>
    <d v="2022-08-25T00:00:00"/>
    <d v="2022-09-30T00:00:00"/>
    <x v="3"/>
    <m/>
    <s v="PJK"/>
    <d v="2022-10-31T00:00:00"/>
    <s v="H-CB"/>
    <s v="H-YSN"/>
    <s v="H-IF"/>
    <s v="A-ASH"/>
    <d v="2022-11-30T00:00:00"/>
    <n v="62"/>
    <n v="32"/>
    <n v="31"/>
  </r>
  <r>
    <n v="1553"/>
    <x v="1552"/>
    <d v="2022-08-25T00:00:00"/>
    <d v="2022-09-30T00:00:00"/>
    <x v="3"/>
    <m/>
    <s v="PJK"/>
    <d v="2022-10-31T00:00:00"/>
    <s v="H-CB"/>
    <s v="H-YSN"/>
    <s v="H-IF"/>
    <s v="A-ASH"/>
    <d v="2022-11-30T00:00:00"/>
    <n v="62"/>
    <n v="32"/>
    <n v="31"/>
  </r>
  <r>
    <n v="1554"/>
    <x v="1553"/>
    <d v="2022-08-25T00:00:00"/>
    <d v="2022-09-30T00:00:00"/>
    <x v="3"/>
    <m/>
    <s v="PJK"/>
    <d v="2022-10-31T00:00:00"/>
    <s v="H-CB"/>
    <s v="H-YSN"/>
    <s v="H-IF"/>
    <s v="A-TRT"/>
    <d v="2022-11-29T00:00:00"/>
    <n v="61"/>
    <n v="32"/>
    <n v="30"/>
  </r>
  <r>
    <n v="1555"/>
    <x v="1554"/>
    <d v="2022-08-25T00:00:00"/>
    <d v="2022-09-30T00:00:00"/>
    <x v="3"/>
    <m/>
    <s v="PJK"/>
    <d v="2022-10-25T00:00:00"/>
    <s v="H-YMW"/>
    <s v="H-YSN"/>
    <s v="H-IF"/>
    <s v="A-AAN"/>
    <d v="2022-11-23T00:00:00"/>
    <n v="55"/>
    <n v="26"/>
    <n v="30"/>
  </r>
  <r>
    <n v="1556"/>
    <x v="1555"/>
    <d v="2022-08-25T00:00:00"/>
    <d v="2022-09-30T00:00:00"/>
    <x v="3"/>
    <m/>
    <s v="PJK"/>
    <d v="2022-10-20T00:00:00"/>
    <s v="H-YSN"/>
    <s v="H-ISD"/>
    <s v="H-YLS"/>
    <s v="A-FF"/>
    <d v="2022-11-18T00:00:00"/>
    <n v="50"/>
    <n v="21"/>
    <n v="30"/>
  </r>
  <r>
    <n v="1557"/>
    <x v="1556"/>
    <d v="2022-08-25T00:00:00"/>
    <d v="2022-09-30T00:00:00"/>
    <x v="3"/>
    <m/>
    <s v="PJK"/>
    <d v="2022-10-20T00:00:00"/>
    <s v="H-YSN"/>
    <s v="H-ISD"/>
    <s v="H-YLS"/>
    <s v="A-FF"/>
    <d v="2022-11-18T00:00:00"/>
    <n v="50"/>
    <n v="21"/>
    <n v="30"/>
  </r>
  <r>
    <n v="1558"/>
    <x v="1557"/>
    <d v="2022-08-25T00:00:00"/>
    <d v="2022-09-30T00:00:00"/>
    <x v="3"/>
    <m/>
    <s v="PJK"/>
    <d v="2022-10-20T00:00:00"/>
    <s v="H-YSN"/>
    <s v="H-ISD"/>
    <s v="H-YLS"/>
    <s v="A-FF"/>
    <d v="2022-11-18T00:00:00"/>
    <n v="50"/>
    <n v="21"/>
    <n v="30"/>
  </r>
  <r>
    <n v="1559"/>
    <x v="1558"/>
    <d v="2022-08-25T00:00:00"/>
    <d v="2022-09-30T00:00:00"/>
    <x v="3"/>
    <m/>
    <s v="PJK"/>
    <d v="2022-10-25T00:00:00"/>
    <s v="H-CB"/>
    <s v="H-YSN"/>
    <s v="H-IF"/>
    <s v="A-TRT"/>
    <d v="2022-11-29T00:00:00"/>
    <n v="61"/>
    <n v="26"/>
    <n v="36"/>
  </r>
  <r>
    <n v="1560"/>
    <x v="1559"/>
    <d v="2022-06-27T00:00:00"/>
    <d v="2022-07-20T00:00:00"/>
    <x v="0"/>
    <s v="TANAH"/>
    <s v="K"/>
    <d v="2022-08-29T00:00:00"/>
    <s v="H-MAS"/>
    <s v="H-HW"/>
    <s v="H-TR"/>
    <s v="A-BOY"/>
    <d v="2022-11-03T00:00:00"/>
    <n v="107"/>
    <n v="41"/>
    <n v="67"/>
  </r>
  <r>
    <n v="1561"/>
    <x v="1560"/>
    <d v="2022-06-27T00:00:00"/>
    <d v="2022-07-20T00:00:00"/>
    <x v="0"/>
    <s v="HARTA BERSAMA"/>
    <s v="K"/>
    <d v="2022-08-29T00:00:00"/>
    <s v="H-MAS"/>
    <s v="H-HW"/>
    <s v="H-TR"/>
    <s v="A-AT"/>
    <d v="2022-11-18T00:00:00"/>
    <n v="122"/>
    <n v="41"/>
    <n v="82"/>
  </r>
  <r>
    <n v="1562"/>
    <x v="1561"/>
    <d v="2022-06-27T00:00:00"/>
    <d v="2022-07-20T00:00:00"/>
    <x v="0"/>
    <s v="TANAH"/>
    <s v="K"/>
    <d v="2022-08-29T00:00:00"/>
    <s v="H-MAS"/>
    <s v="H-HW"/>
    <s v="H-TR"/>
    <s v="A-AT"/>
    <d v="2022-11-21T00:00:00"/>
    <n v="125"/>
    <n v="41"/>
    <n v="85"/>
  </r>
  <r>
    <n v="1563"/>
    <x v="1562"/>
    <d v="2022-06-27T00:00:00"/>
    <d v="2022-07-20T00:00:00"/>
    <x v="0"/>
    <s v="TANAH"/>
    <s v="K"/>
    <d v="2022-08-08T00:00:00"/>
    <s v="H-MYW"/>
    <s v="H-RM"/>
    <s v="H-SD"/>
    <s v="A-ASN"/>
    <d v="2022-11-07T00:00:00"/>
    <n v="111"/>
    <n v="20"/>
    <n v="92"/>
  </r>
  <r>
    <n v="1564"/>
    <x v="1563"/>
    <d v="2022-08-25T00:00:00"/>
    <d v="2022-09-30T00:00:00"/>
    <x v="3"/>
    <m/>
    <s v="PJK"/>
    <d v="2022-10-25T00:00:00"/>
    <s v="H-CB"/>
    <s v="H-YSN"/>
    <s v="H-IF"/>
    <s v="A-AMAR"/>
    <d v="2022-11-23T00:00:00"/>
    <n v="55"/>
    <n v="26"/>
    <n v="30"/>
  </r>
  <r>
    <n v="1565"/>
    <x v="1564"/>
    <d v="2022-08-25T00:00:00"/>
    <d v="2022-09-30T00:00:00"/>
    <x v="3"/>
    <m/>
    <s v="PJK"/>
    <d v="2022-11-10T00:00:00"/>
    <s v="H-CB"/>
    <s v="H-YSN"/>
    <s v="H-IF"/>
    <s v="A-DA"/>
    <d v="2022-11-28T00:00:00"/>
    <n v="60"/>
    <n v="42"/>
    <n v="19"/>
  </r>
  <r>
    <n v="1566"/>
    <x v="1565"/>
    <d v="2022-08-25T00:00:00"/>
    <d v="2022-09-30T00:00:00"/>
    <x v="3"/>
    <m/>
    <s v="PJK"/>
    <d v="2022-10-20T00:00:00"/>
    <s v="H-YSN"/>
    <s v="H-ISD"/>
    <s v="H-YLS"/>
    <s v="A-AI"/>
    <d v="2022-11-16T00:00:00"/>
    <n v="48"/>
    <n v="21"/>
    <n v="28"/>
  </r>
  <r>
    <n v="1567"/>
    <x v="1566"/>
    <d v="2022-08-25T00:00:00"/>
    <d v="2022-09-30T00:00:00"/>
    <x v="3"/>
    <m/>
    <s v="PJK"/>
    <d v="2022-10-20T00:00:00"/>
    <s v="H-YSN"/>
    <s v="H-ISD"/>
    <s v="H-YLS"/>
    <s v="A-AI"/>
    <d v="2022-11-16T00:00:00"/>
    <n v="48"/>
    <n v="21"/>
    <n v="28"/>
  </r>
  <r>
    <n v="1568"/>
    <x v="1567"/>
    <d v="2022-08-25T00:00:00"/>
    <d v="2022-09-30T00:00:00"/>
    <x v="3"/>
    <m/>
    <s v="PJK"/>
    <d v="2022-10-31T00:00:00"/>
    <s v="H-CB"/>
    <s v="H-YSN"/>
    <s v="H-IF"/>
    <s v="A-TRT"/>
    <d v="2022-11-29T00:00:00"/>
    <n v="61"/>
    <n v="32"/>
    <n v="30"/>
  </r>
  <r>
    <n v="1569"/>
    <x v="1568"/>
    <d v="2022-08-25T00:00:00"/>
    <d v="2022-09-30T00:00:00"/>
    <x v="3"/>
    <m/>
    <s v="PJK"/>
    <d v="2022-10-20T00:00:00"/>
    <s v="H-YSN"/>
    <s v="H-ISD"/>
    <s v="H-YLS"/>
    <s v="A-AI"/>
    <d v="2022-11-16T00:00:00"/>
    <n v="48"/>
    <n v="21"/>
    <n v="28"/>
  </r>
  <r>
    <n v="1570"/>
    <x v="1569"/>
    <d v="2022-08-25T00:00:00"/>
    <d v="2022-09-30T00:00:00"/>
    <x v="3"/>
    <m/>
    <s v="PJK"/>
    <d v="2022-10-20T00:00:00"/>
    <s v="H-YSN"/>
    <s v="H-ISD"/>
    <s v="H-YLS"/>
    <s v="A-AI"/>
    <d v="2022-11-16T00:00:00"/>
    <n v="48"/>
    <n v="21"/>
    <n v="28"/>
  </r>
  <r>
    <n v="1571"/>
    <x v="1570"/>
    <d v="2022-08-25T00:00:00"/>
    <d v="2022-09-30T00:00:00"/>
    <x v="3"/>
    <m/>
    <s v="PJK"/>
    <d v="2022-11-10T00:00:00"/>
    <s v="H-CB"/>
    <s v="H-YSN"/>
    <s v="H-IF"/>
    <s v="A-DA"/>
    <d v="2022-11-28T00:00:00"/>
    <n v="60"/>
    <n v="42"/>
    <n v="19"/>
  </r>
  <r>
    <n v="1572"/>
    <x v="1571"/>
    <d v="2022-08-25T00:00:00"/>
    <d v="2022-09-30T00:00:00"/>
    <x v="3"/>
    <m/>
    <s v="PJK"/>
    <d v="2022-10-20T00:00:00"/>
    <s v="H-YSN"/>
    <s v="H-ISD"/>
    <s v="H-YLS"/>
    <s v="A-DEK"/>
    <d v="2022-11-01T00:00:00"/>
    <n v="33"/>
    <n v="21"/>
    <n v="13"/>
  </r>
  <r>
    <n v="1573"/>
    <x v="1572"/>
    <d v="2022-08-25T00:00:00"/>
    <d v="2022-09-30T00:00:00"/>
    <x v="3"/>
    <m/>
    <s v="PJK"/>
    <d v="2022-11-10T00:00:00"/>
    <s v="H-CB"/>
    <s v="H-YSN"/>
    <s v="H-IF"/>
    <s v="A-DA"/>
    <d v="2022-11-25T00:00:00"/>
    <n v="57"/>
    <n v="42"/>
    <n v="16"/>
  </r>
  <r>
    <n v="1574"/>
    <x v="1573"/>
    <d v="2022-01-17T00:00:00"/>
    <d v="2022-02-21T00:00:00"/>
    <x v="3"/>
    <m/>
    <s v="PJK"/>
    <d v="2022-03-29T00:00:00"/>
    <s v="H-YMW"/>
    <s v="H-YSN"/>
    <s v="H-IF"/>
    <s v="A-DEK"/>
    <d v="2022-11-01T00:00:00"/>
    <n v="254"/>
    <n v="37"/>
    <n v="218"/>
  </r>
  <r>
    <n v="1575"/>
    <x v="1574"/>
    <d v="2022-01-17T00:00:00"/>
    <d v="2022-02-21T00:00:00"/>
    <x v="3"/>
    <m/>
    <s v="PJK"/>
    <d v="2022-03-29T00:00:00"/>
    <s v="H-YMW"/>
    <s v="H-YSN"/>
    <s v="H-IF"/>
    <s v="A-DEK"/>
    <d v="2022-11-01T00:00:00"/>
    <n v="254"/>
    <n v="37"/>
    <n v="218"/>
  </r>
  <r>
    <n v="1576"/>
    <x v="1575"/>
    <d v="2022-09-07T00:00:00"/>
    <d v="2022-09-16T00:00:00"/>
    <x v="5"/>
    <s v="Cerai Talak"/>
    <s v="PK"/>
    <d v="2022-10-11T00:00:00"/>
    <s v="H-PS"/>
    <s v="H-ER"/>
    <s v="H-HAS"/>
    <s v="A-MC"/>
    <d v="2022-11-28T00:00:00"/>
    <n v="74"/>
    <n v="26"/>
    <n v="49"/>
  </r>
  <r>
    <n v="1577"/>
    <x v="1576"/>
    <d v="2022-09-07T00:00:00"/>
    <d v="2022-09-16T00:00:00"/>
    <x v="5"/>
    <s v="Cerai Gugat"/>
    <s v="PK"/>
    <d v="2022-09-28T00:00:00"/>
    <s v="H-PS"/>
    <s v="H-AMN"/>
    <s v="H-HAS"/>
    <s v="A-FAD"/>
    <d v="2022-11-28T00:00:00"/>
    <n v="74"/>
    <n v="13"/>
    <n v="62"/>
  </r>
  <r>
    <n v="1578"/>
    <x v="1577"/>
    <d v="2022-09-07T00:00:00"/>
    <d v="2022-09-16T00:00:00"/>
    <x v="5"/>
    <s v="Cerai Gugat"/>
    <s v="PK"/>
    <d v="2022-09-28T00:00:00"/>
    <s v="H-YS"/>
    <s v="H-BU"/>
    <s v="H-HAS"/>
    <s v="A-FH"/>
    <d v="2022-11-28T00:00:00"/>
    <n v="74"/>
    <n v="13"/>
    <n v="62"/>
  </r>
  <r>
    <n v="1579"/>
    <x v="1578"/>
    <d v="2022-09-08T00:00:00"/>
    <d v="2022-09-16T00:00:00"/>
    <x v="5"/>
    <s v="Cerai Talak"/>
    <s v="PK"/>
    <d v="2022-09-28T00:00:00"/>
    <s v="H-AMN"/>
    <s v="H-BU"/>
    <s v="H-HAS"/>
    <s v="A-LTS"/>
    <d v="2022-11-14T00:00:00"/>
    <n v="60"/>
    <n v="13"/>
    <n v="48"/>
  </r>
  <r>
    <n v="1580"/>
    <x v="1579"/>
    <d v="2021-04-01T00:00:00"/>
    <d v="2021-05-03T00:00:00"/>
    <x v="3"/>
    <m/>
    <s v="P/HUM"/>
    <d v="2021-06-03T00:00:00"/>
    <s v="H-YMW"/>
    <s v="H-YSN"/>
    <s v="H-SPD"/>
    <s v="A-REL"/>
    <d v="2022-11-04T00:00:00"/>
    <n v="551"/>
    <n v="32"/>
    <n v="520"/>
  </r>
  <r>
    <n v="1581"/>
    <x v="1580"/>
    <d v="2022-09-08T00:00:00"/>
    <d v="2022-09-16T00:00:00"/>
    <x v="5"/>
    <s v="Perlawanan Eksekusi"/>
    <s v="PK"/>
    <d v="2022-09-28T00:00:00"/>
    <s v="H-YS"/>
    <s v="H-AMN"/>
    <s v="H-HAS"/>
    <s v="A-IQ"/>
    <d v="2022-11-28T00:00:00"/>
    <n v="74"/>
    <n v="13"/>
    <n v="62"/>
  </r>
  <r>
    <n v="1582"/>
    <x v="1581"/>
    <d v="2022-09-08T00:00:00"/>
    <d v="2022-09-16T00:00:00"/>
    <x v="5"/>
    <s v="Waris"/>
    <s v="PK"/>
    <d v="2022-10-11T00:00:00"/>
    <s v="H-PS"/>
    <s v="H-AMN"/>
    <s v="H-SNT"/>
    <s v="A-MNS"/>
    <d v="2022-11-28T00:00:00"/>
    <n v="74"/>
    <n v="26"/>
    <n v="49"/>
  </r>
  <r>
    <n v="1583"/>
    <x v="1582"/>
    <d v="2022-08-25T00:00:00"/>
    <d v="2022-09-30T00:00:00"/>
    <x v="3"/>
    <m/>
    <s v="PJK"/>
    <d v="2022-10-31T00:00:00"/>
    <s v="H-CB"/>
    <s v="H-YSN"/>
    <s v="H-IF"/>
    <s v="A-AMAR"/>
    <d v="2022-11-23T00:00:00"/>
    <n v="55"/>
    <n v="32"/>
    <n v="24"/>
  </r>
  <r>
    <n v="1584"/>
    <x v="1583"/>
    <d v="2022-08-25T00:00:00"/>
    <d v="2022-09-30T00:00:00"/>
    <x v="3"/>
    <m/>
    <s v="PJK"/>
    <d v="2022-10-31T00:00:00"/>
    <s v="H-CB"/>
    <s v="H-YSN"/>
    <s v="H-IF"/>
    <s v="A-AMAR"/>
    <d v="2022-11-23T00:00:00"/>
    <n v="55"/>
    <n v="32"/>
    <n v="24"/>
  </r>
  <r>
    <n v="1585"/>
    <x v="1584"/>
    <d v="2022-08-25T00:00:00"/>
    <d v="2022-09-30T00:00:00"/>
    <x v="3"/>
    <m/>
    <s v="PJK"/>
    <d v="2022-10-31T00:00:00"/>
    <s v="H-CB"/>
    <s v="H-YSN"/>
    <s v="H-IF"/>
    <s v="A-AMAR"/>
    <d v="2022-11-23T00:00:00"/>
    <n v="55"/>
    <n v="32"/>
    <n v="24"/>
  </r>
  <r>
    <n v="1586"/>
    <x v="1585"/>
    <d v="2022-08-25T00:00:00"/>
    <d v="2022-09-30T00:00:00"/>
    <x v="3"/>
    <m/>
    <s v="PJK"/>
    <d v="2022-10-20T00:00:00"/>
    <s v="H-YSN"/>
    <s v="H-ISD"/>
    <s v="H-YLS"/>
    <s v="A-JK"/>
    <d v="2022-11-21T00:00:00"/>
    <n v="53"/>
    <n v="21"/>
    <n v="33"/>
  </r>
  <r>
    <n v="1587"/>
    <x v="1586"/>
    <d v="2022-08-25T00:00:00"/>
    <d v="2022-09-30T00:00:00"/>
    <x v="3"/>
    <m/>
    <s v="PJK"/>
    <d v="2022-10-20T00:00:00"/>
    <s v="H-YSN"/>
    <s v="H-ISD"/>
    <s v="H-YLS"/>
    <s v="A-JK"/>
    <d v="2022-11-21T00:00:00"/>
    <n v="53"/>
    <n v="21"/>
    <n v="33"/>
  </r>
  <r>
    <n v="1588"/>
    <x v="1587"/>
    <d v="2022-08-25T00:00:00"/>
    <d v="2022-09-30T00:00:00"/>
    <x v="3"/>
    <m/>
    <s v="PJK"/>
    <d v="2022-10-25T00:00:00"/>
    <s v="H-CB"/>
    <s v="H-YSN"/>
    <s v="H-IF"/>
    <s v="A-DA"/>
    <d v="2022-11-23T00:00:00"/>
    <n v="55"/>
    <n v="26"/>
    <n v="30"/>
  </r>
  <r>
    <n v="1589"/>
    <x v="1588"/>
    <d v="2022-08-25T00:00:00"/>
    <d v="2022-09-30T00:00:00"/>
    <x v="3"/>
    <m/>
    <s v="PJK"/>
    <d v="2022-10-20T00:00:00"/>
    <s v="H-YSN"/>
    <s v="H-ISD"/>
    <s v="H-YLS"/>
    <s v="A-FF"/>
    <d v="2022-11-18T00:00:00"/>
    <n v="50"/>
    <n v="21"/>
    <n v="30"/>
  </r>
  <r>
    <n v="1590"/>
    <x v="1589"/>
    <d v="2022-08-25T00:00:00"/>
    <d v="2022-09-30T00:00:00"/>
    <x v="3"/>
    <m/>
    <s v="PJK"/>
    <d v="2022-10-20T00:00:00"/>
    <s v="H-YSN"/>
    <s v="H-ISD"/>
    <s v="H-YLS"/>
    <s v="A-FF"/>
    <d v="2022-11-18T00:00:00"/>
    <n v="50"/>
    <n v="21"/>
    <n v="30"/>
  </r>
  <r>
    <n v="1591"/>
    <x v="1590"/>
    <d v="2022-08-25T00:00:00"/>
    <d v="2022-09-30T00:00:00"/>
    <x v="3"/>
    <m/>
    <s v="PJK"/>
    <d v="2022-10-25T00:00:00"/>
    <s v="H-CB"/>
    <s v="H-YSN"/>
    <s v="H-IF"/>
    <s v="A-AMAR"/>
    <d v="2022-11-23T00:00:00"/>
    <n v="55"/>
    <n v="26"/>
    <n v="30"/>
  </r>
  <r>
    <n v="1592"/>
    <x v="1591"/>
    <d v="2022-08-25T00:00:00"/>
    <d v="2022-09-30T00:00:00"/>
    <x v="3"/>
    <m/>
    <s v="PJK"/>
    <d v="2022-10-25T00:00:00"/>
    <s v="H-CB"/>
    <s v="H-YSN"/>
    <s v="H-IF"/>
    <s v="A-AMAR"/>
    <d v="2022-11-21T00:00:00"/>
    <n v="53"/>
    <n v="26"/>
    <n v="28"/>
  </r>
  <r>
    <n v="1593"/>
    <x v="1592"/>
    <d v="2022-08-25T00:00:00"/>
    <d v="2022-09-30T00:00:00"/>
    <x v="3"/>
    <m/>
    <s v="PJK"/>
    <d v="2022-10-25T00:00:00"/>
    <s v="H-CB"/>
    <s v="H-YSN"/>
    <s v="H-IF"/>
    <s v="A-AMAR"/>
    <d v="2022-11-21T00:00:00"/>
    <n v="53"/>
    <n v="26"/>
    <n v="28"/>
  </r>
  <r>
    <n v="1594"/>
    <x v="1593"/>
    <d v="2022-08-25T00:00:00"/>
    <d v="2022-09-30T00:00:00"/>
    <x v="3"/>
    <m/>
    <s v="PJK"/>
    <d v="2022-10-25T00:00:00"/>
    <s v="H-CB"/>
    <s v="H-YSN"/>
    <s v="H-IF"/>
    <s v="A-DA"/>
    <d v="2022-11-23T00:00:00"/>
    <n v="55"/>
    <n v="26"/>
    <n v="30"/>
  </r>
  <r>
    <n v="1595"/>
    <x v="1594"/>
    <d v="2022-08-25T00:00:00"/>
    <d v="2022-09-30T00:00:00"/>
    <x v="3"/>
    <m/>
    <s v="PJK"/>
    <d v="2022-10-31T00:00:00"/>
    <s v="H-CB"/>
    <s v="H-YSN"/>
    <s v="H-IF"/>
    <s v="A-AMAR"/>
    <d v="2022-11-21T00:00:00"/>
    <n v="53"/>
    <n v="32"/>
    <n v="22"/>
  </r>
  <r>
    <n v="1596"/>
    <x v="1595"/>
    <d v="2022-08-25T00:00:00"/>
    <d v="2022-09-30T00:00:00"/>
    <x v="3"/>
    <m/>
    <s v="PJK"/>
    <d v="2022-10-31T00:00:00"/>
    <s v="H-CB"/>
    <s v="H-YSN"/>
    <s v="H-IF"/>
    <s v="A-AMAR"/>
    <d v="2022-11-23T00:00:00"/>
    <n v="55"/>
    <n v="32"/>
    <n v="24"/>
  </r>
  <r>
    <n v="1597"/>
    <x v="1596"/>
    <d v="2022-08-25T00:00:00"/>
    <d v="2022-09-30T00:00:00"/>
    <x v="3"/>
    <m/>
    <s v="PJK"/>
    <d v="2022-10-25T00:00:00"/>
    <s v="H-CB"/>
    <s v="H-YSN"/>
    <s v="H-IF"/>
    <s v="A-AMAR"/>
    <d v="2022-11-23T00:00:00"/>
    <n v="55"/>
    <n v="26"/>
    <n v="30"/>
  </r>
  <r>
    <n v="1598"/>
    <x v="1597"/>
    <d v="2022-08-25T00:00:00"/>
    <d v="2022-09-30T00:00:00"/>
    <x v="3"/>
    <m/>
    <s v="PJK"/>
    <d v="2022-10-25T00:00:00"/>
    <s v="H-CB"/>
    <s v="H-YSN"/>
    <s v="H-IF"/>
    <s v="A-DA"/>
    <d v="2022-11-23T00:00:00"/>
    <n v="55"/>
    <n v="26"/>
    <n v="30"/>
  </r>
  <r>
    <n v="1599"/>
    <x v="1598"/>
    <d v="2022-06-29T00:00:00"/>
    <d v="2022-07-20T00:00:00"/>
    <x v="0"/>
    <s v="PERIKATAN"/>
    <s v="K"/>
    <d v="2022-08-29T00:00:00"/>
    <s v="H-MAS"/>
    <s v="H-HW"/>
    <s v="H-TR"/>
    <s v="A-TYO"/>
    <d v="2022-11-03T00:00:00"/>
    <n v="107"/>
    <n v="41"/>
    <n v="67"/>
  </r>
  <r>
    <n v="1600"/>
    <x v="1599"/>
    <d v="2022-06-29T00:00:00"/>
    <d v="2022-07-20T00:00:00"/>
    <x v="0"/>
    <s v="TANAH"/>
    <s v="K"/>
    <d v="2022-08-29T00:00:00"/>
    <s v="H-MAS"/>
    <s v="H-HW"/>
    <s v="H-TR"/>
    <s v="A-TYO"/>
    <d v="2022-11-03T00:00:00"/>
    <n v="107"/>
    <n v="41"/>
    <n v="67"/>
  </r>
  <r>
    <n v="1601"/>
    <x v="1600"/>
    <d v="2022-06-29T00:00:00"/>
    <d v="2022-07-20T00:00:00"/>
    <x v="0"/>
    <s v="PMH"/>
    <s v="K"/>
    <d v="2022-08-29T00:00:00"/>
    <s v="H-MAS"/>
    <s v="H-HW"/>
    <s v="H-TR"/>
    <s v="A-TYO"/>
    <d v="2022-11-03T00:00:00"/>
    <n v="107"/>
    <n v="41"/>
    <n v="67"/>
  </r>
  <r>
    <n v="1602"/>
    <x v="1601"/>
    <d v="2022-06-29T00:00:00"/>
    <d v="2022-07-20T00:00:00"/>
    <x v="0"/>
    <s v="PERIKATAN"/>
    <s v="K"/>
    <d v="2022-09-13T00:00:00"/>
    <s v="H-IBR"/>
    <s v="H-MYW"/>
    <s v="H-ZR"/>
    <s v="A-TYO"/>
    <d v="2022-11-22T00:00:00"/>
    <n v="126"/>
    <n v="56"/>
    <n v="71"/>
  </r>
  <r>
    <n v="1603"/>
    <x v="1602"/>
    <d v="2022-06-29T00:00:00"/>
    <d v="2022-07-20T00:00:00"/>
    <x v="0"/>
    <s v="PMH"/>
    <s v="K"/>
    <d v="2022-09-29T00:00:00"/>
    <s v="H-IBR"/>
    <s v="H-MYW"/>
    <s v="H-ZR"/>
    <s v="A-SSP"/>
    <d v="2022-11-22T00:00:00"/>
    <n v="126"/>
    <n v="72"/>
    <n v="55"/>
  </r>
  <r>
    <n v="1604"/>
    <x v="1603"/>
    <d v="2022-06-29T00:00:00"/>
    <d v="2022-07-20T00:00:00"/>
    <x v="0"/>
    <s v="PMH"/>
    <s v="K"/>
    <d v="2022-09-29T00:00:00"/>
    <s v="H-IBR"/>
    <s v="H-MYW"/>
    <s v="H-ZR"/>
    <s v="A-SSP"/>
    <d v="2022-11-22T00:00:00"/>
    <n v="126"/>
    <n v="72"/>
    <n v="55"/>
  </r>
  <r>
    <n v="1605"/>
    <x v="1604"/>
    <d v="2022-08-25T00:00:00"/>
    <d v="2022-09-30T00:00:00"/>
    <x v="3"/>
    <m/>
    <s v="PJK"/>
    <d v="2022-10-20T00:00:00"/>
    <s v="H-YSN"/>
    <s v="H-ISD"/>
    <s v="H-YLS"/>
    <s v="A-DEK"/>
    <d v="2022-11-01T00:00:00"/>
    <n v="33"/>
    <n v="21"/>
    <n v="13"/>
  </r>
  <r>
    <n v="1606"/>
    <x v="1605"/>
    <d v="2022-09-07T00:00:00"/>
    <d v="2022-09-16T00:00:00"/>
    <x v="5"/>
    <s v="Jarimah Anak"/>
    <s v="K/AG/JN"/>
    <d v="2022-10-11T00:00:00"/>
    <s v="H-PS"/>
    <s v="H-ER"/>
    <s v="H-HAS"/>
    <s v="A-MNS"/>
    <d v="2022-11-29T00:00:00"/>
    <n v="75"/>
    <n v="26"/>
    <n v="50"/>
  </r>
  <r>
    <n v="1607"/>
    <x v="1606"/>
    <d v="2022-07-11T00:00:00"/>
    <d v="2022-08-09T00:00:00"/>
    <x v="1"/>
    <s v="Narkotika"/>
    <s v="K"/>
    <d v="2022-09-06T00:00:00"/>
    <s v="H-YP"/>
    <s v="H-GZS"/>
    <s v="H-DYI"/>
    <s v="A-EDW"/>
    <d v="2022-11-04T00:00:00"/>
    <n v="88"/>
    <n v="29"/>
    <n v="60"/>
  </r>
  <r>
    <n v="1608"/>
    <x v="1607"/>
    <d v="2022-07-11T00:00:00"/>
    <d v="2022-08-09T00:00:00"/>
    <x v="1"/>
    <s v="Narkotika"/>
    <s v="K"/>
    <d v="2022-09-21T00:00:00"/>
    <s v="H-GZS"/>
    <s v="H-PH"/>
    <s v="H-EA"/>
    <s v="A-RHU"/>
    <d v="2022-11-22T00:00:00"/>
    <n v="106"/>
    <n v="44"/>
    <n v="63"/>
  </r>
  <r>
    <n v="1609"/>
    <x v="1608"/>
    <d v="2022-07-11T00:00:00"/>
    <d v="2022-08-09T00:00:00"/>
    <x v="1"/>
    <s v="Narkotika"/>
    <s v="K"/>
    <d v="2022-09-21T00:00:00"/>
    <s v="H-GZS"/>
    <s v="H-PH"/>
    <s v="H-SMW"/>
    <s v="A-BYI"/>
    <d v="2022-11-25T00:00:00"/>
    <n v="109"/>
    <n v="44"/>
    <n v="66"/>
  </r>
  <r>
    <n v="1610"/>
    <x v="1609"/>
    <d v="2022-07-11T00:00:00"/>
    <d v="2022-08-09T00:00:00"/>
    <x v="1"/>
    <s v="Narkotika"/>
    <s v="K"/>
    <d v="2022-09-21T00:00:00"/>
    <s v="H-GZS"/>
    <s v="H-PH"/>
    <s v="H-EA"/>
    <s v="A-PRN"/>
    <d v="2022-11-07T00:00:00"/>
    <n v="91"/>
    <n v="44"/>
    <n v="48"/>
  </r>
  <r>
    <n v="1611"/>
    <x v="1610"/>
    <d v="2022-07-11T00:00:00"/>
    <d v="2022-08-09T00:00:00"/>
    <x v="1"/>
    <s v="Narkotika"/>
    <s v="K"/>
    <d v="2022-09-21T00:00:00"/>
    <s v="H-GZS"/>
    <s v="H-PH"/>
    <s v="H-SMW"/>
    <s v="A-ZAR"/>
    <d v="2022-11-18T00:00:00"/>
    <n v="102"/>
    <n v="44"/>
    <n v="59"/>
  </r>
  <r>
    <n v="1612"/>
    <x v="1611"/>
    <d v="2022-07-12T00:00:00"/>
    <d v="2022-08-11T00:00:00"/>
    <x v="1"/>
    <s v="Narkotika"/>
    <s v="K"/>
    <d v="2022-09-08T00:00:00"/>
    <s v="H-DBS"/>
    <s v="H-JPY"/>
    <s v="H-EA"/>
    <s v="A-RMS"/>
    <d v="2022-11-07T00:00:00"/>
    <n v="89"/>
    <n v="29"/>
    <n v="61"/>
  </r>
  <r>
    <n v="1613"/>
    <x v="1612"/>
    <d v="2022-07-12T00:00:00"/>
    <d v="2022-09-01T00:00:00"/>
    <x v="1"/>
    <s v="Narkotika"/>
    <s v="K"/>
    <d v="2022-09-21T00:00:00"/>
    <s v="H-DBS"/>
    <s v="H-JPY"/>
    <s v="H-EA"/>
    <s v="A-MEWA"/>
    <d v="2022-11-21T00:00:00"/>
    <n v="82"/>
    <n v="21"/>
    <n v="62"/>
  </r>
  <r>
    <n v="1614"/>
    <x v="1613"/>
    <d v="2022-07-12T00:00:00"/>
    <d v="2022-08-09T00:00:00"/>
    <x v="1"/>
    <s v="Migas"/>
    <s v="K"/>
    <d v="2022-09-08T00:00:00"/>
    <s v="H-DBS"/>
    <s v="H-JPY"/>
    <s v="H-EA"/>
    <s v="A-MEWA"/>
    <d v="2022-11-02T00:00:00"/>
    <n v="86"/>
    <n v="31"/>
    <n v="56"/>
  </r>
  <r>
    <n v="1615"/>
    <x v="1614"/>
    <d v="2022-06-15T00:00:00"/>
    <d v="2022-07-12T00:00:00"/>
    <x v="1"/>
    <s v="Perlindungan Anak"/>
    <s v="K"/>
    <d v="2022-09-27T00:00:00"/>
    <s v="H-YP"/>
    <s v="H-GZS"/>
    <s v="H-DYI"/>
    <s v="A-BRAZ"/>
    <d v="2022-11-01T00:00:00"/>
    <n v="113"/>
    <n v="78"/>
    <n v="36"/>
  </r>
  <r>
    <n v="1616"/>
    <x v="1615"/>
    <d v="2022-06-14T00:00:00"/>
    <d v="2022-07-26T00:00:00"/>
    <x v="1"/>
    <s v="Ketentuan Umum dan Tata cara Perpajakan / Pajak"/>
    <s v="K"/>
    <d v="2022-09-21T00:00:00"/>
    <s v="H-YP"/>
    <s v="H-GZS"/>
    <s v="H-DYI"/>
    <s v="A-DR"/>
    <d v="2022-11-02T00:00:00"/>
    <n v="100"/>
    <n v="58"/>
    <n v="43"/>
  </r>
  <r>
    <n v="1617"/>
    <x v="1616"/>
    <d v="2022-06-14T00:00:00"/>
    <d v="2022-07-14T00:00:00"/>
    <x v="1"/>
    <s v="ITE"/>
    <s v="K"/>
    <d v="2022-09-01T00:00:00"/>
    <s v="H-GZS"/>
    <s v="H-PH"/>
    <s v="H-SMW"/>
    <s v="A-RHU"/>
    <d v="2022-11-10T00:00:00"/>
    <n v="120"/>
    <n v="50"/>
    <n v="71"/>
  </r>
  <r>
    <n v="1618"/>
    <x v="1617"/>
    <d v="2022-09-12T00:00:00"/>
    <d v="2022-09-28T00:00:00"/>
    <x v="2"/>
    <s v="PHI"/>
    <s v="K"/>
    <d v="2022-10-25T00:00:00"/>
    <s v="A.AH-SS"/>
    <s v="H-AH-SGY"/>
    <s v="H-NE"/>
    <s v="A-SY"/>
    <d v="2022-11-30T00:00:00"/>
    <n v="64"/>
    <n v="28"/>
    <n v="37"/>
  </r>
  <r>
    <n v="1619"/>
    <x v="1618"/>
    <d v="2022-09-12T00:00:00"/>
    <d v="2022-09-28T00:00:00"/>
    <x v="2"/>
    <s v="PHI"/>
    <s v="K"/>
    <d v="2022-10-25T00:00:00"/>
    <s v="A.AH-SS"/>
    <s v="H-AH-SGY"/>
    <s v="H-NE"/>
    <s v="A-SY"/>
    <d v="2022-11-30T00:00:00"/>
    <n v="64"/>
    <n v="28"/>
    <n v="37"/>
  </r>
  <r>
    <n v="1620"/>
    <x v="1619"/>
    <d v="2022-05-12T00:00:00"/>
    <d v="2022-06-08T00:00:00"/>
    <x v="0"/>
    <s v="PENETAPAN"/>
    <s v="K"/>
    <d v="2022-08-15T00:00:00"/>
    <s v="H-MAS"/>
    <s v="H-PW"/>
    <s v="H-IGS"/>
    <s v="A-FBW"/>
    <d v="2022-11-21T00:00:00"/>
    <n v="167"/>
    <n v="69"/>
    <n v="99"/>
  </r>
  <r>
    <n v="1621"/>
    <x v="1620"/>
    <d v="2022-05-12T00:00:00"/>
    <d v="2022-06-09T00:00:00"/>
    <x v="0"/>
    <s v="TANAH"/>
    <s v="K"/>
    <d v="2022-07-25T00:00:00"/>
    <s v="H-SD"/>
    <s v="H-PPT"/>
    <s v="H-IGS"/>
    <s v="A-IRM"/>
    <d v="2022-11-21T00:00:00"/>
    <n v="166"/>
    <n v="47"/>
    <n v="120"/>
  </r>
  <r>
    <n v="1622"/>
    <x v="1621"/>
    <d v="2021-07-16T00:00:00"/>
    <d v="2021-08-05T00:00:00"/>
    <x v="4"/>
    <s v="Penggelapan"/>
    <s v="PK"/>
    <d v="2021-08-24T00:00:00"/>
    <s v="H-GZS"/>
    <s v="H-SGS"/>
    <s v="H-SL"/>
    <s v="A-DSG"/>
    <d v="2022-11-09T00:00:00"/>
    <n v="462"/>
    <n v="20"/>
    <n v="443"/>
  </r>
  <r>
    <n v="1623"/>
    <x v="1622"/>
    <d v="2022-07-01T00:00:00"/>
    <d v="2022-07-26T00:00:00"/>
    <x v="1"/>
    <s v="Korupsi"/>
    <s v="K"/>
    <d v="2022-08-25T00:00:00"/>
    <s v="H-PH"/>
    <s v="H-AH-SYS"/>
    <s v="H-SJ"/>
    <s v="A-AGUS"/>
    <d v="2022-11-07T00:00:00"/>
    <n v="105"/>
    <n v="31"/>
    <n v="75"/>
  </r>
  <r>
    <n v="1624"/>
    <x v="1623"/>
    <d v="2022-07-01T00:00:00"/>
    <d v="2022-08-04T00:00:00"/>
    <x v="1"/>
    <s v="Korupsi"/>
    <s v="K"/>
    <d v="2022-08-31T00:00:00"/>
    <s v="H-YP"/>
    <s v="H-AH-SYS"/>
    <s v="H-EA"/>
    <s v="A-EEM"/>
    <d v="2022-11-22T00:00:00"/>
    <n v="111"/>
    <n v="28"/>
    <n v="84"/>
  </r>
  <r>
    <n v="1625"/>
    <x v="1624"/>
    <d v="2022-07-01T00:00:00"/>
    <d v="2022-07-26T00:00:00"/>
    <x v="1"/>
    <s v="Korupsi"/>
    <s v="K"/>
    <d v="2022-08-16T00:00:00"/>
    <s v="H-SHT"/>
    <s v="H-AH-ANS"/>
    <s v="H-SHD"/>
    <s v="A-PNS"/>
    <d v="2022-11-22T00:00:00"/>
    <n v="120"/>
    <n v="22"/>
    <n v="99"/>
  </r>
  <r>
    <n v="1626"/>
    <x v="1625"/>
    <d v="2022-07-04T00:00:00"/>
    <d v="2022-07-26T00:00:00"/>
    <x v="1"/>
    <s v="Korupsi"/>
    <s v="K"/>
    <d v="2022-09-21T00:00:00"/>
    <s v="H-SOE"/>
    <s v="H-AH-ANS"/>
    <s v="H-DYI"/>
    <s v="A-EDW"/>
    <d v="2022-11-11T00:00:00"/>
    <n v="109"/>
    <n v="58"/>
    <n v="52"/>
  </r>
  <r>
    <n v="1627"/>
    <x v="1626"/>
    <d v="2022-05-09T00:00:00"/>
    <d v="2022-06-07T00:00:00"/>
    <x v="4"/>
    <s v="Penggelapan dalam  jabatan"/>
    <s v="K"/>
    <d v="2022-06-17T00:00:00"/>
    <s v="H-SOE"/>
    <s v="H-SHT"/>
    <s v="H-SHD"/>
    <s v="A-ADP"/>
    <d v="2022-11-28T00:00:00"/>
    <n v="175"/>
    <n v="11"/>
    <n v="165"/>
  </r>
  <r>
    <n v="1628"/>
    <x v="1627"/>
    <d v="2022-05-11T00:00:00"/>
    <d v="2022-06-07T00:00:00"/>
    <x v="4"/>
    <s v="Penipuan"/>
    <s v="K"/>
    <d v="2022-06-17T00:00:00"/>
    <s v="H-SOE"/>
    <s v="H-SHT"/>
    <s v="H-SHD"/>
    <s v="A-ADP"/>
    <d v="2022-11-08T00:00:00"/>
    <n v="155"/>
    <n v="11"/>
    <n v="145"/>
  </r>
  <r>
    <n v="1629"/>
    <x v="1628"/>
    <d v="2022-06-15T00:00:00"/>
    <d v="2022-07-14T00:00:00"/>
    <x v="1"/>
    <s v="Lingkungan Hidup"/>
    <s v="K"/>
    <d v="2022-09-01T00:00:00"/>
    <s v="H-GZS"/>
    <s v="H-PH"/>
    <s v="H-SMW"/>
    <s v="A-BYI"/>
    <d v="2022-11-25T00:00:00"/>
    <n v="135"/>
    <n v="50"/>
    <n v="86"/>
  </r>
  <r>
    <n v="1630"/>
    <x v="1629"/>
    <d v="2022-06-15T00:00:00"/>
    <d v="2022-07-21T00:00:00"/>
    <x v="1"/>
    <s v="Pertambangan Mineral dan Batubara"/>
    <s v="K"/>
    <d v="2022-08-08T00:00:00"/>
    <s v="H-PH"/>
    <s v="H-YP"/>
    <s v="H-SJ"/>
    <s v="A-BYI"/>
    <d v="2022-11-25T00:00:00"/>
    <n v="128"/>
    <n v="19"/>
    <n v="110"/>
  </r>
  <r>
    <n v="1631"/>
    <x v="1630"/>
    <d v="2022-08-15T00:00:00"/>
    <d v="2022-08-19T00:00:00"/>
    <x v="2"/>
    <s v="Parpol"/>
    <s v="K"/>
    <d v="2022-10-13T00:00:00"/>
    <s v="H-NE"/>
    <s v="H-IBR"/>
    <s v="H-ZR"/>
    <s v="A-FRN"/>
    <d v="2022-11-22T00:00:00"/>
    <n v="96"/>
    <n v="56"/>
    <n v="41"/>
  </r>
  <r>
    <n v="1632"/>
    <x v="1631"/>
    <d v="2022-07-12T00:00:00"/>
    <d v="2022-08-09T00:00:00"/>
    <x v="1"/>
    <s v="ITE"/>
    <s v="K"/>
    <d v="2022-09-29T00:00:00"/>
    <s v="H-GZS"/>
    <s v="H-PH"/>
    <s v="H-SMW"/>
    <s v="A-ZAR"/>
    <d v="2022-11-18T00:00:00"/>
    <n v="102"/>
    <n v="52"/>
    <n v="51"/>
  </r>
  <r>
    <n v="1633"/>
    <x v="1632"/>
    <d v="2022-07-12T00:00:00"/>
    <d v="2022-08-19T00:00:00"/>
    <x v="1"/>
    <s v="Narkotika"/>
    <s v="K"/>
    <d v="2022-09-08T00:00:00"/>
    <s v="H-DBS"/>
    <s v="H-JPY"/>
    <s v="H-EA"/>
    <s v="A-RMS"/>
    <d v="2022-11-07T00:00:00"/>
    <n v="81"/>
    <n v="21"/>
    <n v="61"/>
  </r>
  <r>
    <n v="1634"/>
    <x v="1633"/>
    <d v="2022-07-12T00:00:00"/>
    <d v="2022-08-19T00:00:00"/>
    <x v="1"/>
    <s v="Narkotika"/>
    <s v="K"/>
    <d v="2022-10-20T00:00:00"/>
    <s v="H-GZS"/>
    <s v="H-PH"/>
    <s v="H-SMW"/>
    <s v="A-ZAR"/>
    <d v="2022-11-23T00:00:00"/>
    <n v="97"/>
    <n v="63"/>
    <n v="35"/>
  </r>
  <r>
    <n v="1635"/>
    <x v="1634"/>
    <d v="2022-07-12T00:00:00"/>
    <d v="2022-08-24T00:00:00"/>
    <x v="1"/>
    <s v="ITE"/>
    <s v="K"/>
    <d v="2022-10-20T00:00:00"/>
    <s v="H-GZS"/>
    <s v="H-PH"/>
    <s v="H-SMW"/>
    <s v="A-BYI"/>
    <d v="2022-11-11T00:00:00"/>
    <n v="80"/>
    <n v="58"/>
    <n v="23"/>
  </r>
  <r>
    <n v="1636"/>
    <x v="1635"/>
    <d v="2022-07-11T00:00:00"/>
    <d v="2022-08-19T00:00:00"/>
    <x v="1"/>
    <s v="Narkotika"/>
    <s v="K"/>
    <d v="2022-10-06T00:00:00"/>
    <s v="H-GZS"/>
    <s v="H-PH"/>
    <s v="H-SMW"/>
    <s v="A-RHU"/>
    <d v="2022-11-25T00:00:00"/>
    <n v="99"/>
    <n v="49"/>
    <n v="51"/>
  </r>
  <r>
    <n v="1637"/>
    <x v="1636"/>
    <d v="2022-07-11T00:00:00"/>
    <d v="2022-08-19T00:00:00"/>
    <x v="1"/>
    <s v="Narkotika"/>
    <s v="K"/>
    <d v="2022-09-06T00:00:00"/>
    <s v="H-YP"/>
    <s v="H-GZS"/>
    <s v="H-DYI"/>
    <s v="A-EDW"/>
    <d v="2022-11-04T00:00:00"/>
    <n v="78"/>
    <n v="19"/>
    <n v="60"/>
  </r>
  <r>
    <n v="1638"/>
    <x v="1637"/>
    <d v="2022-07-12T00:00:00"/>
    <d v="2022-09-01T00:00:00"/>
    <x v="1"/>
    <s v="Narkotika"/>
    <s v="K"/>
    <d v="2022-09-22T00:00:00"/>
    <s v="H-SGS"/>
    <s v="H-TMA"/>
    <s v="H-BD"/>
    <s v="A-ANA"/>
    <d v="2022-11-11T00:00:00"/>
    <n v="72"/>
    <n v="22"/>
    <n v="51"/>
  </r>
  <r>
    <n v="1639"/>
    <x v="1638"/>
    <d v="2022-04-12T00:00:00"/>
    <d v="2022-06-15T00:00:00"/>
    <x v="1"/>
    <s v="Narkotika"/>
    <s v="K"/>
    <d v="2022-07-20T00:00:00"/>
    <s v="H-YP"/>
    <s v="H-GZS"/>
    <s v="H-DYI"/>
    <s v="A-NJL"/>
    <d v="2022-11-07T00:00:00"/>
    <n v="146"/>
    <n v="36"/>
    <n v="111"/>
  </r>
  <r>
    <n v="1640"/>
    <x v="1639"/>
    <d v="2022-08-26T00:00:00"/>
    <d v="2022-09-13T00:00:00"/>
    <x v="4"/>
    <s v="Pembunuhan berencana"/>
    <s v="PK"/>
    <d v="2022-09-27T00:00:00"/>
    <s v="H-DBS"/>
    <s v="H-JPY"/>
    <s v="H-EA"/>
    <s v="A-AYU"/>
    <d v="2022-11-16T00:00:00"/>
    <n v="65"/>
    <n v="15"/>
    <n v="51"/>
  </r>
  <r>
    <n v="1641"/>
    <x v="1640"/>
    <d v="2022-08-12T00:00:00"/>
    <d v="2022-08-24T00:00:00"/>
    <x v="1"/>
    <s v="Narkotika"/>
    <s v="K"/>
    <d v="2022-09-13T00:00:00"/>
    <s v="H-DBS"/>
    <s v="H-JPY"/>
    <s v="H-EA"/>
    <s v="A-YDA"/>
    <d v="2022-11-18T00:00:00"/>
    <n v="87"/>
    <n v="21"/>
    <n v="67"/>
  </r>
  <r>
    <n v="1642"/>
    <x v="1641"/>
    <d v="2021-09-15T00:00:00"/>
    <d v="2021-12-02T00:00:00"/>
    <x v="1"/>
    <s v="Narkotika"/>
    <s v="K"/>
    <d v="2021-12-15T00:00:00"/>
    <s v="H-SGS"/>
    <s v="H-JPY"/>
    <s v="H-AAAS"/>
    <s v="A-ANA"/>
    <d v="2022-11-11T00:00:00"/>
    <n v="345"/>
    <n v="14"/>
    <n v="332"/>
  </r>
  <r>
    <n v="1643"/>
    <x v="1642"/>
    <d v="2022-06-14T00:00:00"/>
    <d v="2022-07-28T00:00:00"/>
    <x v="0"/>
    <s v="PERCERAIAN"/>
    <s v="PK"/>
    <d v="2022-09-13T00:00:00"/>
    <s v="H-PW"/>
    <s v="H-PPT"/>
    <s v="H-ZR"/>
    <s v="A-RST"/>
    <d v="2022-11-22T00:00:00"/>
    <n v="118"/>
    <n v="48"/>
    <n v="71"/>
  </r>
  <r>
    <n v="1644"/>
    <x v="1643"/>
    <d v="2022-06-14T00:00:00"/>
    <d v="2022-07-18T00:00:00"/>
    <x v="0"/>
    <s v="PERBUATAN MELAWAN HUKUM"/>
    <s v="PK"/>
    <d v="2022-08-15T00:00:00"/>
    <s v="H-NE"/>
    <s v="H-PW"/>
    <s v="H-IGS"/>
    <s v="A-UPS"/>
    <d v="2022-11-21T00:00:00"/>
    <n v="127"/>
    <n v="29"/>
    <n v="99"/>
  </r>
  <r>
    <n v="1645"/>
    <x v="1644"/>
    <d v="2022-06-16T00:00:00"/>
    <d v="2022-07-28T00:00:00"/>
    <x v="0"/>
    <s v="PERBUATAN MELAWAN HUKUM"/>
    <s v="PK"/>
    <d v="2022-09-13T00:00:00"/>
    <s v="H-MAS"/>
    <s v="H-HW"/>
    <s v="H-ZR"/>
    <s v="A-SSP"/>
    <d v="2022-11-22T00:00:00"/>
    <n v="118"/>
    <n v="48"/>
    <n v="71"/>
  </r>
  <r>
    <n v="1646"/>
    <x v="1645"/>
    <d v="2021-09-23T00:00:00"/>
    <d v="2021-11-03T00:00:00"/>
    <x v="1"/>
    <s v="Narkotika"/>
    <s v="K"/>
    <d v="2021-11-24T00:00:00"/>
    <s v="H-SGS"/>
    <s v="H-JPY"/>
    <s v="H-AAAS"/>
    <s v="A-ANA"/>
    <d v="2022-11-11T00:00:00"/>
    <n v="374"/>
    <n v="22"/>
    <n v="353"/>
  </r>
  <r>
    <n v="1647"/>
    <x v="1646"/>
    <d v="2022-06-16T00:00:00"/>
    <d v="2022-07-18T00:00:00"/>
    <x v="0"/>
    <s v="PERBUATAN MELAWAN HUKUM"/>
    <s v="PK"/>
    <d v="2022-08-24T00:00:00"/>
    <s v="H-PW"/>
    <s v="H-RM"/>
    <s v="H-MAS"/>
    <s v="A-HWP"/>
    <d v="2022-11-11T00:00:00"/>
    <n v="117"/>
    <n v="38"/>
    <n v="80"/>
  </r>
  <r>
    <n v="1648"/>
    <x v="1647"/>
    <d v="2022-06-16T00:00:00"/>
    <d v="2022-07-18T00:00:00"/>
    <x v="0"/>
    <s v="PEMBATALAN PERIKATAN JUAL BELI"/>
    <s v="PK"/>
    <d v="2022-09-14T00:00:00"/>
    <s v="H-MAS"/>
    <s v="H-PPT"/>
    <s v="H-NE"/>
    <s v="A-WI"/>
    <d v="2022-11-14T00:00:00"/>
    <n v="120"/>
    <n v="59"/>
    <n v="62"/>
  </r>
  <r>
    <n v="1649"/>
    <x v="1648"/>
    <d v="2022-06-16T00:00:00"/>
    <d v="2022-07-18T00:00:00"/>
    <x v="0"/>
    <s v="PERBUATAN MELAWAN HUKUM"/>
    <s v="PK"/>
    <d v="2022-08-15T00:00:00"/>
    <s v="H-IBR"/>
    <s v="H-PPT"/>
    <s v="H-IGS"/>
    <s v="A-FRN"/>
    <d v="2022-11-08T00:00:00"/>
    <n v="114"/>
    <n v="29"/>
    <n v="86"/>
  </r>
  <r>
    <n v="1650"/>
    <x v="1649"/>
    <d v="2022-06-20T00:00:00"/>
    <d v="2022-07-28T00:00:00"/>
    <x v="0"/>
    <s v="PERBUATAN MELAWAN HUKUM"/>
    <s v="PK"/>
    <d v="2022-09-14T00:00:00"/>
    <s v="H-SM"/>
    <s v="H-RM"/>
    <s v="H-TR"/>
    <s v="A-SP"/>
    <d v="2022-11-03T00:00:00"/>
    <n v="99"/>
    <n v="49"/>
    <n v="51"/>
  </r>
  <r>
    <n v="1651"/>
    <x v="1650"/>
    <d v="2022-08-12T00:00:00"/>
    <d v="2022-09-29T00:00:00"/>
    <x v="1"/>
    <s v="Narkotika"/>
    <s v="K"/>
    <d v="2022-10-11T00:00:00"/>
    <s v="H-SGS"/>
    <s v="H-JPY"/>
    <s v="H-SHD"/>
    <s v="A-SN"/>
    <d v="2022-11-25T00:00:00"/>
    <n v="58"/>
    <n v="13"/>
    <n v="46"/>
  </r>
  <r>
    <n v="1652"/>
    <x v="1651"/>
    <d v="2022-06-20T00:00:00"/>
    <d v="2022-07-28T00:00:00"/>
    <x v="0"/>
    <s v="PERBUATAN MELAWAN HUKUM"/>
    <s v="PK"/>
    <d v="2022-09-22T00:00:00"/>
    <s v="H-NE"/>
    <s v="H-YG"/>
    <s v="H-SNT"/>
    <s v="A-SY"/>
    <d v="2022-11-01T00:00:00"/>
    <n v="97"/>
    <n v="57"/>
    <n v="41"/>
  </r>
  <r>
    <n v="1653"/>
    <x v="1652"/>
    <d v="2022-07-25T00:00:00"/>
    <d v="2022-09-06T00:00:00"/>
    <x v="1"/>
    <s v="Narkotika"/>
    <s v="K"/>
    <d v="2022-09-22T00:00:00"/>
    <s v="H-SOE"/>
    <s v="H-SHT"/>
    <s v="H-SHD"/>
    <s v="A-SSM"/>
    <d v="2022-11-07T00:00:00"/>
    <n v="63"/>
    <n v="17"/>
    <n v="47"/>
  </r>
  <r>
    <n v="1654"/>
    <x v="1653"/>
    <d v="2022-06-20T00:00:00"/>
    <d v="2022-07-28T00:00:00"/>
    <x v="0"/>
    <s v="PERBUATAN MELAWAN HUKUM"/>
    <s v="PK"/>
    <d v="2022-08-15T00:00:00"/>
    <s v="H-SD"/>
    <s v="H-RM"/>
    <s v="H-IGS"/>
    <s v="A-ASN"/>
    <d v="2022-11-03T00:00:00"/>
    <n v="99"/>
    <n v="19"/>
    <n v="81"/>
  </r>
  <r>
    <n v="1655"/>
    <x v="1654"/>
    <d v="2022-06-22T00:00:00"/>
    <d v="2022-07-28T00:00:00"/>
    <x v="0"/>
    <s v="PERBUATAN MELAWAN HUKUM"/>
    <s v="PK"/>
    <d v="2022-08-15T00:00:00"/>
    <s v="H-PW"/>
    <s v="H-HW"/>
    <s v="H-IGS"/>
    <s v="A-FBW"/>
    <d v="2022-11-24T00:00:00"/>
    <n v="120"/>
    <n v="19"/>
    <n v="102"/>
  </r>
  <r>
    <n v="1656"/>
    <x v="1655"/>
    <d v="2022-06-22T00:00:00"/>
    <d v="2022-07-28T00:00:00"/>
    <x v="0"/>
    <s v="PERBUATAN MELAWAN HUKUM"/>
    <s v="PK"/>
    <d v="2022-08-15T00:00:00"/>
    <s v="H-HMI"/>
    <s v="H-IBR"/>
    <s v="H-IGS"/>
    <s v="A-ASN"/>
    <d v="2022-11-03T00:00:00"/>
    <n v="99"/>
    <n v="19"/>
    <n v="81"/>
  </r>
  <r>
    <n v="1657"/>
    <x v="1656"/>
    <d v="2022-09-05T00:00:00"/>
    <d v="2022-09-20T00:00:00"/>
    <x v="2"/>
    <s v="PHI"/>
    <s v="K"/>
    <d v="2022-10-05T00:00:00"/>
    <s v="H.AH-JK"/>
    <s v="A.AH-JND"/>
    <s v="H-HW"/>
    <s v="A-SP"/>
    <d v="2022-11-03T00:00:00"/>
    <n v="45"/>
    <n v="16"/>
    <n v="30"/>
  </r>
  <r>
    <n v="1658"/>
    <x v="1657"/>
    <d v="2021-06-17T00:00:00"/>
    <d v="2021-08-12T00:00:00"/>
    <x v="1"/>
    <s v="Narkotika"/>
    <s v="K"/>
    <d v="2021-08-18T00:00:00"/>
    <s v="H-DYI"/>
    <s v="H-SOE"/>
    <s v="H-SHD"/>
    <s v="A-DSG"/>
    <d v="2022-11-23T00:00:00"/>
    <n v="469"/>
    <n v="7"/>
    <n v="463"/>
  </r>
  <r>
    <n v="1659"/>
    <x v="1658"/>
    <d v="2022-08-30T00:00:00"/>
    <d v="2022-09-29T00:00:00"/>
    <x v="1"/>
    <s v="KDRT"/>
    <s v="K"/>
    <d v="2022-10-11T00:00:00"/>
    <s v="H-PH"/>
    <s v="H-YP"/>
    <s v="H-SJ"/>
    <s v="A-MUN"/>
    <d v="2022-11-18T00:00:00"/>
    <n v="51"/>
    <n v="13"/>
    <n v="39"/>
  </r>
  <r>
    <n v="1660"/>
    <x v="1659"/>
    <d v="2022-08-24T00:00:00"/>
    <d v="2022-09-29T00:00:00"/>
    <x v="1"/>
    <s v="Narkotika"/>
    <s v="K"/>
    <d v="2022-10-06T00:00:00"/>
    <s v="H-HM"/>
    <s v="H-TMA"/>
    <s v="H-BD"/>
    <s v="A-BAW"/>
    <d v="2022-11-01T00:00:00"/>
    <n v="34"/>
    <n v="8"/>
    <n v="27"/>
  </r>
  <r>
    <n v="1661"/>
    <x v="1660"/>
    <d v="2022-01-07T00:00:00"/>
    <d v="2022-01-21T00:00:00"/>
    <x v="1"/>
    <s v="Narkotika"/>
    <s v="K"/>
    <d v="2022-02-15T00:00:00"/>
    <s v="H-YP"/>
    <s v="H-SOE"/>
    <s v="H-DYI"/>
    <s v="A-EDW"/>
    <d v="2022-11-14T00:00:00"/>
    <n v="298"/>
    <n v="26"/>
    <n v="273"/>
  </r>
  <r>
    <n v="1662"/>
    <x v="1661"/>
    <d v="2021-06-11T00:00:00"/>
    <d v="2021-08-26T00:00:00"/>
    <x v="1"/>
    <s v="Narkotika"/>
    <s v="K"/>
    <d v="2021-10-07T00:00:00"/>
    <s v="H-HM"/>
    <s v="H-SGS"/>
    <s v="H-BD"/>
    <s v="A-HRS"/>
    <d v="2022-11-01T00:00:00"/>
    <n v="433"/>
    <n v="43"/>
    <n v="391"/>
  </r>
  <r>
    <n v="1663"/>
    <x v="1662"/>
    <d v="2021-06-14T00:00:00"/>
    <d v="2021-08-24T00:00:00"/>
    <x v="1"/>
    <s v="Narkotika"/>
    <s v="K"/>
    <d v="2021-09-30T00:00:00"/>
    <s v="H-HM"/>
    <s v="H-SGS"/>
    <s v="H-BD"/>
    <s v="A-HRS"/>
    <d v="2022-11-01T00:00:00"/>
    <n v="435"/>
    <n v="38"/>
    <n v="398"/>
  </r>
  <r>
    <n v="1664"/>
    <x v="1663"/>
    <d v="2022-07-21T00:00:00"/>
    <d v="2022-08-23T00:00:00"/>
    <x v="0"/>
    <s v="PMH"/>
    <s v="K"/>
    <d v="2022-09-12T00:00:00"/>
    <s v="H-MYW"/>
    <s v="H-RM"/>
    <s v="H-SD"/>
    <s v="A-ASN"/>
    <d v="2022-11-09T00:00:00"/>
    <n v="79"/>
    <n v="21"/>
    <n v="59"/>
  </r>
  <r>
    <n v="1665"/>
    <x v="1664"/>
    <d v="2022-07-21T00:00:00"/>
    <d v="2022-08-23T00:00:00"/>
    <x v="0"/>
    <s v="PERLAWANAN TERHADAP EKSEKUSI"/>
    <s v="K"/>
    <d v="2022-09-12T00:00:00"/>
    <s v="H-MYW"/>
    <s v="H-RM"/>
    <s v="H-SD"/>
    <s v="A-ASN"/>
    <d v="2022-11-09T00:00:00"/>
    <n v="79"/>
    <n v="21"/>
    <n v="59"/>
  </r>
  <r>
    <n v="1666"/>
    <x v="1665"/>
    <d v="2022-07-21T00:00:00"/>
    <d v="2022-08-23T00:00:00"/>
    <x v="0"/>
    <s v="PMH"/>
    <s v="K"/>
    <d v="2022-09-12T00:00:00"/>
    <s v="H-MYW"/>
    <s v="H-RM"/>
    <s v="H-SD"/>
    <s v="A-ASN"/>
    <d v="2022-11-11T00:00:00"/>
    <n v="81"/>
    <n v="21"/>
    <n v="61"/>
  </r>
  <r>
    <n v="1667"/>
    <x v="1666"/>
    <d v="2022-07-22T00:00:00"/>
    <d v="2022-08-23T00:00:00"/>
    <x v="0"/>
    <s v="TANAH"/>
    <s v="K"/>
    <d v="2022-09-12T00:00:00"/>
    <s v="H-MYW"/>
    <s v="H-RM"/>
    <s v="H-SD"/>
    <s v="A-ASN"/>
    <d v="2022-11-11T00:00:00"/>
    <n v="81"/>
    <n v="21"/>
    <n v="61"/>
  </r>
  <r>
    <n v="1668"/>
    <x v="1667"/>
    <d v="2022-07-22T00:00:00"/>
    <d v="2022-08-23T00:00:00"/>
    <x v="0"/>
    <s v="HARTA BERSAMA"/>
    <s v="K"/>
    <d v="2022-09-14T00:00:00"/>
    <s v="H-MAS"/>
    <s v="H-PPT"/>
    <s v="H-NE"/>
    <s v="A-SY"/>
    <d v="2022-11-14T00:00:00"/>
    <n v="84"/>
    <n v="23"/>
    <n v="62"/>
  </r>
  <r>
    <n v="1669"/>
    <x v="1668"/>
    <d v="2022-07-22T00:00:00"/>
    <d v="2022-08-23T00:00:00"/>
    <x v="0"/>
    <s v="PMH "/>
    <s v="K"/>
    <d v="2022-09-14T00:00:00"/>
    <s v="H-MAS"/>
    <s v="H-PPT"/>
    <s v="H-NE"/>
    <s v="A-SY"/>
    <d v="2022-11-25T00:00:00"/>
    <n v="95"/>
    <n v="23"/>
    <n v="73"/>
  </r>
  <r>
    <n v="1670"/>
    <x v="1669"/>
    <d v="2022-07-22T00:00:00"/>
    <d v="2022-08-23T00:00:00"/>
    <x v="0"/>
    <s v="TANAH"/>
    <s v="K"/>
    <d v="2022-09-14T00:00:00"/>
    <s v="H-MAS"/>
    <s v="H-PPT"/>
    <s v="H-NE"/>
    <s v="A-SY"/>
    <d v="2022-11-14T00:00:00"/>
    <n v="84"/>
    <n v="23"/>
    <n v="62"/>
  </r>
  <r>
    <n v="1671"/>
    <x v="1670"/>
    <d v="2022-07-22T00:00:00"/>
    <d v="2022-08-23T00:00:00"/>
    <x v="0"/>
    <s v="PERIKATAN"/>
    <s v="K"/>
    <d v="2022-09-14T00:00:00"/>
    <s v="H-MAS"/>
    <s v="H-PPT"/>
    <s v="H-NE"/>
    <s v="A-SY"/>
    <d v="2022-11-14T00:00:00"/>
    <n v="84"/>
    <n v="23"/>
    <n v="62"/>
  </r>
  <r>
    <n v="1672"/>
    <x v="1671"/>
    <d v="2022-06-17T00:00:00"/>
    <d v="2022-07-29T00:00:00"/>
    <x v="1"/>
    <s v="Keimigrasian"/>
    <s v="K"/>
    <d v="2022-09-01T00:00:00"/>
    <s v="H-GZS"/>
    <s v="H-PH"/>
    <s v="H-SMW"/>
    <s v="A-RHU"/>
    <d v="2022-11-18T00:00:00"/>
    <n v="113"/>
    <n v="35"/>
    <n v="79"/>
  </r>
  <r>
    <n v="1673"/>
    <x v="1672"/>
    <d v="2022-06-20T00:00:00"/>
    <d v="2022-07-14T00:00:00"/>
    <x v="1"/>
    <s v="Minyak dan Gas Bumi"/>
    <s v="K"/>
    <d v="2022-09-01T00:00:00"/>
    <s v="H-GZS"/>
    <s v="H-PH"/>
    <s v="H-SMW"/>
    <s v="A-RHU"/>
    <d v="2022-11-10T00:00:00"/>
    <n v="120"/>
    <n v="50"/>
    <n v="71"/>
  </r>
  <r>
    <n v="1674"/>
    <x v="1673"/>
    <d v="2022-06-27T00:00:00"/>
    <d v="2022-07-29T00:00:00"/>
    <x v="1"/>
    <s v="Narkotika"/>
    <s v="K"/>
    <d v="2022-10-06T00:00:00"/>
    <s v="H-GZS"/>
    <s v="H-PH"/>
    <s v="H-SMW"/>
    <s v="A-RYR"/>
    <d v="2022-11-02T00:00:00"/>
    <n v="97"/>
    <n v="70"/>
    <n v="28"/>
  </r>
  <r>
    <n v="1675"/>
    <x v="1674"/>
    <d v="2022-06-20T00:00:00"/>
    <d v="2022-07-14T00:00:00"/>
    <x v="1"/>
    <s v="Perlindungan Anak"/>
    <s v="K"/>
    <d v="2022-08-10T00:00:00"/>
    <s v="H-DBS"/>
    <s v="H-JPY"/>
    <s v="H-EA"/>
    <s v="A-YDA"/>
    <d v="2022-11-11T00:00:00"/>
    <n v="121"/>
    <n v="28"/>
    <n v="94"/>
  </r>
  <r>
    <n v="1676"/>
    <x v="1675"/>
    <d v="2022-06-30T00:00:00"/>
    <d v="2022-07-29T00:00:00"/>
    <x v="1"/>
    <s v="Narkotika"/>
    <s v="K"/>
    <d v="2022-08-29T00:00:00"/>
    <s v="H-PH"/>
    <s v="H-YP"/>
    <s v="H-SJ"/>
    <s v="A-AYS"/>
    <d v="2022-11-04T00:00:00"/>
    <n v="99"/>
    <n v="32"/>
    <n v="68"/>
  </r>
  <r>
    <n v="1677"/>
    <x v="1676"/>
    <d v="2021-09-24T00:00:00"/>
    <d v="2021-11-02T00:00:00"/>
    <x v="1"/>
    <s v="ITE"/>
    <s v="K"/>
    <d v="2021-12-28T00:00:00"/>
    <s v="H-DBS"/>
    <s v="H-SOE"/>
    <s v="H-SL"/>
    <s v="A-NJL"/>
    <d v="2022-11-21T00:00:00"/>
    <n v="385"/>
    <n v="57"/>
    <n v="329"/>
  </r>
  <r>
    <n v="1678"/>
    <x v="1677"/>
    <d v="2022-08-03T00:00:00"/>
    <d v="2022-08-29T00:00:00"/>
    <x v="0"/>
    <s v="PERBUATAN MELAWAN HUKUM"/>
    <s v="PK"/>
    <d v="2022-09-21T00:00:00"/>
    <s v="H-PW"/>
    <s v="H-RM"/>
    <s v="H-MAS"/>
    <s v="A-HWP"/>
    <d v="2022-11-21T00:00:00"/>
    <n v="85"/>
    <n v="24"/>
    <n v="62"/>
  </r>
  <r>
    <n v="1679"/>
    <x v="1678"/>
    <d v="2022-08-03T00:00:00"/>
    <d v="2022-09-21T00:00:00"/>
    <x v="0"/>
    <s v="PERBUATAN MELAWAN HUKUM"/>
    <s v="PK"/>
    <d v="2022-10-05T00:00:00"/>
    <s v="H-PW"/>
    <s v="H-RM"/>
    <s v="H-MAS"/>
    <s v="A-HWP"/>
    <d v="2022-11-21T00:00:00"/>
    <n v="62"/>
    <n v="15"/>
    <n v="48"/>
  </r>
  <r>
    <n v="1680"/>
    <x v="1679"/>
    <d v="2022-07-22T00:00:00"/>
    <d v="2022-08-23T00:00:00"/>
    <x v="0"/>
    <s v="PMH"/>
    <s v="K"/>
    <d v="2022-10-13T00:00:00"/>
    <s v="H-IBR"/>
    <s v="H-MYW"/>
    <s v="H-ZR"/>
    <s v="A-SSP"/>
    <d v="2022-11-22T00:00:00"/>
    <n v="92"/>
    <n v="52"/>
    <n v="41"/>
  </r>
  <r>
    <n v="1681"/>
    <x v="1680"/>
    <d v="2022-07-22T00:00:00"/>
    <d v="2022-08-23T00:00:00"/>
    <x v="0"/>
    <s v="TANAH"/>
    <s v="K"/>
    <d v="2022-10-13T00:00:00"/>
    <s v="H-IBR"/>
    <s v="H-MYW"/>
    <s v="H-ZR"/>
    <s v="A-SSP"/>
    <d v="2022-11-22T00:00:00"/>
    <n v="92"/>
    <n v="52"/>
    <n v="41"/>
  </r>
  <r>
    <n v="1682"/>
    <x v="1681"/>
    <d v="2022-08-09T00:00:00"/>
    <d v="2022-09-20T00:00:00"/>
    <x v="0"/>
    <s v="PERBUATAN MELAWAN HUKUM"/>
    <s v="PK"/>
    <d v="2022-10-13T00:00:00"/>
    <s v="H-IBR"/>
    <s v="H-HW"/>
    <s v="H-HMI"/>
    <s v="A-AFZ"/>
    <d v="2022-11-10T00:00:00"/>
    <n v="52"/>
    <n v="24"/>
    <n v="29"/>
  </r>
  <r>
    <n v="1683"/>
    <x v="1682"/>
    <d v="2022-07-22T00:00:00"/>
    <d v="2022-08-23T00:00:00"/>
    <x v="0"/>
    <s v="GANTI RUGI"/>
    <s v="K"/>
    <d v="2022-10-13T00:00:00"/>
    <s v="H-IBR"/>
    <s v="H-MYW"/>
    <s v="H-ZR"/>
    <s v="A-SSP"/>
    <d v="2022-11-22T00:00:00"/>
    <n v="92"/>
    <n v="52"/>
    <n v="41"/>
  </r>
  <r>
    <n v="1684"/>
    <x v="1683"/>
    <d v="2022-07-22T00:00:00"/>
    <d v="2022-08-23T00:00:00"/>
    <x v="0"/>
    <s v="PERIKATAN"/>
    <s v="K"/>
    <d v="2022-10-13T00:00:00"/>
    <s v="H-IBR"/>
    <s v="H-MYW"/>
    <s v="H-ZR"/>
    <s v="A-SSP"/>
    <d v="2022-11-22T00:00:00"/>
    <n v="92"/>
    <n v="52"/>
    <n v="41"/>
  </r>
  <r>
    <n v="1685"/>
    <x v="1684"/>
    <d v="2022-07-22T00:00:00"/>
    <d v="2022-08-23T00:00:00"/>
    <x v="0"/>
    <s v="PMH"/>
    <s v="K"/>
    <d v="2022-10-06T00:00:00"/>
    <s v="H-PPT"/>
    <s v="H-RM"/>
    <s v="H-PW"/>
    <s v="A-UPS"/>
    <d v="2022-11-07T00:00:00"/>
    <n v="77"/>
    <n v="45"/>
    <n v="33"/>
  </r>
  <r>
    <n v="1686"/>
    <x v="1685"/>
    <d v="2022-07-25T00:00:00"/>
    <d v="2022-08-23T00:00:00"/>
    <x v="0"/>
    <s v="WANPRESTASI"/>
    <s v="K"/>
    <d v="2022-10-06T00:00:00"/>
    <s v="H-MYW"/>
    <s v="H-HW"/>
    <s v="H-IBR"/>
    <s v="A-FRN"/>
    <d v="2022-11-11T00:00:00"/>
    <n v="81"/>
    <n v="45"/>
    <n v="37"/>
  </r>
  <r>
    <n v="1687"/>
    <x v="1686"/>
    <d v="2022-07-25T00:00:00"/>
    <d v="2022-08-23T00:00:00"/>
    <x v="0"/>
    <s v="PMH"/>
    <s v="K"/>
    <d v="2022-10-06T00:00:00"/>
    <s v="H-MYW"/>
    <s v="H-HW"/>
    <s v="H-IBR"/>
    <s v="A-FRN"/>
    <d v="2022-11-11T00:00:00"/>
    <n v="81"/>
    <n v="45"/>
    <n v="37"/>
  </r>
  <r>
    <n v="1688"/>
    <x v="1687"/>
    <d v="2022-07-25T00:00:00"/>
    <d v="2022-08-23T00:00:00"/>
    <x v="0"/>
    <s v="PMH"/>
    <s v="K"/>
    <d v="2022-09-06T00:00:00"/>
    <s v="H-SD"/>
    <s v="H-PPT"/>
    <s v="H-SM"/>
    <s v="A-SAH"/>
    <d v="2022-11-24T00:00:00"/>
    <n v="94"/>
    <n v="15"/>
    <n v="80"/>
  </r>
  <r>
    <n v="1689"/>
    <x v="1688"/>
    <d v="2022-08-11T00:00:00"/>
    <d v="2022-09-20T00:00:00"/>
    <x v="0"/>
    <s v="WANPRESTASI"/>
    <s v="PK"/>
    <d v="2022-10-13T00:00:00"/>
    <s v="H-IBR"/>
    <s v="H-HW"/>
    <s v="H-HMI"/>
    <s v="A-SUN"/>
    <d v="2022-11-10T00:00:00"/>
    <n v="52"/>
    <n v="24"/>
    <n v="29"/>
  </r>
  <r>
    <n v="1690"/>
    <x v="1689"/>
    <d v="2022-07-25T00:00:00"/>
    <d v="2022-08-23T00:00:00"/>
    <x v="0"/>
    <s v="PERLAWANAN"/>
    <s v="K"/>
    <d v="2022-09-06T00:00:00"/>
    <s v="H-SD"/>
    <s v="H-PPT"/>
    <s v="H-SM"/>
    <s v="A-SAH"/>
    <d v="2022-11-24T00:00:00"/>
    <n v="94"/>
    <n v="15"/>
    <n v="80"/>
  </r>
  <r>
    <n v="1691"/>
    <x v="1690"/>
    <d v="2020-07-29T00:00:00"/>
    <d v="2020-09-01T00:00:00"/>
    <x v="1"/>
    <s v="Narkotika"/>
    <s v="K"/>
    <d v="2020-09-09T00:00:00"/>
    <s v="H-GZS"/>
    <s v="H-EA"/>
    <s v="H-ASN"/>
    <s v="A-RDE"/>
    <d v="2022-11-11T00:00:00"/>
    <n v="802"/>
    <n v="9"/>
    <n v="794"/>
  </r>
  <r>
    <n v="1692"/>
    <x v="1691"/>
    <d v="2022-07-25T00:00:00"/>
    <d v="2022-08-23T00:00:00"/>
    <x v="0"/>
    <s v="TANAH"/>
    <s v="K"/>
    <d v="2022-09-14T00:00:00"/>
    <s v="H-MAS"/>
    <s v="H-PPT"/>
    <s v="H-NE"/>
    <s v="A-AND"/>
    <d v="2022-11-25T00:00:00"/>
    <n v="95"/>
    <n v="23"/>
    <n v="73"/>
  </r>
  <r>
    <n v="1693"/>
    <x v="1692"/>
    <d v="2022-07-25T00:00:00"/>
    <d v="2022-08-23T00:00:00"/>
    <x v="0"/>
    <s v="TANAH"/>
    <s v="K"/>
    <d v="2022-09-14T00:00:00"/>
    <s v="H-MAS"/>
    <s v="H-PPT"/>
    <s v="H-NE"/>
    <s v="A-AND"/>
    <d v="2022-11-25T00:00:00"/>
    <n v="95"/>
    <n v="23"/>
    <n v="73"/>
  </r>
  <r>
    <n v="1694"/>
    <x v="1693"/>
    <d v="2022-07-25T00:00:00"/>
    <d v="2022-08-23T00:00:00"/>
    <x v="0"/>
    <s v="TANAH"/>
    <s v="K"/>
    <d v="2022-09-14T00:00:00"/>
    <s v="H-MAS"/>
    <s v="H-PPT"/>
    <s v="H-NE"/>
    <s v="A-AND"/>
    <d v="2022-11-25T00:00:00"/>
    <n v="95"/>
    <n v="23"/>
    <n v="73"/>
  </r>
  <r>
    <n v="1695"/>
    <x v="1694"/>
    <d v="2022-07-25T00:00:00"/>
    <d v="2022-08-23T00:00:00"/>
    <x v="0"/>
    <s v="PERLAWANAN"/>
    <s v="K"/>
    <d v="2022-09-14T00:00:00"/>
    <s v="H-MAS"/>
    <s v="H-PPT"/>
    <s v="H-NE"/>
    <s v="A-IRM"/>
    <d v="2022-11-29T00:00:00"/>
    <n v="99"/>
    <n v="23"/>
    <n v="77"/>
  </r>
  <r>
    <n v="1696"/>
    <x v="1695"/>
    <d v="2022-07-25T00:00:00"/>
    <d v="2022-08-23T00:00:00"/>
    <x v="0"/>
    <s v="PMH "/>
    <s v="K"/>
    <d v="2022-09-14T00:00:00"/>
    <s v="H-MAS"/>
    <s v="H-PPT"/>
    <s v="H-NE"/>
    <s v="A-IRM"/>
    <d v="2022-11-25T00:00:00"/>
    <n v="95"/>
    <n v="23"/>
    <n v="73"/>
  </r>
  <r>
    <n v="1697"/>
    <x v="1696"/>
    <d v="2022-07-26T00:00:00"/>
    <d v="2022-08-22T00:00:00"/>
    <x v="0"/>
    <s v="TANAH "/>
    <s v="K"/>
    <d v="2022-09-21T00:00:00"/>
    <s v="H-PW"/>
    <s v="H-RM"/>
    <s v="H-MAS"/>
    <s v="A-HWP"/>
    <d v="2022-11-08T00:00:00"/>
    <n v="79"/>
    <n v="31"/>
    <n v="49"/>
  </r>
  <r>
    <n v="1698"/>
    <x v="1697"/>
    <d v="2022-07-26T00:00:00"/>
    <d v="2022-08-24T00:00:00"/>
    <x v="0"/>
    <s v="PEMBATALAN "/>
    <s v="K"/>
    <d v="2022-09-21T00:00:00"/>
    <s v="H-PW"/>
    <s v="H-RM"/>
    <s v="H-MAS"/>
    <s v="A-BND"/>
    <d v="2022-11-08T00:00:00"/>
    <n v="77"/>
    <n v="29"/>
    <n v="49"/>
  </r>
  <r>
    <n v="1699"/>
    <x v="1698"/>
    <d v="2022-07-26T00:00:00"/>
    <d v="2022-08-24T00:00:00"/>
    <x v="0"/>
    <s v="TANAH "/>
    <s v="K"/>
    <d v="2022-09-21T00:00:00"/>
    <s v="H-PW"/>
    <s v="H-RM"/>
    <s v="H-MAS"/>
    <s v="A-BND"/>
    <d v="2022-11-08T00:00:00"/>
    <n v="77"/>
    <n v="29"/>
    <n v="49"/>
  </r>
  <r>
    <n v="1700"/>
    <x v="1699"/>
    <d v="2022-07-26T00:00:00"/>
    <d v="2022-08-23T00:00:00"/>
    <x v="0"/>
    <s v="PMH "/>
    <s v="K"/>
    <d v="2022-09-12T00:00:00"/>
    <s v="H-MYW"/>
    <s v="H-RM"/>
    <s v="H-SD"/>
    <s v="A-ASN"/>
    <d v="2022-11-11T00:00:00"/>
    <n v="81"/>
    <n v="21"/>
    <n v="61"/>
  </r>
  <r>
    <n v="1701"/>
    <x v="1700"/>
    <d v="2021-06-18T00:00:00"/>
    <d v="2021-08-12T00:00:00"/>
    <x v="1"/>
    <s v="Narkotika"/>
    <s v="K"/>
    <d v="2021-08-18T00:00:00"/>
    <s v="H-DYI"/>
    <s v="H-SOE"/>
    <s v="H-SHD"/>
    <s v="A-DSG"/>
    <d v="2022-11-23T00:00:00"/>
    <n v="469"/>
    <n v="7"/>
    <n v="463"/>
  </r>
  <r>
    <n v="1702"/>
    <x v="1701"/>
    <d v="2022-07-12T00:00:00"/>
    <d v="2022-08-24T00:00:00"/>
    <x v="1"/>
    <s v="Perlindungan Anak"/>
    <s v="K"/>
    <d v="2022-10-20T00:00:00"/>
    <s v="H-GZS"/>
    <s v="H-PH"/>
    <s v="H-SMW"/>
    <s v="A-RYR"/>
    <d v="2022-11-04T00:00:00"/>
    <n v="73"/>
    <n v="58"/>
    <n v="16"/>
  </r>
  <r>
    <n v="1703"/>
    <x v="1702"/>
    <d v="2022-07-12T00:00:00"/>
    <d v="2022-08-19T00:00:00"/>
    <x v="1"/>
    <s v="Perkebunan"/>
    <s v="K"/>
    <d v="2022-09-13T00:00:00"/>
    <s v="H-DBS"/>
    <s v="H-JPY"/>
    <s v="H-EA"/>
    <s v="A-YDA"/>
    <d v="2022-11-07T00:00:00"/>
    <n v="81"/>
    <n v="26"/>
    <n v="56"/>
  </r>
  <r>
    <n v="1704"/>
    <x v="1703"/>
    <d v="2022-07-12T00:00:00"/>
    <d v="2022-08-19T00:00:00"/>
    <x v="1"/>
    <s v="Narkotika"/>
    <s v="K"/>
    <d v="2022-09-13T00:00:00"/>
    <s v="H-DBS"/>
    <s v="H-JPY"/>
    <s v="H-EA"/>
    <s v="A-RMS"/>
    <d v="2022-11-11T00:00:00"/>
    <n v="85"/>
    <n v="26"/>
    <n v="60"/>
  </r>
  <r>
    <n v="1705"/>
    <x v="1704"/>
    <d v="2022-07-26T00:00:00"/>
    <d v="2022-08-23T00:00:00"/>
    <x v="0"/>
    <s v="TANAH"/>
    <s v="K"/>
    <d v="2022-09-12T00:00:00"/>
    <s v="H-MYW"/>
    <s v="H-RM"/>
    <s v="H-SD"/>
    <s v="A-ASN"/>
    <d v="2022-11-11T00:00:00"/>
    <n v="81"/>
    <n v="21"/>
    <n v="61"/>
  </r>
  <r>
    <n v="1706"/>
    <x v="1705"/>
    <d v="2022-07-26T00:00:00"/>
    <d v="2022-08-23T00:00:00"/>
    <x v="0"/>
    <s v="TANAH"/>
    <s v="K"/>
    <d v="2022-09-12T00:00:00"/>
    <s v="H-MYW"/>
    <s v="H-RM"/>
    <s v="H-SD"/>
    <s v="A-ASN"/>
    <d v="2022-11-11T00:00:00"/>
    <n v="81"/>
    <n v="21"/>
    <n v="61"/>
  </r>
  <r>
    <n v="1707"/>
    <x v="1706"/>
    <d v="2022-07-26T00:00:00"/>
    <d v="2022-08-23T00:00:00"/>
    <x v="0"/>
    <s v="PMH"/>
    <s v="K"/>
    <d v="2022-09-12T00:00:00"/>
    <s v="H-MYW"/>
    <s v="H-RM"/>
    <s v="H-SD"/>
    <s v="A-BYU"/>
    <d v="2022-11-10T00:00:00"/>
    <n v="80"/>
    <n v="21"/>
    <n v="60"/>
  </r>
  <r>
    <n v="1708"/>
    <x v="1707"/>
    <d v="2022-07-26T00:00:00"/>
    <d v="2022-08-22T00:00:00"/>
    <x v="0"/>
    <s v="TANAH"/>
    <s v="K"/>
    <d v="2022-09-20T00:00:00"/>
    <s v="H-PPT"/>
    <s v="H-HW"/>
    <s v="H-PW"/>
    <s v="A-BOY"/>
    <d v="2022-11-07T00:00:00"/>
    <n v="78"/>
    <n v="30"/>
    <n v="49"/>
  </r>
  <r>
    <n v="1709"/>
    <x v="1708"/>
    <d v="2022-07-26T00:00:00"/>
    <d v="2022-08-22T00:00:00"/>
    <x v="0"/>
    <s v="PMH"/>
    <s v="K"/>
    <d v="2022-09-20T00:00:00"/>
    <s v="H-PPT"/>
    <s v="H-HW"/>
    <s v="H-PW"/>
    <s v="A-BOY"/>
    <d v="2022-11-07T00:00:00"/>
    <n v="78"/>
    <n v="30"/>
    <n v="49"/>
  </r>
  <r>
    <n v="1710"/>
    <x v="1709"/>
    <d v="2022-07-26T00:00:00"/>
    <d v="2022-08-22T00:00:00"/>
    <x v="0"/>
    <s v="PMH"/>
    <s v="K"/>
    <d v="2022-09-20T00:00:00"/>
    <s v="H-PPT"/>
    <s v="H-HW"/>
    <s v="H-PW"/>
    <s v="A-BOY"/>
    <d v="2022-11-07T00:00:00"/>
    <n v="78"/>
    <n v="30"/>
    <n v="49"/>
  </r>
  <r>
    <n v="1711"/>
    <x v="1710"/>
    <d v="2022-07-26T00:00:00"/>
    <d v="2022-08-23T00:00:00"/>
    <x v="0"/>
    <s v="PMH"/>
    <s v="K"/>
    <d v="2022-09-20T00:00:00"/>
    <s v="H-PPT"/>
    <s v="H-HW"/>
    <s v="H-PW"/>
    <s v="A-DM"/>
    <d v="2022-11-07T00:00:00"/>
    <n v="77"/>
    <n v="29"/>
    <n v="49"/>
  </r>
  <r>
    <n v="1712"/>
    <x v="1711"/>
    <d v="2022-07-28T00:00:00"/>
    <d v="2022-08-23T00:00:00"/>
    <x v="0"/>
    <s v="PERIKATAN"/>
    <s v="K"/>
    <d v="2022-09-28T00:00:00"/>
    <s v="H-MAS"/>
    <s v="H-HW"/>
    <s v="H-TR"/>
    <s v="A-SP"/>
    <d v="2022-11-18T00:00:00"/>
    <n v="88"/>
    <n v="37"/>
    <n v="52"/>
  </r>
  <r>
    <n v="1713"/>
    <x v="1712"/>
    <d v="2022-07-28T00:00:00"/>
    <d v="2022-08-23T00:00:00"/>
    <x v="0"/>
    <s v="PMH"/>
    <s v="K"/>
    <d v="2022-09-28T00:00:00"/>
    <s v="H-MAS"/>
    <s v="H-HW"/>
    <s v="H-TR"/>
    <s v="A-SP"/>
    <d v="2022-11-18T00:00:00"/>
    <n v="88"/>
    <n v="37"/>
    <n v="52"/>
  </r>
  <r>
    <n v="1714"/>
    <x v="1713"/>
    <d v="2021-01-22T00:00:00"/>
    <d v="2021-02-16T00:00:00"/>
    <x v="4"/>
    <s v="Penganiayaan"/>
    <s v="K"/>
    <d v="2021-03-04T00:00:00"/>
    <s v="H-DYI"/>
    <s v="H-SOE"/>
    <s v="H-SHD"/>
    <s v="A-ANA"/>
    <d v="2022-11-15T00:00:00"/>
    <n v="638"/>
    <n v="17"/>
    <n v="622"/>
  </r>
  <r>
    <n v="1715"/>
    <x v="1714"/>
    <d v="2022-07-28T00:00:00"/>
    <d v="2022-08-23T00:00:00"/>
    <x v="0"/>
    <s v="PERCERAIAN"/>
    <s v="K"/>
    <d v="2022-09-28T00:00:00"/>
    <s v="H-MAS"/>
    <s v="H-HW"/>
    <s v="H-TR"/>
    <s v="A-DM"/>
    <d v="2022-11-18T00:00:00"/>
    <n v="88"/>
    <n v="37"/>
    <n v="52"/>
  </r>
  <r>
    <n v="1716"/>
    <x v="1715"/>
    <d v="2022-07-28T00:00:00"/>
    <d v="2022-08-23T00:00:00"/>
    <x v="0"/>
    <s v="PERCERAIAN"/>
    <s v="K"/>
    <d v="2022-09-28T00:00:00"/>
    <s v="H-MAS"/>
    <s v="H-HW"/>
    <s v="H-TR"/>
    <s v="A-ELA"/>
    <d v="2022-11-21T00:00:00"/>
    <n v="91"/>
    <n v="37"/>
    <n v="55"/>
  </r>
  <r>
    <n v="1717"/>
    <x v="1716"/>
    <d v="2022-07-28T00:00:00"/>
    <d v="2022-08-23T00:00:00"/>
    <x v="0"/>
    <s v="PERIKATAN"/>
    <s v="K"/>
    <d v="2022-09-28T00:00:00"/>
    <s v="H-MAS"/>
    <s v="H-HW"/>
    <s v="H-TR"/>
    <s v="A-ELA"/>
    <d v="2022-11-21T00:00:00"/>
    <n v="91"/>
    <n v="37"/>
    <n v="55"/>
  </r>
  <r>
    <n v="1718"/>
    <x v="1717"/>
    <d v="2022-07-28T00:00:00"/>
    <d v="2022-08-23T00:00:00"/>
    <x v="0"/>
    <s v="PMH"/>
    <s v="K"/>
    <d v="2022-09-28T00:00:00"/>
    <s v="H-MAS"/>
    <s v="H-HW"/>
    <s v="H-TR"/>
    <s v="A-ELA"/>
    <d v="2022-11-21T00:00:00"/>
    <n v="91"/>
    <n v="37"/>
    <n v="55"/>
  </r>
  <r>
    <n v="1719"/>
    <x v="1718"/>
    <d v="2022-07-28T00:00:00"/>
    <d v="2022-08-23T00:00:00"/>
    <x v="0"/>
    <s v="PMH"/>
    <s v="K"/>
    <d v="2022-09-28T00:00:00"/>
    <s v="H-MAS"/>
    <s v="H-HW"/>
    <s v="H-TR"/>
    <s v="A-ELA"/>
    <d v="2022-11-18T00:00:00"/>
    <n v="88"/>
    <n v="37"/>
    <n v="52"/>
  </r>
  <r>
    <n v="1720"/>
    <x v="1719"/>
    <d v="2021-01-22T00:00:00"/>
    <d v="2021-02-16T00:00:00"/>
    <x v="4"/>
    <s v="Penganiayaan"/>
    <s v="K"/>
    <d v="2021-09-02T00:00:00"/>
    <s v="H-SGS"/>
    <s v="H-SST"/>
    <s v="H-SJ"/>
    <s v="A-ASP"/>
    <d v="2022-11-18T00:00:00"/>
    <n v="641"/>
    <n v="199"/>
    <n v="443"/>
  </r>
  <r>
    <n v="1721"/>
    <x v="1720"/>
    <d v="2022-06-30T00:00:00"/>
    <d v="2022-07-29T00:00:00"/>
    <x v="1"/>
    <s v="Narkotika"/>
    <s v="K"/>
    <d v="2022-08-29T00:00:00"/>
    <s v="H-HM"/>
    <s v="H-TMA"/>
    <s v="H-BD"/>
    <s v="A-SIR"/>
    <d v="2022-11-02T00:00:00"/>
    <n v="97"/>
    <n v="32"/>
    <n v="66"/>
  </r>
  <r>
    <n v="1722"/>
    <x v="1721"/>
    <d v="2022-06-30T00:00:00"/>
    <d v="2022-08-04T00:00:00"/>
    <x v="1"/>
    <s v="Narkotika"/>
    <s v="K"/>
    <d v="2022-09-08T00:00:00"/>
    <s v="H-HM"/>
    <s v="H-TMA"/>
    <s v="H-BD"/>
    <s v="A-SIR"/>
    <d v="2022-11-21T00:00:00"/>
    <n v="110"/>
    <n v="36"/>
    <n v="75"/>
  </r>
  <r>
    <n v="1723"/>
    <x v="1722"/>
    <d v="2022-06-30T00:00:00"/>
    <d v="2022-08-04T00:00:00"/>
    <x v="1"/>
    <s v="Narkotika"/>
    <s v="K"/>
    <d v="2022-08-29T00:00:00"/>
    <s v="H-HM"/>
    <s v="H-TMA"/>
    <s v="H-BD"/>
    <s v="A-SIR"/>
    <d v="2022-11-02T00:00:00"/>
    <n v="91"/>
    <n v="26"/>
    <n v="66"/>
  </r>
  <r>
    <n v="1724"/>
    <x v="1723"/>
    <d v="2022-07-01T00:00:00"/>
    <d v="2022-08-09T00:00:00"/>
    <x v="1"/>
    <s v="Narkotika"/>
    <s v="K"/>
    <d v="2022-08-16T00:00:00"/>
    <s v="H-HM"/>
    <s v="H-TMA"/>
    <s v="H-BD"/>
    <s v="A-EEM"/>
    <d v="2022-11-01T00:00:00"/>
    <n v="85"/>
    <n v="8"/>
    <n v="78"/>
  </r>
  <r>
    <n v="1725"/>
    <x v="1724"/>
    <d v="2021-06-08T00:00:00"/>
    <d v="2021-11-24T00:00:00"/>
    <x v="1"/>
    <s v="Narkotika"/>
    <s v="K"/>
    <d v="2021-12-08T00:00:00"/>
    <s v="H-PH"/>
    <s v="H-YP"/>
    <s v="H-SJ"/>
    <s v="A-YDA"/>
    <d v="2022-11-21T00:00:00"/>
    <n v="363"/>
    <n v="15"/>
    <n v="349"/>
  </r>
  <r>
    <n v="1726"/>
    <x v="1725"/>
    <d v="2021-09-27T00:00:00"/>
    <d v="2021-12-02T00:00:00"/>
    <x v="1"/>
    <s v="Narkotika"/>
    <s v="K"/>
    <d v="2021-12-08T00:00:00"/>
    <s v="H-PH"/>
    <s v="H-YP"/>
    <s v="H-SJ"/>
    <s v="A-YDA"/>
    <d v="2022-11-21T00:00:00"/>
    <n v="355"/>
    <n v="7"/>
    <n v="349"/>
  </r>
  <r>
    <n v="1727"/>
    <x v="1726"/>
    <d v="2021-09-27T00:00:00"/>
    <d v="2021-12-02T00:00:00"/>
    <x v="1"/>
    <s v="Narkotika"/>
    <s v="K"/>
    <d v="2021-12-08T00:00:00"/>
    <s v="H-PH"/>
    <s v="H-YP"/>
    <s v="H-SJ"/>
    <s v="A-YDA"/>
    <d v="2022-11-21T00:00:00"/>
    <n v="355"/>
    <n v="7"/>
    <n v="349"/>
  </r>
  <r>
    <n v="1728"/>
    <x v="1727"/>
    <d v="2021-04-05T00:00:00"/>
    <d v="2021-05-19T00:00:00"/>
    <x v="1"/>
    <s v="Narkotika"/>
    <s v="K"/>
    <d v="2021-07-09T00:00:00"/>
    <s v="H-SGS"/>
    <s v="H-SST"/>
    <s v="H-SJ"/>
    <s v="A-RDE"/>
    <d v="2022-11-01T00:00:00"/>
    <n v="532"/>
    <n v="52"/>
    <n v="481"/>
  </r>
  <r>
    <n v="1729"/>
    <x v="1728"/>
    <d v="2022-07-28T00:00:00"/>
    <d v="2022-08-23T00:00:00"/>
    <x v="0"/>
    <s v="PMH"/>
    <s v="K"/>
    <d v="2022-09-14T00:00:00"/>
    <s v="H-MAS"/>
    <s v="H-PPT"/>
    <s v="H-NE"/>
    <s v="A-SY"/>
    <d v="2022-11-14T00:00:00"/>
    <n v="84"/>
    <n v="23"/>
    <n v="62"/>
  </r>
  <r>
    <n v="1730"/>
    <x v="1729"/>
    <d v="2022-07-28T00:00:00"/>
    <d v="2022-08-23T00:00:00"/>
    <x v="0"/>
    <s v="TANAH"/>
    <s v="K"/>
    <d v="2022-10-06T00:00:00"/>
    <s v="H-MYW"/>
    <s v="H-HW"/>
    <s v="H-IBR"/>
    <s v="A-SUN"/>
    <d v="2022-11-18T00:00:00"/>
    <n v="88"/>
    <n v="45"/>
    <n v="44"/>
  </r>
  <r>
    <n v="1731"/>
    <x v="1730"/>
    <d v="2022-07-28T00:00:00"/>
    <d v="2022-08-23T00:00:00"/>
    <x v="0"/>
    <s v="PMH "/>
    <s v="K"/>
    <d v="2022-10-06T00:00:00"/>
    <s v="H-MYW"/>
    <s v="H-HW"/>
    <s v="H-IBR"/>
    <s v="A-SUN"/>
    <d v="2022-11-11T00:00:00"/>
    <n v="81"/>
    <n v="45"/>
    <n v="37"/>
  </r>
  <r>
    <n v="1732"/>
    <x v="1731"/>
    <d v="2022-07-28T00:00:00"/>
    <d v="2022-08-24T00:00:00"/>
    <x v="0"/>
    <s v="PMH "/>
    <s v="K"/>
    <d v="2022-10-06T00:00:00"/>
    <s v="H-MYW"/>
    <s v="H-HW"/>
    <s v="H-IBR"/>
    <s v="A-BND"/>
    <d v="2022-11-11T00:00:00"/>
    <n v="80"/>
    <n v="44"/>
    <n v="37"/>
  </r>
  <r>
    <n v="1733"/>
    <x v="1732"/>
    <d v="2022-07-28T00:00:00"/>
    <d v="2022-08-24T00:00:00"/>
    <x v="0"/>
    <s v="TANAH "/>
    <s v="K"/>
    <d v="2022-10-06T00:00:00"/>
    <s v="H-MYW"/>
    <s v="H-HW"/>
    <s v="H-IBR"/>
    <s v="A-BND"/>
    <d v="2022-11-11T00:00:00"/>
    <n v="80"/>
    <n v="44"/>
    <n v="37"/>
  </r>
  <r>
    <n v="1734"/>
    <x v="1733"/>
    <d v="2022-09-23T00:00:00"/>
    <d v="2022-10-07T00:00:00"/>
    <x v="2"/>
    <s v="PHI"/>
    <s v="K"/>
    <d v="2022-10-27T00:00:00"/>
    <s v="H.AH-JK"/>
    <s v="A.AH-JND"/>
    <s v="H-HW"/>
    <s v="A-SY"/>
    <d v="2022-11-28T00:00:00"/>
    <n v="53"/>
    <n v="21"/>
    <n v="33"/>
  </r>
  <r>
    <n v="1735"/>
    <x v="1734"/>
    <d v="2022-04-18T00:00:00"/>
    <d v="2022-06-03T00:00:00"/>
    <x v="1"/>
    <s v="Korupsi"/>
    <s v="K"/>
    <d v="2022-09-21T00:00:00"/>
    <s v="H-SOE"/>
    <s v="H-AH-SYS"/>
    <s v="H-DYI"/>
    <s v="A-EDW"/>
    <d v="2022-11-11T00:00:00"/>
    <n v="162"/>
    <n v="111"/>
    <n v="52"/>
  </r>
  <r>
    <n v="1736"/>
    <x v="1735"/>
    <d v="2022-04-22T00:00:00"/>
    <d v="2022-06-10T00:00:00"/>
    <x v="1"/>
    <s v="Narkotika"/>
    <s v="PK"/>
    <d v="2022-08-15T00:00:00"/>
    <s v="H-DBS"/>
    <s v="H-BD"/>
    <s v="H-ASN"/>
    <s v="A-SIR"/>
    <d v="2022-11-21T00:00:00"/>
    <n v="165"/>
    <n v="67"/>
    <n v="99"/>
  </r>
  <r>
    <n v="1737"/>
    <x v="1736"/>
    <d v="2022-04-25T00:00:00"/>
    <d v="2022-06-10T00:00:00"/>
    <x v="1"/>
    <s v="Kepabeanan"/>
    <s v="PK"/>
    <d v="2022-07-06T00:00:00"/>
    <s v="H-YP"/>
    <s v="H-AAAS"/>
    <s v="H-ASN"/>
    <s v="A-EEM"/>
    <d v="2022-11-25T00:00:00"/>
    <n v="169"/>
    <n v="27"/>
    <n v="143"/>
  </r>
  <r>
    <n v="1738"/>
    <x v="1737"/>
    <d v="2022-04-25T00:00:00"/>
    <d v="2022-06-10T00:00:00"/>
    <x v="1"/>
    <s v="Narkotika"/>
    <s v="PK"/>
    <d v="2022-09-01T00:00:00"/>
    <s v="H-SOE"/>
    <s v="H-EA"/>
    <s v="H-ASN"/>
    <s v="AN-MTS"/>
    <d v="2022-11-04T00:00:00"/>
    <n v="148"/>
    <n v="84"/>
    <n v="65"/>
  </r>
  <r>
    <n v="1739"/>
    <x v="1738"/>
    <d v="2022-07-29T00:00:00"/>
    <d v="2022-08-01T00:00:00"/>
    <x v="2"/>
    <s v="Pailit"/>
    <s v="K"/>
    <d v="2022-09-13T00:00:00"/>
    <s v="H-IBR"/>
    <s v="H-RM"/>
    <s v="H-ZR"/>
    <s v="A-HWP"/>
    <d v="2022-11-03T00:00:00"/>
    <n v="95"/>
    <n v="44"/>
    <n v="52"/>
  </r>
  <r>
    <n v="1740"/>
    <x v="1739"/>
    <d v="2022-04-14T00:00:00"/>
    <d v="2022-06-21T00:00:00"/>
    <x v="1"/>
    <s v="Narkotika"/>
    <s v="K"/>
    <d v="2022-07-18T00:00:00"/>
    <s v="H-DBS"/>
    <s v="H-JPY"/>
    <s v="H-EA"/>
    <s v="A-TA"/>
    <d v="2022-11-04T00:00:00"/>
    <n v="137"/>
    <n v="28"/>
    <n v="110"/>
  </r>
  <r>
    <n v="1741"/>
    <x v="1740"/>
    <d v="2022-04-25T00:00:00"/>
    <d v="2022-06-10T00:00:00"/>
    <x v="1"/>
    <s v="Narkotika"/>
    <s v="PK"/>
    <d v="2022-07-06T00:00:00"/>
    <s v="H-DBS"/>
    <s v="H-JPY"/>
    <s v="H-EA"/>
    <s v="A-TA"/>
    <d v="2022-11-07T00:00:00"/>
    <n v="151"/>
    <n v="27"/>
    <n v="125"/>
  </r>
  <r>
    <n v="1742"/>
    <x v="1741"/>
    <d v="2022-04-25T00:00:00"/>
    <d v="2022-06-10T00:00:00"/>
    <x v="1"/>
    <s v="Narkotika"/>
    <s v="PK"/>
    <d v="2022-07-06T00:00:00"/>
    <s v="H-DBS"/>
    <s v="H-JPY"/>
    <s v="H-EA"/>
    <s v="A-TA"/>
    <d v="2022-11-04T00:00:00"/>
    <n v="148"/>
    <n v="27"/>
    <n v="122"/>
  </r>
  <r>
    <n v="1743"/>
    <x v="1742"/>
    <d v="2022-06-23T00:00:00"/>
    <d v="2022-07-14T00:00:00"/>
    <x v="1"/>
    <s v="Perlindungan Anak"/>
    <s v="K"/>
    <d v="2022-08-10T00:00:00"/>
    <s v="H-DBS"/>
    <s v="H-JPY"/>
    <s v="H-EA"/>
    <s v="A-MEWA"/>
    <d v="2022-11-08T00:00:00"/>
    <n v="118"/>
    <n v="28"/>
    <n v="91"/>
  </r>
  <r>
    <n v="1744"/>
    <x v="1743"/>
    <d v="2022-06-29T00:00:00"/>
    <d v="2022-07-26T00:00:00"/>
    <x v="1"/>
    <s v="Narkotika"/>
    <s v="K"/>
    <d v="2022-08-10T00:00:00"/>
    <s v="H-DBS"/>
    <s v="H-JPY"/>
    <s v="H-EA"/>
    <s v="A-YDA"/>
    <d v="2022-11-11T00:00:00"/>
    <n v="109"/>
    <n v="16"/>
    <n v="94"/>
  </r>
  <r>
    <n v="1745"/>
    <x v="1744"/>
    <d v="2022-07-13T00:00:00"/>
    <d v="2022-09-08T00:00:00"/>
    <x v="1"/>
    <s v="Perlindungan Anak"/>
    <s v="K"/>
    <d v="2022-09-29T00:00:00"/>
    <s v="H-SOE"/>
    <s v="H-SHT"/>
    <s v="H-SHD"/>
    <s v="A-SSM"/>
    <d v="2022-11-01T00:00:00"/>
    <n v="55"/>
    <n v="22"/>
    <n v="34"/>
  </r>
  <r>
    <n v="1746"/>
    <x v="1745"/>
    <d v="2022-07-13T00:00:00"/>
    <d v="2022-08-24T00:00:00"/>
    <x v="1"/>
    <s v="Narkotika"/>
    <s v="K"/>
    <d v="2022-09-21T00:00:00"/>
    <s v="H-GZS"/>
    <s v="H-PH"/>
    <s v="H-SMW"/>
    <s v="A-RHU"/>
    <d v="2022-11-25T00:00:00"/>
    <n v="94"/>
    <n v="29"/>
    <n v="66"/>
  </r>
  <r>
    <n v="1747"/>
    <x v="1746"/>
    <d v="2022-07-28T00:00:00"/>
    <d v="2022-08-19T00:00:00"/>
    <x v="1"/>
    <s v="Merek "/>
    <s v="K"/>
    <d v="2022-09-13T00:00:00"/>
    <s v="H-DBS"/>
    <s v="H-JPY"/>
    <s v="H-EA"/>
    <s v="A-AYU"/>
    <d v="2022-11-07T00:00:00"/>
    <n v="81"/>
    <n v="26"/>
    <n v="56"/>
  </r>
  <r>
    <n v="1748"/>
    <x v="1747"/>
    <d v="2022-07-11T00:00:00"/>
    <d v="2022-08-24T00:00:00"/>
    <x v="1"/>
    <s v="Narkotika"/>
    <s v="K"/>
    <d v="2022-09-29T00:00:00"/>
    <s v="H-GZS"/>
    <s v="H-PH"/>
    <s v="H-SMW"/>
    <s v="A-ZAR"/>
    <d v="2022-11-22T00:00:00"/>
    <n v="91"/>
    <n v="37"/>
    <n v="55"/>
  </r>
  <r>
    <n v="1749"/>
    <x v="1748"/>
    <d v="2022-07-11T00:00:00"/>
    <d v="2022-08-24T00:00:00"/>
    <x v="1"/>
    <s v="Narkotika "/>
    <s v="K"/>
    <d v="2022-09-21T00:00:00"/>
    <s v="H-GZS"/>
    <s v="H-PH"/>
    <s v="H-EA"/>
    <s v="A-PRN"/>
    <d v="2022-11-07T00:00:00"/>
    <n v="76"/>
    <n v="29"/>
    <n v="48"/>
  </r>
  <r>
    <n v="1750"/>
    <x v="1749"/>
    <d v="2022-07-11T00:00:00"/>
    <d v="2022-08-19T00:00:00"/>
    <x v="1"/>
    <s v="Informasi dan Transaksi Elektronik"/>
    <s v="K"/>
    <d v="2022-10-20T00:00:00"/>
    <s v="H-GZS"/>
    <s v="H-PH"/>
    <s v="H-SMW"/>
    <s v="A-PRN"/>
    <d v="2022-11-18T00:00:00"/>
    <n v="92"/>
    <n v="63"/>
    <n v="30"/>
  </r>
  <r>
    <n v="1751"/>
    <x v="1750"/>
    <d v="2022-07-11T00:00:00"/>
    <d v="2022-08-19T00:00:00"/>
    <x v="1"/>
    <s v="Narkotika "/>
    <s v="K"/>
    <d v="2022-09-01T00:00:00"/>
    <s v="H-SOE"/>
    <s v="H-SHT"/>
    <s v="H-SHD"/>
    <s v="A-DSG"/>
    <d v="2022-11-04T00:00:00"/>
    <n v="78"/>
    <n v="14"/>
    <n v="65"/>
  </r>
  <r>
    <n v="1752"/>
    <x v="1751"/>
    <d v="2022-07-11T00:00:00"/>
    <d v="2022-08-24T00:00:00"/>
    <x v="1"/>
    <s v="Narkotika "/>
    <s v="K"/>
    <d v="2022-09-06T00:00:00"/>
    <s v="H-SOE"/>
    <s v="H-SHT"/>
    <s v="H-SHD"/>
    <s v="A-CAR"/>
    <d v="2022-11-04T00:00:00"/>
    <n v="73"/>
    <n v="14"/>
    <n v="60"/>
  </r>
  <r>
    <n v="1753"/>
    <x v="1752"/>
    <d v="2022-07-11T00:00:00"/>
    <d v="2022-08-22T00:00:00"/>
    <x v="1"/>
    <s v="Narkotika "/>
    <s v="K"/>
    <d v="2022-09-01T00:00:00"/>
    <s v="H-SOE"/>
    <s v="H-SHT"/>
    <s v="H-SHD"/>
    <s v="A-CAR"/>
    <d v="2022-11-07T00:00:00"/>
    <n v="78"/>
    <n v="11"/>
    <n v="68"/>
  </r>
  <r>
    <n v="1754"/>
    <x v="1753"/>
    <d v="2022-07-11T00:00:00"/>
    <d v="2022-09-01T00:00:00"/>
    <x v="1"/>
    <s v="Narkotika "/>
    <s v="K"/>
    <d v="2022-09-15T00:00:00"/>
    <s v="H-SOE"/>
    <s v="H-SHT"/>
    <s v="H-SHD"/>
    <s v="A-DSG"/>
    <d v="2022-11-18T00:00:00"/>
    <n v="79"/>
    <n v="15"/>
    <n v="65"/>
  </r>
  <r>
    <n v="1755"/>
    <x v="1754"/>
    <d v="2022-07-11T00:00:00"/>
    <d v="2022-09-01T00:00:00"/>
    <x v="1"/>
    <s v="Narkotika"/>
    <s v="K"/>
    <d v="2022-09-20T00:00:00"/>
    <s v="H-DBS"/>
    <s v="H-SOE"/>
    <s v="H-SL"/>
    <s v="A-NJL"/>
    <d v="2022-11-01T00:00:00"/>
    <n v="62"/>
    <n v="20"/>
    <n v="43"/>
  </r>
  <r>
    <n v="1756"/>
    <x v="1755"/>
    <d v="2022-07-12T00:00:00"/>
    <d v="2022-08-22T00:00:00"/>
    <x v="1"/>
    <s v="Narkotika"/>
    <s v="K"/>
    <d v="2022-09-21T00:00:00"/>
    <s v="H-GZS"/>
    <s v="H-PH"/>
    <s v="H-SMW"/>
    <s v="A-BYI"/>
    <d v="2022-11-11T00:00:00"/>
    <n v="82"/>
    <n v="31"/>
    <n v="52"/>
  </r>
  <r>
    <n v="1757"/>
    <x v="1756"/>
    <d v="2022-07-12T00:00:00"/>
    <d v="2022-08-19T00:00:00"/>
    <x v="1"/>
    <s v="Narkotika"/>
    <s v="K"/>
    <d v="2022-10-06T00:00:00"/>
    <s v="H-GZS"/>
    <s v="H-PH"/>
    <s v="H-SMW"/>
    <s v="A-ZAR"/>
    <d v="2022-11-18T00:00:00"/>
    <n v="92"/>
    <n v="49"/>
    <n v="44"/>
  </r>
  <r>
    <n v="1758"/>
    <x v="1757"/>
    <d v="2022-07-12T00:00:00"/>
    <d v="2022-08-22T00:00:00"/>
    <x v="1"/>
    <s v="Narkotika"/>
    <s v="K"/>
    <d v="2022-10-06T00:00:00"/>
    <s v="H-GZS"/>
    <s v="H-PH"/>
    <s v="H-SMW"/>
    <s v="A-PRN"/>
    <d v="2022-11-18T00:00:00"/>
    <n v="89"/>
    <n v="46"/>
    <n v="44"/>
  </r>
  <r>
    <n v="1759"/>
    <x v="1758"/>
    <d v="2022-07-04T00:00:00"/>
    <d v="2022-08-22T00:00:00"/>
    <x v="1"/>
    <s v="Narkotika "/>
    <s v="K"/>
    <d v="2022-09-01T00:00:00"/>
    <s v="H-SOE"/>
    <s v="H-SHT"/>
    <s v="H-SHD"/>
    <s v="A-ADP"/>
    <d v="2022-11-01T00:00:00"/>
    <n v="72"/>
    <n v="11"/>
    <n v="62"/>
  </r>
  <r>
    <n v="1760"/>
    <x v="1759"/>
    <d v="2022-07-07T00:00:00"/>
    <d v="2022-08-22T00:00:00"/>
    <x v="1"/>
    <s v="Narkotika "/>
    <s v="K"/>
    <d v="2022-09-01T00:00:00"/>
    <s v="H-SOE"/>
    <s v="H-SHT"/>
    <s v="H-SHD"/>
    <s v="A-ADP"/>
    <d v="2022-11-25T00:00:00"/>
    <n v="96"/>
    <n v="11"/>
    <n v="86"/>
  </r>
  <r>
    <n v="1761"/>
    <x v="1760"/>
    <d v="2022-07-12T00:00:00"/>
    <d v="2022-08-19T00:00:00"/>
    <x v="1"/>
    <s v="ITE"/>
    <s v="K"/>
    <d v="2022-09-15T00:00:00"/>
    <s v="H-SOE"/>
    <s v="H-SHT"/>
    <s v="H-SHD"/>
    <s v="A-SSM"/>
    <d v="2022-11-01T00:00:00"/>
    <n v="75"/>
    <n v="28"/>
    <n v="48"/>
  </r>
  <r>
    <n v="1762"/>
    <x v="1761"/>
    <d v="2022-07-13T00:00:00"/>
    <d v="2022-09-01T00:00:00"/>
    <x v="1"/>
    <s v="Narkotika "/>
    <s v="K"/>
    <d v="2022-09-27T00:00:00"/>
    <s v="H-SOE"/>
    <s v="H-SHT"/>
    <s v="H-SHD"/>
    <s v="A-BRAZ"/>
    <d v="2022-11-01T00:00:00"/>
    <n v="62"/>
    <n v="27"/>
    <n v="36"/>
  </r>
  <r>
    <n v="1763"/>
    <x v="1762"/>
    <d v="2022-07-01T00:00:00"/>
    <d v="2022-07-28T00:00:00"/>
    <x v="0"/>
    <s v="PMH"/>
    <s v="K"/>
    <d v="2022-08-29T00:00:00"/>
    <s v="H-MAS"/>
    <s v="H-HW"/>
    <s v="H-TR"/>
    <s v="A-SP"/>
    <d v="2022-11-03T00:00:00"/>
    <n v="99"/>
    <n v="33"/>
    <n v="67"/>
  </r>
  <r>
    <n v="1764"/>
    <x v="1763"/>
    <d v="2022-07-01T00:00:00"/>
    <d v="2022-07-27T00:00:00"/>
    <x v="0"/>
    <s v="PMH"/>
    <s v="K"/>
    <d v="2022-08-29T00:00:00"/>
    <s v="H-MAS"/>
    <s v="H-HW"/>
    <s v="H-TR"/>
    <s v="A-ELA"/>
    <d v="2022-11-03T00:00:00"/>
    <n v="100"/>
    <n v="34"/>
    <n v="67"/>
  </r>
  <r>
    <n v="1765"/>
    <x v="1764"/>
    <d v="2022-07-01T00:00:00"/>
    <d v="2022-07-27T00:00:00"/>
    <x v="0"/>
    <s v="PMH"/>
    <s v="K"/>
    <d v="2022-08-29T00:00:00"/>
    <s v="H-MAS"/>
    <s v="H-HW"/>
    <s v="H-TR"/>
    <s v="A-ELA"/>
    <d v="2022-11-03T00:00:00"/>
    <n v="100"/>
    <n v="34"/>
    <n v="67"/>
  </r>
  <r>
    <n v="1766"/>
    <x v="1765"/>
    <d v="2022-07-01T00:00:00"/>
    <d v="2022-07-27T00:00:00"/>
    <x v="0"/>
    <s v="PERIKATAN"/>
    <s v="K"/>
    <d v="2022-08-29T00:00:00"/>
    <s v="H-MAS"/>
    <s v="H-HW"/>
    <s v="H-TR"/>
    <s v="A-ELA"/>
    <d v="2022-11-03T00:00:00"/>
    <n v="100"/>
    <n v="34"/>
    <n v="67"/>
  </r>
  <r>
    <n v="1767"/>
    <x v="1766"/>
    <d v="2022-07-01T00:00:00"/>
    <d v="2022-07-28T00:00:00"/>
    <x v="0"/>
    <s v="PMH"/>
    <s v="K"/>
    <d v="2022-09-29T00:00:00"/>
    <s v="H-IBR"/>
    <s v="H-MYW"/>
    <s v="H-ZR"/>
    <s v="A-SSP"/>
    <d v="2022-11-22T00:00:00"/>
    <n v="118"/>
    <n v="64"/>
    <n v="55"/>
  </r>
  <r>
    <n v="1768"/>
    <x v="1767"/>
    <d v="2022-07-01T00:00:00"/>
    <d v="2022-07-27T00:00:00"/>
    <x v="0"/>
    <s v="TANAH"/>
    <s v="K"/>
    <d v="2022-08-24T00:00:00"/>
    <s v="H-SD"/>
    <s v="H-PPT"/>
    <s v="H-SM"/>
    <s v="A-SAH"/>
    <d v="2022-11-24T00:00:00"/>
    <n v="121"/>
    <n v="29"/>
    <n v="93"/>
  </r>
  <r>
    <n v="1769"/>
    <x v="1768"/>
    <d v="2022-07-01T00:00:00"/>
    <d v="2022-07-27T00:00:00"/>
    <x v="0"/>
    <s v="PMH"/>
    <s v="K"/>
    <d v="2022-08-24T00:00:00"/>
    <s v="H-SD"/>
    <s v="H-PPT"/>
    <s v="H-SM"/>
    <s v="A-SAH"/>
    <d v="2022-11-14T00:00:00"/>
    <n v="111"/>
    <n v="29"/>
    <n v="83"/>
  </r>
  <r>
    <n v="1770"/>
    <x v="1769"/>
    <d v="2022-07-01T00:00:00"/>
    <d v="2022-07-27T00:00:00"/>
    <x v="0"/>
    <s v="PMH"/>
    <s v="K"/>
    <d v="2022-08-24T00:00:00"/>
    <s v="H-SD"/>
    <s v="H-PPT"/>
    <s v="H-SM"/>
    <s v="A-SAH"/>
    <d v="2022-11-24T00:00:00"/>
    <n v="121"/>
    <n v="29"/>
    <n v="93"/>
  </r>
  <r>
    <n v="1771"/>
    <x v="1770"/>
    <d v="2022-07-01T00:00:00"/>
    <d v="2022-07-27T00:00:00"/>
    <x v="0"/>
    <s v="PMH"/>
    <s v="K"/>
    <d v="2022-08-24T00:00:00"/>
    <s v="H-SD"/>
    <s v="H-PPT"/>
    <s v="H-SM"/>
    <s v="A-SAH"/>
    <d v="2022-11-10T00:00:00"/>
    <n v="107"/>
    <n v="29"/>
    <n v="79"/>
  </r>
  <r>
    <n v="1772"/>
    <x v="1771"/>
    <d v="2022-07-01T00:00:00"/>
    <d v="2022-07-27T00:00:00"/>
    <x v="0"/>
    <s v="PMH"/>
    <s v="K"/>
    <d v="2022-08-24T00:00:00"/>
    <s v="H-SD"/>
    <s v="H-PPT"/>
    <s v="H-SM"/>
    <s v="A-SAH"/>
    <d v="2022-11-10T00:00:00"/>
    <n v="107"/>
    <n v="29"/>
    <n v="79"/>
  </r>
  <r>
    <n v="1773"/>
    <x v="1772"/>
    <d v="2022-07-01T00:00:00"/>
    <d v="2022-07-28T00:00:00"/>
    <x v="0"/>
    <s v="PMH"/>
    <s v="K"/>
    <d v="2022-09-12T00:00:00"/>
    <s v="H-SD"/>
    <s v="H-MYW"/>
    <s v="H-IGS"/>
    <s v="A-FBW"/>
    <d v="2022-11-30T00:00:00"/>
    <n v="126"/>
    <n v="47"/>
    <n v="80"/>
  </r>
  <r>
    <n v="1774"/>
    <x v="1773"/>
    <d v="2022-08-01T00:00:00"/>
    <d v="2022-08-31T00:00:00"/>
    <x v="0"/>
    <s v="PERIKATAN"/>
    <s v="K"/>
    <d v="2022-09-28T00:00:00"/>
    <s v="H-MAS"/>
    <s v="H-HW"/>
    <s v="H-TR"/>
    <s v="A-ELA"/>
    <d v="2022-11-21T00:00:00"/>
    <n v="83"/>
    <n v="29"/>
    <n v="55"/>
  </r>
  <r>
    <n v="1775"/>
    <x v="1774"/>
    <d v="2022-08-01T00:00:00"/>
    <d v="2022-08-31T00:00:00"/>
    <x v="0"/>
    <s v="PMH "/>
    <s v="K"/>
    <d v="2022-09-28T00:00:00"/>
    <s v="H-MAS"/>
    <s v="H-HW"/>
    <s v="H-TR"/>
    <s v="A-ELA"/>
    <d v="2022-11-21T00:00:00"/>
    <n v="83"/>
    <n v="29"/>
    <n v="55"/>
  </r>
  <r>
    <n v="1776"/>
    <x v="1775"/>
    <d v="2022-08-01T00:00:00"/>
    <d v="2022-08-31T00:00:00"/>
    <x v="0"/>
    <s v="WANPRESTASI"/>
    <s v="K"/>
    <d v="2022-09-19T00:00:00"/>
    <s v="H-MYW"/>
    <s v="H-RM"/>
    <s v="H-SD"/>
    <s v="A-ASN"/>
    <d v="2022-11-11T00:00:00"/>
    <n v="73"/>
    <n v="20"/>
    <n v="54"/>
  </r>
  <r>
    <n v="1777"/>
    <x v="1776"/>
    <d v="2022-08-01T00:00:00"/>
    <d v="2022-08-31T00:00:00"/>
    <x v="0"/>
    <s v="WANPRESTASI"/>
    <s v="K"/>
    <d v="2022-09-19T00:00:00"/>
    <s v="H-MYW"/>
    <s v="H-RM"/>
    <s v="H-SD"/>
    <s v="A-ASN"/>
    <d v="2022-11-11T00:00:00"/>
    <n v="73"/>
    <n v="20"/>
    <n v="54"/>
  </r>
  <r>
    <n v="1778"/>
    <x v="1777"/>
    <d v="2022-07-01T00:00:00"/>
    <d v="2022-07-27T00:00:00"/>
    <x v="0"/>
    <s v="PMH "/>
    <s v="K"/>
    <d v="2022-08-15T00:00:00"/>
    <s v="H-MYW"/>
    <s v="H-RM"/>
    <s v="H-SD"/>
    <s v="A-ASN"/>
    <d v="2022-11-07T00:00:00"/>
    <n v="104"/>
    <n v="20"/>
    <n v="85"/>
  </r>
  <r>
    <n v="1779"/>
    <x v="1778"/>
    <d v="2022-07-01T00:00:00"/>
    <d v="2022-07-28T00:00:00"/>
    <x v="0"/>
    <s v="PEMBATALAN "/>
    <s v="K"/>
    <d v="2022-09-14T00:00:00"/>
    <s v="H-MAS"/>
    <s v="H-PPT"/>
    <s v="H-NE"/>
    <s v="A-SY"/>
    <d v="2022-11-14T00:00:00"/>
    <n v="110"/>
    <n v="49"/>
    <n v="62"/>
  </r>
  <r>
    <n v="1780"/>
    <x v="1779"/>
    <d v="2022-07-21T00:00:00"/>
    <d v="2022-08-24T00:00:00"/>
    <x v="1"/>
    <s v="Narkotika "/>
    <s v="K"/>
    <d v="2022-09-13T00:00:00"/>
    <s v="H-DBS"/>
    <s v="H-JPY"/>
    <s v="H-EA"/>
    <s v="A-WID"/>
    <d v="2022-11-04T00:00:00"/>
    <n v="73"/>
    <n v="21"/>
    <n v="53"/>
  </r>
  <r>
    <n v="1781"/>
    <x v="1780"/>
    <d v="2022-07-25T00:00:00"/>
    <d v="2022-08-24T00:00:00"/>
    <x v="1"/>
    <s v="Perlindungan Anak"/>
    <s v="K"/>
    <d v="2022-08-30T00:00:00"/>
    <s v="H-DBS"/>
    <s v="H-SOE"/>
    <s v="H-SL"/>
    <s v="A-NJL"/>
    <d v="2022-11-01T00:00:00"/>
    <n v="70"/>
    <n v="7"/>
    <n v="64"/>
  </r>
  <r>
    <n v="1782"/>
    <x v="1781"/>
    <d v="2022-07-25T00:00:00"/>
    <d v="2022-08-19T00:00:00"/>
    <x v="1"/>
    <s v="Perlindungan Anak"/>
    <s v="K"/>
    <d v="2022-10-06T00:00:00"/>
    <s v="H-YP"/>
    <s v="H-GZS"/>
    <s v="H-DYI"/>
    <s v="A-EDW"/>
    <d v="2022-11-04T00:00:00"/>
    <n v="78"/>
    <n v="49"/>
    <n v="30"/>
  </r>
  <r>
    <n v="1783"/>
    <x v="1782"/>
    <d v="2022-07-26T00:00:00"/>
    <d v="2022-08-24T00:00:00"/>
    <x v="1"/>
    <s v="Narkotika"/>
    <s v="K"/>
    <d v="2022-09-22T00:00:00"/>
    <s v="H-HM"/>
    <s v="H-TMA"/>
    <s v="H-BD"/>
    <s v="A-COP"/>
    <d v="2022-11-08T00:00:00"/>
    <n v="77"/>
    <n v="30"/>
    <n v="48"/>
  </r>
  <r>
    <n v="1784"/>
    <x v="1783"/>
    <d v="2022-07-28T00:00:00"/>
    <d v="2022-08-24T00:00:00"/>
    <x v="1"/>
    <s v="Narkotika"/>
    <s v="K"/>
    <d v="2022-09-22T00:00:00"/>
    <s v="H-SGS"/>
    <s v="H-TMA"/>
    <s v="H-BD"/>
    <s v="A-ANA"/>
    <d v="2022-11-11T00:00:00"/>
    <n v="80"/>
    <n v="30"/>
    <n v="51"/>
  </r>
  <r>
    <n v="1785"/>
    <x v="1784"/>
    <d v="2022-07-13T00:00:00"/>
    <d v="2022-08-24T00:00:00"/>
    <x v="1"/>
    <s v="Narkotika"/>
    <s v="K"/>
    <d v="2022-08-29T00:00:00"/>
    <s v="H-PH"/>
    <s v="H-YP"/>
    <s v="H-SJ"/>
    <s v="A-WLT"/>
    <d v="2022-11-07T00:00:00"/>
    <n v="76"/>
    <n v="6"/>
    <n v="71"/>
  </r>
  <r>
    <n v="1786"/>
    <x v="1785"/>
    <d v="2022-07-11T00:00:00"/>
    <d v="2022-08-19T00:00:00"/>
    <x v="1"/>
    <s v="ITE"/>
    <s v="K"/>
    <d v="2022-09-08T00:00:00"/>
    <s v="H-DBS"/>
    <s v="H-JPY"/>
    <s v="H-EA"/>
    <s v="A-TA"/>
    <d v="2022-11-04T00:00:00"/>
    <n v="78"/>
    <n v="21"/>
    <n v="58"/>
  </r>
  <r>
    <n v="1787"/>
    <x v="1786"/>
    <d v="2022-08-01T00:00:00"/>
    <d v="2022-08-31T00:00:00"/>
    <x v="0"/>
    <s v="PMH "/>
    <s v="K"/>
    <d v="2022-09-19T00:00:00"/>
    <s v="H-MYW"/>
    <s v="H-RM"/>
    <s v="H-SD"/>
    <s v="A-ASN"/>
    <d v="2022-11-11T00:00:00"/>
    <n v="73"/>
    <n v="20"/>
    <n v="54"/>
  </r>
  <r>
    <n v="1788"/>
    <x v="1787"/>
    <d v="2022-08-01T00:00:00"/>
    <d v="2022-08-31T00:00:00"/>
    <x v="0"/>
    <s v="TANAH"/>
    <s v="K"/>
    <d v="2022-09-19T00:00:00"/>
    <s v="H-MYW"/>
    <s v="H-RM"/>
    <s v="H-SD"/>
    <s v="A-BYU"/>
    <d v="2022-11-07T00:00:00"/>
    <n v="69"/>
    <n v="20"/>
    <n v="50"/>
  </r>
  <r>
    <n v="1789"/>
    <x v="1788"/>
    <d v="2022-08-01T00:00:00"/>
    <d v="2022-08-31T00:00:00"/>
    <x v="0"/>
    <s v="PERCERAIAN"/>
    <s v="K"/>
    <d v="2022-09-19T00:00:00"/>
    <s v="H-MYW"/>
    <s v="H-RM"/>
    <s v="H-SD"/>
    <s v="A-BYU"/>
    <d v="2022-11-07T00:00:00"/>
    <n v="69"/>
    <n v="20"/>
    <n v="50"/>
  </r>
  <r>
    <n v="1790"/>
    <x v="1789"/>
    <d v="2022-08-01T00:00:00"/>
    <d v="2022-08-31T00:00:00"/>
    <x v="0"/>
    <s v="PEMBATALAN "/>
    <s v="K"/>
    <d v="2022-10-06T00:00:00"/>
    <s v="H-MYW"/>
    <s v="H-HW"/>
    <s v="H-IBR"/>
    <s v="A-FRN"/>
    <d v="2022-11-11T00:00:00"/>
    <n v="73"/>
    <n v="37"/>
    <n v="37"/>
  </r>
  <r>
    <n v="1791"/>
    <x v="1790"/>
    <d v="2022-08-01T00:00:00"/>
    <d v="2022-08-31T00:00:00"/>
    <x v="0"/>
    <s v="PERIKATAN "/>
    <s v="K"/>
    <d v="2022-10-06T00:00:00"/>
    <s v="H-MYW"/>
    <s v="H-HW"/>
    <s v="H-IBR"/>
    <s v="A-SUN"/>
    <d v="2022-11-18T00:00:00"/>
    <n v="80"/>
    <n v="37"/>
    <n v="44"/>
  </r>
  <r>
    <n v="1792"/>
    <x v="1791"/>
    <d v="2022-08-01T00:00:00"/>
    <d v="2022-08-31T00:00:00"/>
    <x v="0"/>
    <s v="PMH"/>
    <s v="K"/>
    <d v="2022-10-06T00:00:00"/>
    <s v="H-MYW"/>
    <s v="H-HW"/>
    <s v="H-IBR"/>
    <s v="A-SUN"/>
    <d v="2022-11-11T00:00:00"/>
    <n v="73"/>
    <n v="37"/>
    <n v="37"/>
  </r>
  <r>
    <n v="1793"/>
    <x v="1792"/>
    <d v="2022-08-01T00:00:00"/>
    <d v="2022-08-31T00:00:00"/>
    <x v="0"/>
    <s v="WARISAN"/>
    <s v="K"/>
    <d v="2022-10-06T00:00:00"/>
    <s v="H-MYW"/>
    <s v="H-HW"/>
    <s v="H-IBR"/>
    <s v="A-SUN"/>
    <d v="2022-11-11T00:00:00"/>
    <n v="73"/>
    <n v="37"/>
    <n v="37"/>
  </r>
  <r>
    <n v="1794"/>
    <x v="1793"/>
    <d v="2022-07-13T00:00:00"/>
    <d v="2022-08-24T00:00:00"/>
    <x v="1"/>
    <s v="Narkotika "/>
    <s v="K"/>
    <d v="2022-09-13T00:00:00"/>
    <s v="H-DBS"/>
    <s v="H-JPY"/>
    <s v="H-EA"/>
    <s v="A-HNY"/>
    <d v="2022-11-01T00:00:00"/>
    <n v="70"/>
    <n v="21"/>
    <n v="50"/>
  </r>
  <r>
    <n v="1795"/>
    <x v="1794"/>
    <d v="2022-07-04T00:00:00"/>
    <d v="2022-07-27T00:00:00"/>
    <x v="0"/>
    <s v="PMH"/>
    <s v="K"/>
    <d v="2022-08-30T00:00:00"/>
    <s v="H-MYW"/>
    <s v="H-PPT"/>
    <s v="H-YG"/>
    <s v="A-BND"/>
    <d v="2022-11-11T00:00:00"/>
    <n v="108"/>
    <n v="35"/>
    <n v="74"/>
  </r>
  <r>
    <n v="1796"/>
    <x v="1795"/>
    <d v="2022-07-12T00:00:00"/>
    <d v="2022-08-24T00:00:00"/>
    <x v="1"/>
    <s v="Perikanan"/>
    <s v="K"/>
    <d v="2022-09-22T00:00:00"/>
    <s v="H-SOE"/>
    <s v="H-SHT"/>
    <s v="H-SHD"/>
    <s v="A-BRAZ"/>
    <d v="2022-11-14T00:00:00"/>
    <n v="83"/>
    <n v="30"/>
    <n v="54"/>
  </r>
  <r>
    <n v="1797"/>
    <x v="1796"/>
    <d v="2022-08-01T00:00:00"/>
    <d v="2022-09-01T00:00:00"/>
    <x v="0"/>
    <s v="PERIKATAN"/>
    <s v="K"/>
    <d v="2022-10-13T00:00:00"/>
    <s v="H-IBR"/>
    <s v="H-MYW"/>
    <s v="H-ZR"/>
    <s v="A-RST"/>
    <d v="2022-11-22T00:00:00"/>
    <n v="83"/>
    <n v="43"/>
    <n v="41"/>
  </r>
  <r>
    <n v="1798"/>
    <x v="1797"/>
    <d v="2022-07-13T00:00:00"/>
    <d v="2022-08-11T00:00:00"/>
    <x v="1"/>
    <s v="Korupsi"/>
    <s v="K"/>
    <d v="2022-10-13T00:00:00"/>
    <s v="H-GZS"/>
    <s v="H-AH-ANS"/>
    <s v="H-SMW"/>
    <s v="A-PRN"/>
    <d v="2022-11-18T00:00:00"/>
    <n v="100"/>
    <n v="64"/>
    <n v="37"/>
  </r>
  <r>
    <n v="1799"/>
    <x v="1798"/>
    <d v="2022-07-12T00:00:00"/>
    <d v="2022-08-22T00:00:00"/>
    <x v="1"/>
    <s v="Korupsi"/>
    <s v="K"/>
    <d v="2022-09-21T00:00:00"/>
    <s v="H-YP"/>
    <s v="H-AH-SYS"/>
    <s v="H-EA"/>
    <s v="A-WLT"/>
    <d v="2022-11-25T00:00:00"/>
    <n v="96"/>
    <n v="31"/>
    <n v="66"/>
  </r>
  <r>
    <n v="1800"/>
    <x v="1799"/>
    <d v="2022-07-12T00:00:00"/>
    <d v="2022-09-01T00:00:00"/>
    <x v="1"/>
    <s v="Korupsi"/>
    <s v="K"/>
    <d v="2022-09-21T00:00:00"/>
    <s v="H-YP"/>
    <s v="H-AH-SYS"/>
    <s v="H-EA"/>
    <s v="A-AGUS"/>
    <d v="2022-11-07T00:00:00"/>
    <n v="68"/>
    <n v="21"/>
    <n v="48"/>
  </r>
  <r>
    <n v="1801"/>
    <x v="1800"/>
    <d v="2021-07-30T00:00:00"/>
    <d v="2021-08-26T00:00:00"/>
    <x v="4"/>
    <s v="Perkawinan"/>
    <s v="K"/>
    <d v="2021-09-23T00:00:00"/>
    <s v="H-HM"/>
    <s v="H-SGS"/>
    <s v="H-BD"/>
    <s v="A-HRS"/>
    <d v="2022-11-01T00:00:00"/>
    <n v="433"/>
    <n v="29"/>
    <n v="405"/>
  </r>
  <r>
    <n v="1802"/>
    <x v="1801"/>
    <d v="2021-07-30T00:00:00"/>
    <d v="2021-08-26T00:00:00"/>
    <x v="4"/>
    <s v="Perkawinan"/>
    <s v="K"/>
    <d v="2021-09-23T00:00:00"/>
    <s v="H-HM"/>
    <s v="H-SGS"/>
    <s v="H-BD"/>
    <s v="A-HRS"/>
    <d v="2022-11-09T00:00:00"/>
    <n v="441"/>
    <n v="29"/>
    <n v="413"/>
  </r>
  <r>
    <n v="1803"/>
    <x v="1802"/>
    <d v="2021-07-30T00:00:00"/>
    <d v="2021-08-26T00:00:00"/>
    <x v="4"/>
    <s v="Penggelapan "/>
    <s v="K"/>
    <d v="2021-09-30T00:00:00"/>
    <s v="H-HM"/>
    <s v="H-SGS"/>
    <s v="H-BD"/>
    <s v="A-HRS"/>
    <d v="2022-11-01T00:00:00"/>
    <n v="433"/>
    <n v="36"/>
    <n v="398"/>
  </r>
  <r>
    <n v="1804"/>
    <x v="1803"/>
    <d v="2022-07-06T00:00:00"/>
    <d v="2022-08-08T00:00:00"/>
    <x v="1"/>
    <s v="Narkotika"/>
    <s v="K"/>
    <d v="2022-08-23T00:00:00"/>
    <s v="H-SOE"/>
    <s v="H-SHT"/>
    <s v="H-SHD"/>
    <s v="A-ADP"/>
    <d v="2022-11-01T00:00:00"/>
    <n v="86"/>
    <n v="16"/>
    <n v="71"/>
  </r>
  <r>
    <n v="1805"/>
    <x v="1804"/>
    <d v="2022-07-07T00:00:00"/>
    <d v="2022-08-08T00:00:00"/>
    <x v="1"/>
    <s v="Narkotika"/>
    <s v="K"/>
    <d v="2022-08-16T00:00:00"/>
    <s v="H-PH"/>
    <s v="H-YP"/>
    <s v="H-SJ"/>
    <s v="A-AYS"/>
    <d v="2022-11-08T00:00:00"/>
    <n v="93"/>
    <n v="9"/>
    <n v="85"/>
  </r>
  <r>
    <n v="1806"/>
    <x v="1805"/>
    <d v="2021-05-04T00:00:00"/>
    <d v="2021-08-12T00:00:00"/>
    <x v="1"/>
    <s v="Narkotika"/>
    <s v="K"/>
    <d v="2021-08-26T00:00:00"/>
    <s v="H-DYI"/>
    <s v="H-SOE"/>
    <s v="H-SHD"/>
    <s v="A-DSG"/>
    <d v="2022-11-23T00:00:00"/>
    <n v="469"/>
    <n v="15"/>
    <n v="455"/>
  </r>
  <r>
    <n v="1807"/>
    <x v="1806"/>
    <d v="2022-06-06T00:00:00"/>
    <d v="2022-08-04T00:00:00"/>
    <x v="1"/>
    <s v="Narkotika"/>
    <s v="K"/>
    <d v="2022-10-06T00:00:00"/>
    <s v="H-GZS"/>
    <s v="H-PH"/>
    <s v="H-SMW"/>
    <s v="A-PRN"/>
    <d v="2022-11-18T00:00:00"/>
    <n v="107"/>
    <n v="64"/>
    <n v="44"/>
  </r>
  <r>
    <n v="1808"/>
    <x v="1807"/>
    <d v="2022-06-06T00:00:00"/>
    <d v="2022-07-21T00:00:00"/>
    <x v="1"/>
    <s v="Narkotika"/>
    <s v="K"/>
    <d v="2022-08-25T00:00:00"/>
    <s v="H-GZS"/>
    <s v="H-PH"/>
    <s v="H-SMW"/>
    <s v="A-RDE"/>
    <d v="2022-11-01T00:00:00"/>
    <n v="104"/>
    <n v="36"/>
    <n v="69"/>
  </r>
  <r>
    <n v="1809"/>
    <x v="1808"/>
    <d v="2022-06-06T00:00:00"/>
    <d v="2022-08-04T00:00:00"/>
    <x v="1"/>
    <s v="Narkotika"/>
    <s v="K"/>
    <d v="2022-10-06T00:00:00"/>
    <s v="H-GZS"/>
    <s v="H-PH"/>
    <s v="H-SMW"/>
    <s v="A-ZAR"/>
    <d v="2022-11-18T00:00:00"/>
    <n v="107"/>
    <n v="64"/>
    <n v="44"/>
  </r>
  <r>
    <n v="1810"/>
    <x v="1809"/>
    <d v="2021-05-04T00:00:00"/>
    <d v="2021-07-29T00:00:00"/>
    <x v="1"/>
    <s v="Kepabeanan"/>
    <s v="K"/>
    <d v="2021-08-03T00:00:00"/>
    <s v="H-GZS"/>
    <s v="H-SOE"/>
    <s v="H-SL"/>
    <s v="A-DSG"/>
    <d v="2022-11-23T00:00:00"/>
    <n v="483"/>
    <n v="6"/>
    <n v="478"/>
  </r>
  <r>
    <n v="1811"/>
    <x v="1810"/>
    <d v="2022-10-06T00:00:00"/>
    <d v="2022-10-14T00:00:00"/>
    <x v="1"/>
    <s v="Perlindungan Anak (Anak)"/>
    <s v="K"/>
    <d v="2022-10-24T00:00:00"/>
    <m/>
    <m/>
    <s v="H-YP"/>
    <s v="A-WLT"/>
    <d v="2022-11-02T00:00:00"/>
    <n v="20"/>
    <n v="11"/>
    <n v="10"/>
  </r>
  <r>
    <n v="1812"/>
    <x v="1811"/>
    <d v="2022-10-06T00:00:00"/>
    <d v="2022-10-21T00:00:00"/>
    <x v="1"/>
    <s v="Senjata Penikam (Anak)"/>
    <s v="K"/>
    <d v="2022-10-27T00:00:00"/>
    <m/>
    <m/>
    <s v="H-JPY"/>
    <s v="A-AYU"/>
    <d v="2022-11-07T00:00:00"/>
    <n v="18"/>
    <n v="7"/>
    <n v="12"/>
  </r>
  <r>
    <n v="1813"/>
    <x v="1812"/>
    <d v="2022-07-05T00:00:00"/>
    <d v="2022-07-28T00:00:00"/>
    <x v="0"/>
    <s v="PERIKATAN"/>
    <s v="K"/>
    <d v="2022-08-31T00:00:00"/>
    <s v="H-MAS"/>
    <s v="H-PPT"/>
    <s v="H-NE"/>
    <s v="A-AND"/>
    <d v="2022-11-14T00:00:00"/>
    <n v="110"/>
    <n v="35"/>
    <n v="76"/>
  </r>
  <r>
    <n v="1814"/>
    <x v="1813"/>
    <d v="2022-07-05T00:00:00"/>
    <d v="2022-07-28T00:00:00"/>
    <x v="0"/>
    <s v="PMH"/>
    <s v="K"/>
    <d v="2022-08-31T00:00:00"/>
    <s v="H-MAS"/>
    <s v="H-PPT"/>
    <s v="H-NE"/>
    <s v="A-AND"/>
    <d v="2022-11-14T00:00:00"/>
    <n v="110"/>
    <n v="35"/>
    <n v="76"/>
  </r>
  <r>
    <n v="1815"/>
    <x v="1814"/>
    <d v="2022-07-05T00:00:00"/>
    <d v="2022-07-28T00:00:00"/>
    <x v="0"/>
    <s v="TANAH"/>
    <s v="K"/>
    <d v="2022-08-31T00:00:00"/>
    <s v="H-MAS"/>
    <s v="H-PPT"/>
    <s v="H-NE"/>
    <s v="A-AND"/>
    <d v="2022-11-14T00:00:00"/>
    <n v="110"/>
    <n v="35"/>
    <n v="76"/>
  </r>
  <r>
    <n v="1816"/>
    <x v="1815"/>
    <d v="2022-07-05T00:00:00"/>
    <d v="2022-07-28T00:00:00"/>
    <x v="0"/>
    <s v="PMH"/>
    <s v="K"/>
    <d v="2022-08-31T00:00:00"/>
    <s v="H-MAS"/>
    <s v="H-PPT"/>
    <s v="H-NE"/>
    <s v="A-AND"/>
    <d v="2022-11-14T00:00:00"/>
    <n v="110"/>
    <n v="35"/>
    <n v="76"/>
  </r>
  <r>
    <n v="1817"/>
    <x v="1816"/>
    <d v="2022-07-05T00:00:00"/>
    <d v="2022-07-28T00:00:00"/>
    <x v="0"/>
    <s v="WANPRESTASI"/>
    <s v="K"/>
    <d v="2022-08-31T00:00:00"/>
    <s v="H-MAS"/>
    <s v="H-PPT"/>
    <s v="H-NE"/>
    <s v="A-AND"/>
    <d v="2022-11-14T00:00:00"/>
    <n v="110"/>
    <n v="35"/>
    <n v="76"/>
  </r>
  <r>
    <n v="1818"/>
    <x v="1817"/>
    <d v="2022-08-02T00:00:00"/>
    <d v="2022-08-31T00:00:00"/>
    <x v="0"/>
    <s v="PMH"/>
    <s v="K"/>
    <d v="2022-10-13T00:00:00"/>
    <s v="H-PPT"/>
    <s v="H-HW"/>
    <s v="H-HMI"/>
    <s v="A-UPS"/>
    <d v="2022-11-10T00:00:00"/>
    <n v="72"/>
    <n v="44"/>
    <n v="29"/>
  </r>
  <r>
    <n v="1819"/>
    <x v="1818"/>
    <d v="2022-08-02T00:00:00"/>
    <d v="2022-08-31T00:00:00"/>
    <x v="0"/>
    <s v="PMH "/>
    <s v="K"/>
    <d v="2022-09-21T00:00:00"/>
    <s v="H-PW"/>
    <s v="H-RM"/>
    <s v="H-MAS"/>
    <s v="A-MNI"/>
    <d v="2022-11-08T00:00:00"/>
    <n v="70"/>
    <n v="22"/>
    <n v="49"/>
  </r>
  <r>
    <n v="1820"/>
    <x v="1819"/>
    <d v="2021-10-12T00:00:00"/>
    <d v="2021-11-05T00:00:00"/>
    <x v="4"/>
    <s v="Penganiayaan"/>
    <s v="PK"/>
    <d v="2021-11-24T00:00:00"/>
    <s v="H-DBS"/>
    <s v="H-SOE"/>
    <s v="H-SL"/>
    <s v="A-NJL"/>
    <d v="2022-11-01T00:00:00"/>
    <n v="362"/>
    <n v="20"/>
    <n v="343"/>
  </r>
  <r>
    <n v="1821"/>
    <x v="1820"/>
    <d v="2022-07-25T00:00:00"/>
    <d v="2022-09-06T00:00:00"/>
    <x v="1"/>
    <s v="Narkotika"/>
    <s v="K"/>
    <d v="2022-09-22T00:00:00"/>
    <s v="H-SOE"/>
    <s v="H-SHT"/>
    <s v="H-SHD"/>
    <s v="A-DSG"/>
    <d v="2022-11-18T00:00:00"/>
    <n v="74"/>
    <n v="17"/>
    <n v="58"/>
  </r>
  <r>
    <n v="1822"/>
    <x v="1821"/>
    <d v="2022-07-29T00:00:00"/>
    <d v="2022-09-13T00:00:00"/>
    <x v="1"/>
    <s v="Narkotika"/>
    <s v="K"/>
    <d v="2022-09-22T00:00:00"/>
    <s v="H-SOE"/>
    <s v="H-SHT"/>
    <s v="H-SHD"/>
    <s v="A-DSG"/>
    <d v="2022-11-18T00:00:00"/>
    <n v="67"/>
    <n v="10"/>
    <n v="58"/>
  </r>
  <r>
    <n v="1823"/>
    <x v="1822"/>
    <d v="2022-07-29T00:00:00"/>
    <d v="2022-09-13T00:00:00"/>
    <x v="1"/>
    <s v="Narkotika"/>
    <s v="K"/>
    <d v="2022-09-27T00:00:00"/>
    <s v="H-SOE"/>
    <s v="H-SHT"/>
    <s v="H-SHD"/>
    <s v="A-SSM"/>
    <d v="2022-11-04T00:00:00"/>
    <n v="53"/>
    <n v="15"/>
    <n v="39"/>
  </r>
  <r>
    <n v="1824"/>
    <x v="1823"/>
    <d v="2022-07-29T00:00:00"/>
    <d v="2022-09-13T00:00:00"/>
    <x v="1"/>
    <s v="Narkotika"/>
    <s v="K"/>
    <d v="2022-09-27T00:00:00"/>
    <s v="H-SOE"/>
    <s v="H-SHT"/>
    <s v="H-SHD"/>
    <s v="A-MJ"/>
    <d v="2022-11-14T00:00:00"/>
    <n v="63"/>
    <n v="15"/>
    <n v="49"/>
  </r>
  <r>
    <n v="1825"/>
    <x v="1824"/>
    <d v="2022-07-29T00:00:00"/>
    <d v="2022-09-13T00:00:00"/>
    <x v="1"/>
    <s v="Narkotika"/>
    <s v="K"/>
    <d v="2022-09-27T00:00:00"/>
    <s v="H-SOE"/>
    <s v="H-SHT"/>
    <s v="H-SHD"/>
    <s v="A-YUFA"/>
    <d v="2022-11-01T00:00:00"/>
    <n v="50"/>
    <n v="15"/>
    <n v="36"/>
  </r>
  <r>
    <n v="1826"/>
    <x v="1825"/>
    <d v="2022-07-06T00:00:00"/>
    <d v="2022-07-27T00:00:00"/>
    <x v="0"/>
    <s v="PEMBATALAN"/>
    <s v="K"/>
    <d v="2022-09-09T00:00:00"/>
    <s v="H-PPT"/>
    <s v="H-RM"/>
    <s v="H-PW"/>
    <s v="A-RST"/>
    <d v="2022-11-07T00:00:00"/>
    <n v="104"/>
    <n v="45"/>
    <n v="60"/>
  </r>
  <r>
    <n v="1827"/>
    <x v="1826"/>
    <d v="2022-07-06T00:00:00"/>
    <d v="2022-07-27T00:00:00"/>
    <x v="0"/>
    <s v="WANPRESTASI"/>
    <s v="K"/>
    <d v="2022-09-09T00:00:00"/>
    <s v="H-PPT"/>
    <s v="H-RM"/>
    <s v="H-PW"/>
    <s v="A-RST"/>
    <d v="2022-11-07T00:00:00"/>
    <n v="104"/>
    <n v="45"/>
    <n v="60"/>
  </r>
  <r>
    <n v="1828"/>
    <x v="1827"/>
    <d v="2021-06-21T00:00:00"/>
    <d v="2021-06-29T00:00:00"/>
    <x v="4"/>
    <s v="Penganiayaan"/>
    <s v="K"/>
    <d v="2021-08-03T00:00:00"/>
    <s v="H-GZS"/>
    <s v="H-SGS"/>
    <s v="H-SL"/>
    <s v="A-DSG"/>
    <d v="2022-11-09T00:00:00"/>
    <n v="499"/>
    <n v="36"/>
    <n v="464"/>
  </r>
  <r>
    <n v="1829"/>
    <x v="1828"/>
    <d v="2022-07-06T00:00:00"/>
    <d v="2022-07-28T00:00:00"/>
    <x v="0"/>
    <s v="PMH"/>
    <s v="K"/>
    <d v="2022-09-09T00:00:00"/>
    <s v="H-PPT"/>
    <s v="H-RM"/>
    <s v="H-PW"/>
    <s v="A-IRM"/>
    <d v="2022-11-14T00:00:00"/>
    <n v="110"/>
    <n v="44"/>
    <n v="67"/>
  </r>
  <r>
    <n v="1830"/>
    <x v="1829"/>
    <d v="2021-06-21T00:00:00"/>
    <d v="2021-06-29T00:00:00"/>
    <x v="4"/>
    <s v="Penggelapan dalam Jabatan"/>
    <s v="K"/>
    <d v="2021-08-03T00:00:00"/>
    <s v="H-GZS"/>
    <s v="H-SGS"/>
    <s v="H-SL"/>
    <s v="A-DSG"/>
    <d v="2022-11-09T00:00:00"/>
    <n v="499"/>
    <n v="36"/>
    <n v="464"/>
  </r>
  <r>
    <n v="1831"/>
    <x v="1830"/>
    <d v="2022-07-06T00:00:00"/>
    <d v="2022-07-27T00:00:00"/>
    <x v="0"/>
    <s v="PMH"/>
    <s v="K"/>
    <d v="2022-08-30T00:00:00"/>
    <s v="H-MAS"/>
    <s v="H-MYW"/>
    <s v="H-YG"/>
    <s v="A-BOY"/>
    <d v="2022-11-09T00:00:00"/>
    <n v="106"/>
    <n v="35"/>
    <n v="72"/>
  </r>
  <r>
    <n v="1832"/>
    <x v="1831"/>
    <d v="2022-07-06T00:00:00"/>
    <d v="2022-07-27T00:00:00"/>
    <x v="0"/>
    <s v="PERCERAIAN"/>
    <s v="K"/>
    <d v="2022-08-30T00:00:00"/>
    <s v="H-MAS"/>
    <s v="H-MYW"/>
    <s v="H-YG"/>
    <s v="A-BOY"/>
    <d v="2022-11-09T00:00:00"/>
    <n v="106"/>
    <n v="35"/>
    <n v="72"/>
  </r>
  <r>
    <n v="1833"/>
    <x v="1832"/>
    <d v="2022-07-06T00:00:00"/>
    <d v="2022-07-27T00:00:00"/>
    <x v="0"/>
    <s v="PERCERAIAN"/>
    <s v="K"/>
    <d v="2022-08-30T00:00:00"/>
    <s v="H-MAS"/>
    <s v="H-MYW"/>
    <s v="H-YG"/>
    <s v="A-BOY"/>
    <d v="2022-11-09T00:00:00"/>
    <n v="106"/>
    <n v="35"/>
    <n v="72"/>
  </r>
  <r>
    <n v="1834"/>
    <x v="1833"/>
    <d v="2022-07-06T00:00:00"/>
    <d v="2022-07-27T00:00:00"/>
    <x v="0"/>
    <s v="PMH"/>
    <s v="K"/>
    <d v="2022-08-24T00:00:00"/>
    <s v="H-SD"/>
    <s v="H-PPT"/>
    <s v="H-SM"/>
    <s v="A-SAH"/>
    <d v="2022-11-10T00:00:00"/>
    <n v="107"/>
    <n v="29"/>
    <n v="79"/>
  </r>
  <r>
    <n v="1835"/>
    <x v="1834"/>
    <d v="2022-07-06T00:00:00"/>
    <d v="2022-07-27T00:00:00"/>
    <x v="0"/>
    <s v="PERLAWANAN"/>
    <s v="K"/>
    <d v="2022-08-24T00:00:00"/>
    <s v="H-SD"/>
    <s v="H-PPT"/>
    <s v="H-SM"/>
    <s v="A-SAH"/>
    <d v="2022-11-14T00:00:00"/>
    <n v="111"/>
    <n v="29"/>
    <n v="83"/>
  </r>
  <r>
    <n v="1836"/>
    <x v="1835"/>
    <d v="2022-07-06T00:00:00"/>
    <d v="2022-07-27T00:00:00"/>
    <x v="0"/>
    <s v="PMH"/>
    <s v="K"/>
    <d v="2022-08-24T00:00:00"/>
    <s v="H-SD"/>
    <s v="H-PPT"/>
    <s v="H-SM"/>
    <s v="A-SAH"/>
    <d v="2022-11-14T00:00:00"/>
    <n v="111"/>
    <n v="29"/>
    <n v="83"/>
  </r>
  <r>
    <n v="1837"/>
    <x v="1836"/>
    <d v="2022-08-09T00:00:00"/>
    <d v="2022-09-13T00:00:00"/>
    <x v="1"/>
    <s v="Narkotika"/>
    <s v="K"/>
    <d v="2022-10-03T00:00:00"/>
    <s v="H-DBS"/>
    <s v="H-JPY"/>
    <s v="H-EA"/>
    <s v="A-TA"/>
    <d v="2022-11-07T00:00:00"/>
    <n v="56"/>
    <n v="21"/>
    <n v="36"/>
  </r>
  <r>
    <n v="1838"/>
    <x v="1837"/>
    <d v="2022-08-09T00:00:00"/>
    <d v="2022-09-13T00:00:00"/>
    <x v="1"/>
    <s v="Narkotika"/>
    <s v="K"/>
    <d v="2022-10-03T00:00:00"/>
    <s v="H-DBS"/>
    <s v="H-JPY"/>
    <s v="H-EA"/>
    <s v="A-TA"/>
    <d v="2022-11-07T00:00:00"/>
    <n v="56"/>
    <n v="21"/>
    <n v="36"/>
  </r>
  <r>
    <n v="1839"/>
    <x v="1838"/>
    <d v="2022-08-09T00:00:00"/>
    <d v="2022-09-13T00:00:00"/>
    <x v="1"/>
    <s v="Narkotika"/>
    <s v="K"/>
    <d v="2022-10-03T00:00:00"/>
    <s v="H-DBS"/>
    <s v="H-JPY"/>
    <s v="H-EA"/>
    <s v="A-YDA"/>
    <d v="2022-11-23T00:00:00"/>
    <n v="72"/>
    <n v="21"/>
    <n v="52"/>
  </r>
  <r>
    <n v="1840"/>
    <x v="1839"/>
    <d v="2022-08-09T00:00:00"/>
    <d v="2022-09-15T00:00:00"/>
    <x v="1"/>
    <s v="Kesehatan"/>
    <s v="K"/>
    <d v="2022-10-13T00:00:00"/>
    <s v="H-YP"/>
    <s v="H-GZS"/>
    <s v="H-DYI"/>
    <s v="A-EDW"/>
    <d v="2022-11-04T00:00:00"/>
    <n v="51"/>
    <n v="29"/>
    <n v="23"/>
  </r>
  <r>
    <n v="1841"/>
    <x v="1840"/>
    <d v="2022-07-13T00:00:00"/>
    <d v="2022-09-08T00:00:00"/>
    <x v="1"/>
    <s v="Narkotika"/>
    <s v="K"/>
    <d v="2022-09-21T00:00:00"/>
    <s v="H-GZS"/>
    <s v="H-PH"/>
    <s v="H-SMW"/>
    <s v="A-RHU"/>
    <d v="2022-11-25T00:00:00"/>
    <n v="79"/>
    <n v="14"/>
    <n v="66"/>
  </r>
  <r>
    <n v="1842"/>
    <x v="1841"/>
    <d v="2022-07-26T00:00:00"/>
    <d v="2022-09-06T00:00:00"/>
    <x v="1"/>
    <s v="ITE"/>
    <s v="K"/>
    <d v="2022-09-27T00:00:00"/>
    <s v="H-SOE"/>
    <s v="H-SHT"/>
    <s v="H-SHD"/>
    <s v="A-BRAZ"/>
    <d v="2022-11-18T00:00:00"/>
    <n v="74"/>
    <n v="22"/>
    <n v="53"/>
  </r>
  <r>
    <n v="1843"/>
    <x v="1842"/>
    <d v="2022-07-25T00:00:00"/>
    <d v="2022-09-01T00:00:00"/>
    <x v="1"/>
    <s v="Administrasi Kependudukan"/>
    <s v="K"/>
    <d v="2022-09-21T00:00:00"/>
    <s v="H-DBS"/>
    <s v="H-JPY"/>
    <s v="H-EA"/>
    <s v="A-HNY"/>
    <d v="2022-11-01T00:00:00"/>
    <n v="62"/>
    <n v="21"/>
    <n v="42"/>
  </r>
  <r>
    <n v="1844"/>
    <x v="1843"/>
    <d v="2022-07-25T00:00:00"/>
    <d v="2022-09-06T00:00:00"/>
    <x v="1"/>
    <s v="Minerba"/>
    <s v="K"/>
    <d v="2022-10-13T00:00:00"/>
    <s v="H-YP"/>
    <s v="H-GZS"/>
    <s v="H-DYI"/>
    <s v="A-EEM"/>
    <d v="2022-11-08T00:00:00"/>
    <n v="64"/>
    <n v="38"/>
    <n v="27"/>
  </r>
  <r>
    <n v="1845"/>
    <x v="1844"/>
    <d v="2022-07-27T00:00:00"/>
    <d v="2022-09-06T00:00:00"/>
    <x v="1"/>
    <s v="Narkotika"/>
    <s v="K"/>
    <d v="2022-09-21T00:00:00"/>
    <s v="H-GZS"/>
    <s v="H-PH"/>
    <s v="H-SMW"/>
    <s v="A-ZAR"/>
    <d v="2022-11-22T00:00:00"/>
    <n v="78"/>
    <n v="16"/>
    <n v="63"/>
  </r>
  <r>
    <n v="1846"/>
    <x v="1845"/>
    <d v="2022-08-02T00:00:00"/>
    <d v="2022-08-31T00:00:00"/>
    <x v="0"/>
    <s v="PMH"/>
    <s v="K"/>
    <d v="2022-09-21T00:00:00"/>
    <s v="H-PW"/>
    <s v="H-RM"/>
    <s v="H-MAS"/>
    <s v="A-MNI"/>
    <d v="2022-11-08T00:00:00"/>
    <n v="70"/>
    <n v="22"/>
    <n v="49"/>
  </r>
  <r>
    <n v="1847"/>
    <x v="1846"/>
    <d v="2022-08-02T00:00:00"/>
    <d v="2022-08-31T00:00:00"/>
    <x v="0"/>
    <s v="PERCERAIAN"/>
    <s v="K"/>
    <d v="2022-09-21T00:00:00"/>
    <s v="H-PW"/>
    <s v="H-RM"/>
    <s v="H-MAS"/>
    <s v="A-MNI"/>
    <d v="2022-11-08T00:00:00"/>
    <n v="70"/>
    <n v="22"/>
    <n v="49"/>
  </r>
  <r>
    <n v="1848"/>
    <x v="1847"/>
    <d v="2022-08-02T00:00:00"/>
    <d v="2022-08-31T00:00:00"/>
    <x v="0"/>
    <s v="PERIKATAN"/>
    <s v="K"/>
    <d v="2022-09-21T00:00:00"/>
    <s v="H-PW"/>
    <s v="H-RM"/>
    <s v="H-MAS"/>
    <s v="A-RKH"/>
    <d v="2022-11-08T00:00:00"/>
    <n v="70"/>
    <n v="22"/>
    <n v="49"/>
  </r>
  <r>
    <n v="1849"/>
    <x v="1848"/>
    <d v="2022-08-02T00:00:00"/>
    <d v="2022-08-31T00:00:00"/>
    <x v="0"/>
    <s v="PERLAWANAN"/>
    <s v="K"/>
    <d v="2022-09-21T00:00:00"/>
    <s v="H-PW"/>
    <s v="H-RM"/>
    <s v="H-MAS"/>
    <s v="A-RKH"/>
    <d v="2022-11-08T00:00:00"/>
    <n v="70"/>
    <n v="22"/>
    <n v="49"/>
  </r>
  <r>
    <n v="1850"/>
    <x v="1849"/>
    <d v="2022-08-02T00:00:00"/>
    <d v="2022-08-31T00:00:00"/>
    <x v="0"/>
    <s v="WANPRESTASI"/>
    <s v="K"/>
    <d v="2022-09-19T00:00:00"/>
    <s v="H-MYW"/>
    <s v="H-RM"/>
    <s v="H-SD"/>
    <s v="A-BYU"/>
    <d v="2022-11-10T00:00:00"/>
    <n v="72"/>
    <n v="20"/>
    <n v="53"/>
  </r>
  <r>
    <n v="1851"/>
    <x v="1850"/>
    <d v="2022-08-02T00:00:00"/>
    <d v="2022-08-31T00:00:00"/>
    <x v="0"/>
    <s v="PMH"/>
    <s v="K"/>
    <d v="2022-09-19T00:00:00"/>
    <s v="H-MYW"/>
    <s v="H-RM"/>
    <s v="H-SD"/>
    <s v="A-BYU"/>
    <d v="2022-11-10T00:00:00"/>
    <n v="72"/>
    <n v="20"/>
    <n v="53"/>
  </r>
  <r>
    <n v="1852"/>
    <x v="1851"/>
    <d v="2022-07-12T00:00:00"/>
    <d v="2022-08-22T00:00:00"/>
    <x v="1"/>
    <s v="Narkotika"/>
    <s v="K"/>
    <d v="2022-09-14T00:00:00"/>
    <s v="H-HM"/>
    <s v="H-TMA"/>
    <s v="H-BD"/>
    <s v="A-SIR"/>
    <d v="2022-11-25T00:00:00"/>
    <n v="96"/>
    <n v="24"/>
    <n v="73"/>
  </r>
  <r>
    <n v="1853"/>
    <x v="1852"/>
    <d v="2022-07-13T00:00:00"/>
    <d v="2022-08-22T00:00:00"/>
    <x v="1"/>
    <s v="Narkotika"/>
    <s v="K"/>
    <d v="2022-09-01T00:00:00"/>
    <s v="H-GZS"/>
    <s v="H-PH"/>
    <s v="H-SMW"/>
    <s v="A-RHU"/>
    <d v="2022-11-25T00:00:00"/>
    <n v="96"/>
    <n v="11"/>
    <n v="86"/>
  </r>
  <r>
    <n v="1854"/>
    <x v="1853"/>
    <d v="2022-07-13T00:00:00"/>
    <d v="2022-08-11T00:00:00"/>
    <x v="1"/>
    <s v="Narkotika"/>
    <s v="K"/>
    <d v="2022-09-29T00:00:00"/>
    <s v="H-GZS"/>
    <s v="H-PH"/>
    <s v="H-SMW"/>
    <s v="A-RHU"/>
    <d v="2022-11-25T00:00:00"/>
    <n v="107"/>
    <n v="50"/>
    <n v="58"/>
  </r>
  <r>
    <n v="1855"/>
    <x v="1854"/>
    <d v="2022-07-13T00:00:00"/>
    <d v="2022-08-24T00:00:00"/>
    <x v="1"/>
    <s v="Narkotika"/>
    <s v="K"/>
    <d v="2022-09-05T00:00:00"/>
    <s v="H-SOE"/>
    <s v="H-SHT"/>
    <s v="H-SHD"/>
    <s v="A-MJ"/>
    <d v="2022-11-01T00:00:00"/>
    <n v="70"/>
    <n v="13"/>
    <n v="58"/>
  </r>
  <r>
    <n v="1856"/>
    <x v="1855"/>
    <d v="2022-07-11T00:00:00"/>
    <d v="2022-09-01T00:00:00"/>
    <x v="1"/>
    <s v="Narkotika"/>
    <s v="K"/>
    <d v="2022-09-20T00:00:00"/>
    <s v="H-SOE"/>
    <s v="H-SHT"/>
    <s v="H-SHD"/>
    <s v="A-SSM"/>
    <d v="2022-11-01T00:00:00"/>
    <n v="62"/>
    <n v="20"/>
    <n v="43"/>
  </r>
  <r>
    <n v="1857"/>
    <x v="1856"/>
    <d v="2022-07-20T00:00:00"/>
    <d v="2022-08-19T00:00:00"/>
    <x v="1"/>
    <s v="Keberatan (Korupsi)"/>
    <s v="K"/>
    <d v="2022-09-21T00:00:00"/>
    <s v="H-SOE"/>
    <s v="H-AH-SYS"/>
    <s v="H-DYI"/>
    <s v="A-MJ"/>
    <d v="2022-11-07T00:00:00"/>
    <n v="81"/>
    <n v="34"/>
    <n v="48"/>
  </r>
  <r>
    <n v="1858"/>
    <x v="1857"/>
    <d v="2022-08-26T00:00:00"/>
    <d v="2022-09-09T00:00:00"/>
    <x v="2"/>
    <s v="PHI"/>
    <s v="K"/>
    <d v="2022-10-18T00:00:00"/>
    <s v="A.AH-SS"/>
    <s v="H.AH-AY"/>
    <s v="H-PW"/>
    <s v="A-UPS"/>
    <d v="2022-11-08T00:00:00"/>
    <n v="61"/>
    <n v="40"/>
    <n v="22"/>
  </r>
  <r>
    <n v="1859"/>
    <x v="1858"/>
    <d v="2022-08-26T00:00:00"/>
    <d v="2022-09-09T00:00:00"/>
    <x v="2"/>
    <s v="PHI"/>
    <s v="K"/>
    <d v="2022-10-18T00:00:00"/>
    <s v="H.AH-JK"/>
    <s v="A.AH-JND"/>
    <s v="H-IBR"/>
    <s v="A-FRN"/>
    <d v="2022-11-30T00:00:00"/>
    <n v="83"/>
    <n v="40"/>
    <n v="44"/>
  </r>
  <r>
    <n v="1860"/>
    <x v="1859"/>
    <d v="2022-08-03T00:00:00"/>
    <d v="2022-08-31T00:00:00"/>
    <x v="0"/>
    <s v="PMH"/>
    <s v="K"/>
    <d v="2022-10-06T00:00:00"/>
    <s v="H-MYW"/>
    <s v="H-HW"/>
    <s v="H-IBR"/>
    <s v="A-HNI"/>
    <d v="2022-11-11T00:00:00"/>
    <n v="73"/>
    <n v="37"/>
    <n v="37"/>
  </r>
  <r>
    <n v="1861"/>
    <x v="1860"/>
    <d v="2022-08-03T00:00:00"/>
    <d v="2022-08-31T00:00:00"/>
    <x v="0"/>
    <s v="PMH"/>
    <s v="K"/>
    <d v="2022-10-06T00:00:00"/>
    <s v="H-MYW"/>
    <s v="H-HW"/>
    <s v="H-IBR"/>
    <s v="A-HNI"/>
    <d v="2022-11-18T00:00:00"/>
    <n v="80"/>
    <n v="37"/>
    <n v="44"/>
  </r>
  <r>
    <n v="1862"/>
    <x v="1861"/>
    <d v="2022-08-03T00:00:00"/>
    <d v="2022-08-31T00:00:00"/>
    <x v="0"/>
    <s v="PMH"/>
    <s v="K"/>
    <d v="2022-10-06T00:00:00"/>
    <s v="H-MYW"/>
    <s v="H-HW"/>
    <s v="H-IBR"/>
    <s v="A-HNI"/>
    <d v="2022-11-18T00:00:00"/>
    <n v="80"/>
    <n v="37"/>
    <n v="44"/>
  </r>
  <r>
    <n v="1863"/>
    <x v="1862"/>
    <d v="2022-08-03T00:00:00"/>
    <d v="2022-08-31T00:00:00"/>
    <x v="0"/>
    <s v="PERCERAIAN"/>
    <s v="K"/>
    <d v="2022-10-06T00:00:00"/>
    <s v="H-MYW"/>
    <s v="H-HW"/>
    <s v="H-IBR"/>
    <s v="A-AFM"/>
    <d v="2022-11-18T00:00:00"/>
    <n v="80"/>
    <n v="37"/>
    <n v="44"/>
  </r>
  <r>
    <n v="1864"/>
    <x v="1863"/>
    <d v="2022-08-03T00:00:00"/>
    <d v="2022-08-31T00:00:00"/>
    <x v="0"/>
    <s v="TANAH "/>
    <s v="K"/>
    <d v="2022-10-06T00:00:00"/>
    <s v="H-MYW"/>
    <s v="H-HW"/>
    <s v="H-IBR"/>
    <s v="A-AFM"/>
    <d v="2022-11-18T00:00:00"/>
    <n v="80"/>
    <n v="37"/>
    <n v="44"/>
  </r>
  <r>
    <n v="1865"/>
    <x v="1864"/>
    <d v="2022-08-03T00:00:00"/>
    <d v="2022-08-31T00:00:00"/>
    <x v="0"/>
    <s v="PMH"/>
    <s v="K"/>
    <d v="2022-10-06T00:00:00"/>
    <s v="H-MYW"/>
    <s v="H-HW"/>
    <s v="H-IBR"/>
    <s v="A-AFM"/>
    <d v="2022-11-18T00:00:00"/>
    <n v="80"/>
    <n v="37"/>
    <n v="44"/>
  </r>
  <r>
    <n v="1866"/>
    <x v="1865"/>
    <d v="2022-02-09T00:00:00"/>
    <d v="2022-02-21T00:00:00"/>
    <x v="3"/>
    <m/>
    <s v="PJK"/>
    <d v="2022-03-17T00:00:00"/>
    <s v="H-YSN"/>
    <s v="H-ISD"/>
    <s v="H-YLS"/>
    <s v="A-DEK"/>
    <d v="2022-11-01T00:00:00"/>
    <n v="254"/>
    <n v="25"/>
    <n v="230"/>
  </r>
  <r>
    <n v="1867"/>
    <x v="1866"/>
    <d v="2022-02-09T00:00:00"/>
    <d v="2022-02-21T00:00:00"/>
    <x v="3"/>
    <m/>
    <s v="PJK"/>
    <d v="2022-03-17T00:00:00"/>
    <s v="H-YSN"/>
    <s v="H-ISD"/>
    <s v="H-YLS"/>
    <s v="A-DEK"/>
    <d v="2022-11-01T00:00:00"/>
    <n v="254"/>
    <n v="25"/>
    <n v="230"/>
  </r>
  <r>
    <n v="1868"/>
    <x v="1867"/>
    <d v="2022-02-09T00:00:00"/>
    <d v="2022-02-21T00:00:00"/>
    <x v="3"/>
    <m/>
    <s v="PJK"/>
    <d v="2022-03-17T00:00:00"/>
    <s v="H-YSN"/>
    <s v="H-ISD"/>
    <s v="H-YLS"/>
    <s v="A-DEK"/>
    <d v="2022-11-01T00:00:00"/>
    <n v="254"/>
    <n v="25"/>
    <n v="230"/>
  </r>
  <r>
    <n v="1869"/>
    <x v="1868"/>
    <d v="2022-02-09T00:00:00"/>
    <d v="2022-02-21T00:00:00"/>
    <x v="3"/>
    <m/>
    <s v="PJK"/>
    <d v="2022-03-17T00:00:00"/>
    <s v="H-YSN"/>
    <s v="H-ISD"/>
    <s v="H-YLS"/>
    <s v="A-DEK"/>
    <d v="2022-11-01T00:00:00"/>
    <n v="254"/>
    <n v="25"/>
    <n v="230"/>
  </r>
  <r>
    <n v="1870"/>
    <x v="1869"/>
    <d v="2022-02-09T00:00:00"/>
    <d v="2022-02-21T00:00:00"/>
    <x v="3"/>
    <m/>
    <s v="PJK"/>
    <d v="2022-03-17T00:00:00"/>
    <s v="H-YSN"/>
    <s v="H-ISD"/>
    <s v="H-YLS"/>
    <s v="A-DEK"/>
    <d v="2022-11-01T00:00:00"/>
    <n v="254"/>
    <n v="25"/>
    <n v="230"/>
  </r>
  <r>
    <n v="1871"/>
    <x v="1870"/>
    <d v="2022-08-03T00:00:00"/>
    <d v="2022-08-31T00:00:00"/>
    <x v="0"/>
    <s v="PMH"/>
    <s v="K"/>
    <d v="2022-11-08T00:00:00"/>
    <s v="H-PW"/>
    <s v="H-HW"/>
    <s v="H-IGS"/>
    <s v="A-WEP"/>
    <d v="2022-11-30T00:00:00"/>
    <n v="92"/>
    <n v="70"/>
    <n v="23"/>
  </r>
  <r>
    <n v="1872"/>
    <x v="1871"/>
    <d v="2022-08-03T00:00:00"/>
    <d v="2022-08-31T00:00:00"/>
    <x v="0"/>
    <s v="TANAH"/>
    <s v="K"/>
    <d v="2022-10-06T00:00:00"/>
    <s v="H-MYW"/>
    <s v="H-HW"/>
    <s v="H-IBR"/>
    <s v="A-FRN"/>
    <d v="2022-11-11T00:00:00"/>
    <n v="73"/>
    <n v="37"/>
    <n v="37"/>
  </r>
  <r>
    <n v="1873"/>
    <x v="1872"/>
    <d v="2022-08-03T00:00:00"/>
    <d v="2022-08-31T00:00:00"/>
    <x v="0"/>
    <s v="PERIKATAN"/>
    <s v="K"/>
    <d v="2022-10-06T00:00:00"/>
    <s v="H-MYW"/>
    <s v="H-HW"/>
    <s v="H-IBR"/>
    <s v="A-FRN"/>
    <d v="2022-11-11T00:00:00"/>
    <n v="73"/>
    <n v="37"/>
    <n v="37"/>
  </r>
  <r>
    <n v="1874"/>
    <x v="1873"/>
    <d v="2022-08-03T00:00:00"/>
    <d v="2022-08-31T00:00:00"/>
    <x v="0"/>
    <s v="TANAH"/>
    <s v="K"/>
    <d v="2022-10-06T00:00:00"/>
    <s v="H-MYW"/>
    <s v="H-HW"/>
    <s v="H-IBR"/>
    <s v="A-ELA"/>
    <d v="2022-11-18T00:00:00"/>
    <n v="80"/>
    <n v="37"/>
    <n v="44"/>
  </r>
  <r>
    <n v="1875"/>
    <x v="1874"/>
    <d v="2021-06-16T00:00:00"/>
    <d v="2021-06-22T00:00:00"/>
    <x v="4"/>
    <s v="Penggelapan"/>
    <s v="K"/>
    <d v="2021-08-05T00:00:00"/>
    <s v="H-SOE"/>
    <s v="H-HM"/>
    <s v="H-AAAS"/>
    <s v="A-HRS"/>
    <d v="2022-11-09T00:00:00"/>
    <n v="506"/>
    <n v="45"/>
    <n v="462"/>
  </r>
  <r>
    <n v="1876"/>
    <x v="1875"/>
    <d v="2022-08-12T00:00:00"/>
    <d v="2022-09-13T00:00:00"/>
    <x v="1"/>
    <s v="Narkotika"/>
    <s v="K"/>
    <d v="2022-09-29T00:00:00"/>
    <s v="H-SGS"/>
    <s v="H-TMA"/>
    <s v="H-BD"/>
    <s v="A-IDR"/>
    <d v="2022-11-21T00:00:00"/>
    <n v="70"/>
    <n v="17"/>
    <n v="54"/>
  </r>
  <r>
    <n v="1877"/>
    <x v="1876"/>
    <d v="2022-08-12T00:00:00"/>
    <d v="2022-09-13T00:00:00"/>
    <x v="1"/>
    <s v="Narkotika"/>
    <s v="K"/>
    <d v="2022-09-29T00:00:00"/>
    <s v="H-SGS"/>
    <s v="H-TMA"/>
    <s v="H-BD"/>
    <s v="A-IDR"/>
    <d v="2022-11-21T00:00:00"/>
    <n v="70"/>
    <n v="17"/>
    <n v="54"/>
  </r>
  <r>
    <n v="1878"/>
    <x v="1877"/>
    <d v="2022-08-12T00:00:00"/>
    <d v="2022-09-15T00:00:00"/>
    <x v="1"/>
    <s v="Narkotika"/>
    <s v="K"/>
    <d v="2022-10-18T00:00:00"/>
    <s v="H-DBS"/>
    <s v="H-JPY"/>
    <s v="H-EA"/>
    <s v="A-HNY"/>
    <d v="2022-11-01T00:00:00"/>
    <n v="48"/>
    <n v="34"/>
    <n v="15"/>
  </r>
  <r>
    <n v="1879"/>
    <x v="1878"/>
    <d v="2022-08-12T00:00:00"/>
    <d v="2022-09-13T00:00:00"/>
    <x v="1"/>
    <s v="Narkotika"/>
    <s v="K"/>
    <d v="2022-09-29T00:00:00"/>
    <s v="H-SGS"/>
    <s v="H-TMA"/>
    <s v="H-BD"/>
    <s v="A-COP"/>
    <d v="2022-11-04T00:00:00"/>
    <n v="53"/>
    <n v="17"/>
    <n v="37"/>
  </r>
  <r>
    <n v="1880"/>
    <x v="1879"/>
    <d v="2022-08-12T00:00:00"/>
    <d v="2022-09-15T00:00:00"/>
    <x v="1"/>
    <s v="Narkotika"/>
    <s v="K"/>
    <d v="2022-09-27T00:00:00"/>
    <s v="H-SOE"/>
    <s v="H-SHT"/>
    <s v="H-SHD"/>
    <s v="A-YUFA"/>
    <d v="2022-11-01T00:00:00"/>
    <n v="48"/>
    <n v="13"/>
    <n v="36"/>
  </r>
  <r>
    <n v="1881"/>
    <x v="1880"/>
    <d v="2022-08-15T00:00:00"/>
    <d v="2022-09-15T00:00:00"/>
    <x v="1"/>
    <s v="Narkotika"/>
    <s v="K"/>
    <d v="2022-09-27T00:00:00"/>
    <s v="H-PH"/>
    <s v="H-YP"/>
    <s v="H-SJ"/>
    <s v="A-DOS"/>
    <d v="2022-11-21T00:00:00"/>
    <n v="68"/>
    <n v="13"/>
    <n v="56"/>
  </r>
  <r>
    <n v="1882"/>
    <x v="1881"/>
    <d v="2022-02-09T00:00:00"/>
    <d v="2022-02-21T00:00:00"/>
    <x v="3"/>
    <m/>
    <s v="PJK"/>
    <d v="2022-03-17T00:00:00"/>
    <s v="H-YSN"/>
    <s v="H-ISD"/>
    <s v="H-YLS"/>
    <s v="A-DEK"/>
    <d v="2022-11-01T00:00:00"/>
    <n v="254"/>
    <n v="25"/>
    <n v="230"/>
  </r>
  <r>
    <n v="1883"/>
    <x v="1882"/>
    <d v="2022-02-09T00:00:00"/>
    <d v="2022-02-21T00:00:00"/>
    <x v="3"/>
    <m/>
    <s v="PJK"/>
    <d v="2022-03-17T00:00:00"/>
    <s v="H-YSN"/>
    <s v="H-ISD"/>
    <s v="H-YLS"/>
    <s v="A-DEK"/>
    <d v="2022-11-01T00:00:00"/>
    <n v="254"/>
    <n v="25"/>
    <n v="230"/>
  </r>
  <r>
    <n v="1884"/>
    <x v="1883"/>
    <d v="2022-02-09T00:00:00"/>
    <d v="2022-02-21T00:00:00"/>
    <x v="3"/>
    <m/>
    <s v="PJK"/>
    <d v="2022-03-17T00:00:00"/>
    <s v="H-YSN"/>
    <s v="H-ISD"/>
    <s v="H-YLS"/>
    <s v="A-DEK"/>
    <d v="2022-11-01T00:00:00"/>
    <n v="254"/>
    <n v="25"/>
    <n v="230"/>
  </r>
  <r>
    <n v="1885"/>
    <x v="1884"/>
    <d v="2022-02-09T00:00:00"/>
    <d v="2022-02-21T00:00:00"/>
    <x v="3"/>
    <m/>
    <s v="PJK"/>
    <d v="2022-03-17T00:00:00"/>
    <s v="H-YSN"/>
    <s v="H-ISD"/>
    <s v="H-YLS"/>
    <s v="A-DEK"/>
    <d v="2022-11-01T00:00:00"/>
    <n v="254"/>
    <n v="25"/>
    <n v="230"/>
  </r>
  <r>
    <n v="1886"/>
    <x v="1885"/>
    <d v="2022-02-09T00:00:00"/>
    <d v="2022-02-21T00:00:00"/>
    <x v="3"/>
    <m/>
    <s v="PJK"/>
    <d v="2022-03-17T00:00:00"/>
    <s v="H-YSN"/>
    <s v="H-ISD"/>
    <s v="H-YLS"/>
    <s v="A-DEK"/>
    <d v="2022-11-01T00:00:00"/>
    <n v="254"/>
    <n v="25"/>
    <n v="230"/>
  </r>
  <r>
    <n v="1887"/>
    <x v="1886"/>
    <d v="2022-02-11T00:00:00"/>
    <d v="2022-02-21T00:00:00"/>
    <x v="3"/>
    <m/>
    <s v="PJK"/>
    <d v="2022-04-05T00:00:00"/>
    <s v="H-YMW"/>
    <s v="H-YSN"/>
    <s v="H-IF"/>
    <s v="A-DEK"/>
    <d v="2022-11-01T00:00:00"/>
    <n v="254"/>
    <n v="44"/>
    <n v="211"/>
  </r>
  <r>
    <n v="1888"/>
    <x v="1887"/>
    <d v="2022-07-12T00:00:00"/>
    <d v="2022-09-01T00:00:00"/>
    <x v="1"/>
    <s v="Narkotika"/>
    <s v="K"/>
    <d v="2022-09-20T00:00:00"/>
    <s v="H-SOE"/>
    <s v="H-SHT"/>
    <s v="H-SHD"/>
    <s v="A-SSM"/>
    <d v="2022-11-04T00:00:00"/>
    <n v="65"/>
    <n v="20"/>
    <n v="46"/>
  </r>
  <r>
    <n v="1889"/>
    <x v="1888"/>
    <d v="2022-07-12T00:00:00"/>
    <d v="2022-09-01T00:00:00"/>
    <x v="1"/>
    <s v="Narkotika"/>
    <s v="K"/>
    <d v="2022-10-06T00:00:00"/>
    <s v="H-GZS"/>
    <s v="H-PH"/>
    <s v="H-SMW"/>
    <s v="A-RHU"/>
    <d v="2022-11-22T00:00:00"/>
    <n v="83"/>
    <n v="36"/>
    <n v="48"/>
  </r>
  <r>
    <n v="1890"/>
    <x v="1889"/>
    <d v="2022-07-13T00:00:00"/>
    <d v="2022-08-19T00:00:00"/>
    <x v="1"/>
    <s v="Narkotika"/>
    <s v="K"/>
    <d v="2022-10-20T00:00:00"/>
    <s v="H-GZS"/>
    <s v="H-PH"/>
    <s v="H-SMW"/>
    <s v="A-PRN"/>
    <d v="2022-11-18T00:00:00"/>
    <n v="92"/>
    <n v="63"/>
    <n v="30"/>
  </r>
  <r>
    <n v="1891"/>
    <x v="1890"/>
    <d v="2022-06-08T00:00:00"/>
    <d v="2022-07-15T00:00:00"/>
    <x v="1"/>
    <s v="Keberatan (Korupsi)"/>
    <s v="K"/>
    <d v="2022-09-01T00:00:00"/>
    <s v="H-GZS"/>
    <s v="H-AH-SYS"/>
    <s v="H-SMW"/>
    <s v="A-EEM"/>
    <d v="2022-11-07T00:00:00"/>
    <n v="116"/>
    <n v="49"/>
    <n v="68"/>
  </r>
  <r>
    <n v="1892"/>
    <x v="1891"/>
    <d v="2022-07-20T00:00:00"/>
    <d v="2022-09-08T00:00:00"/>
    <x v="1"/>
    <s v="Korupsi "/>
    <s v="K"/>
    <d v="2022-09-22T00:00:00"/>
    <s v="H-SHT"/>
    <s v="H-AH-ANS"/>
    <s v="H-SHD"/>
    <s v="A-SSM"/>
    <d v="2022-11-18T00:00:00"/>
    <n v="72"/>
    <n v="15"/>
    <n v="58"/>
  </r>
  <r>
    <n v="1893"/>
    <x v="1892"/>
    <d v="2022-06-08T00:00:00"/>
    <d v="2022-07-14T00:00:00"/>
    <x v="1"/>
    <s v="Korupsi"/>
    <s v="K"/>
    <d v="2022-08-03T00:00:00"/>
    <s v="H-YP"/>
    <s v="H-AH-SYS"/>
    <s v="H-EA"/>
    <s v="A-PNS"/>
    <d v="2022-11-25T00:00:00"/>
    <n v="135"/>
    <n v="21"/>
    <n v="115"/>
  </r>
  <r>
    <n v="1894"/>
    <x v="1893"/>
    <d v="2022-07-28T00:00:00"/>
    <d v="2022-08-24T00:00:00"/>
    <x v="1"/>
    <s v="Korupsi"/>
    <s v="K"/>
    <d v="2022-10-04T00:00:00"/>
    <s v="H-PH"/>
    <s v="H-AH-SYS"/>
    <s v="H-SJ"/>
    <s v="A-BYI"/>
    <d v="2022-11-25T00:00:00"/>
    <n v="94"/>
    <n v="42"/>
    <n v="53"/>
  </r>
  <r>
    <n v="1895"/>
    <x v="1894"/>
    <d v="2022-07-28T00:00:00"/>
    <d v="2022-08-24T00:00:00"/>
    <x v="1"/>
    <s v="Korupsi"/>
    <s v="K"/>
    <d v="2022-09-21T00:00:00"/>
    <s v="H-YP"/>
    <s v="H-AH-SYS"/>
    <s v="H-EA"/>
    <s v="A-WLT"/>
    <d v="2022-11-08T00:00:00"/>
    <n v="77"/>
    <n v="29"/>
    <n v="49"/>
  </r>
  <r>
    <n v="1896"/>
    <x v="1895"/>
    <d v="2022-06-08T00:00:00"/>
    <d v="2022-07-21T00:00:00"/>
    <x v="1"/>
    <s v="Perlindungan Anak"/>
    <s v="K"/>
    <d v="2022-08-25T00:00:00"/>
    <s v="H-GZS"/>
    <s v="H-PH"/>
    <s v="H-SMW"/>
    <s v="A-EEM"/>
    <d v="2022-11-25T00:00:00"/>
    <n v="128"/>
    <n v="36"/>
    <n v="93"/>
  </r>
  <r>
    <n v="1897"/>
    <x v="1896"/>
    <d v="2022-02-11T00:00:00"/>
    <d v="2022-02-21T00:00:00"/>
    <x v="3"/>
    <m/>
    <s v="PJK"/>
    <d v="2022-04-05T00:00:00"/>
    <s v="H-YMW"/>
    <s v="H-YSN"/>
    <s v="H-IF"/>
    <s v="A-DEK"/>
    <d v="2022-11-01T00:00:00"/>
    <n v="254"/>
    <n v="44"/>
    <n v="211"/>
  </r>
  <r>
    <n v="1898"/>
    <x v="1897"/>
    <d v="2022-08-03T00:00:00"/>
    <d v="2022-08-31T00:00:00"/>
    <x v="0"/>
    <s v="PMH"/>
    <s v="K"/>
    <d v="2022-09-14T00:00:00"/>
    <s v="H-MAS"/>
    <s v="H-PPT"/>
    <s v="H-NE"/>
    <s v="A-SSI"/>
    <d v="2022-11-14T00:00:00"/>
    <n v="76"/>
    <n v="15"/>
    <n v="62"/>
  </r>
  <r>
    <n v="1899"/>
    <x v="1898"/>
    <d v="2022-08-03T00:00:00"/>
    <d v="2022-08-31T00:00:00"/>
    <x v="0"/>
    <s v="WANPRESTASI "/>
    <s v="K"/>
    <d v="2022-10-11T00:00:00"/>
    <s v="H-MAS"/>
    <s v="H-PPT"/>
    <s v="H-NE"/>
    <s v="A-SY"/>
    <d v="2022-11-25T00:00:00"/>
    <n v="87"/>
    <n v="42"/>
    <n v="46"/>
  </r>
  <r>
    <n v="1900"/>
    <x v="1899"/>
    <d v="2022-07-27T00:00:00"/>
    <d v="2022-09-01T00:00:00"/>
    <x v="1"/>
    <s v="Narkotika"/>
    <s v="K"/>
    <d v="2022-09-22T00:00:00"/>
    <s v="H-SGS"/>
    <s v="H-TMA"/>
    <s v="H-BD"/>
    <s v="A-IDR"/>
    <d v="2022-11-21T00:00:00"/>
    <n v="82"/>
    <n v="22"/>
    <n v="61"/>
  </r>
  <r>
    <n v="1901"/>
    <x v="1900"/>
    <d v="2022-08-03T00:00:00"/>
    <d v="2022-08-31T00:00:00"/>
    <x v="0"/>
    <s v="PMH "/>
    <s v="K"/>
    <d v="2022-10-11T00:00:00"/>
    <s v="H-MYW"/>
    <s v="H-PPT"/>
    <s v="H-YG"/>
    <s v="A-TYO"/>
    <d v="2022-11-30T00:00:00"/>
    <n v="92"/>
    <n v="42"/>
    <n v="51"/>
  </r>
  <r>
    <n v="1902"/>
    <x v="1901"/>
    <d v="2022-07-27T00:00:00"/>
    <d v="2022-09-08T00:00:00"/>
    <x v="1"/>
    <s v="Narkotika"/>
    <s v="K"/>
    <d v="2022-09-29T00:00:00"/>
    <s v="H-SGS"/>
    <s v="H-TMA"/>
    <s v="H-BD"/>
    <s v="A-ANA"/>
    <d v="2022-11-11T00:00:00"/>
    <n v="65"/>
    <n v="22"/>
    <n v="44"/>
  </r>
  <r>
    <n v="1903"/>
    <x v="1902"/>
    <d v="2022-07-27T00:00:00"/>
    <d v="2022-09-08T00:00:00"/>
    <x v="1"/>
    <s v="Cukai"/>
    <s v="K"/>
    <d v="2022-10-06T00:00:00"/>
    <s v="H-GZS"/>
    <s v="H-PH"/>
    <s v="H-SMW"/>
    <s v="A-AMIR"/>
    <d v="2022-11-25T00:00:00"/>
    <n v="79"/>
    <n v="29"/>
    <n v="51"/>
  </r>
  <r>
    <n v="1904"/>
    <x v="1903"/>
    <d v="2022-08-03T00:00:00"/>
    <d v="2022-09-06T00:00:00"/>
    <x v="1"/>
    <s v="Narkotika"/>
    <s v="K"/>
    <d v="2022-11-01T00:00:00"/>
    <s v="H-GZS"/>
    <s v="H-PH"/>
    <s v="H-SMW"/>
    <s v="A-RYR"/>
    <d v="2022-11-23T00:00:00"/>
    <n v="79"/>
    <n v="57"/>
    <n v="23"/>
  </r>
  <r>
    <n v="1905"/>
    <x v="1904"/>
    <d v="2022-07-22T00:00:00"/>
    <d v="2022-08-11T00:00:00"/>
    <x v="1"/>
    <s v="Korupsi"/>
    <s v="K"/>
    <d v="2022-09-05T00:00:00"/>
    <s v="H-DBS"/>
    <s v="H-AH-SYS"/>
    <s v="H-SHD"/>
    <s v="A-WID"/>
    <d v="2022-11-18T00:00:00"/>
    <n v="100"/>
    <n v="26"/>
    <n v="75"/>
  </r>
  <r>
    <n v="1906"/>
    <x v="1905"/>
    <d v="2022-07-22T00:00:00"/>
    <d v="2022-09-15T00:00:00"/>
    <x v="1"/>
    <s v="Korupsi"/>
    <s v="K"/>
    <d v="2022-10-11T00:00:00"/>
    <s v="H-DBS"/>
    <s v="H-AH-SYS"/>
    <s v="H-SHD"/>
    <s v="A-WID"/>
    <d v="2022-11-23T00:00:00"/>
    <n v="70"/>
    <n v="27"/>
    <n v="44"/>
  </r>
  <r>
    <n v="1907"/>
    <x v="1906"/>
    <d v="2022-07-13T00:00:00"/>
    <d v="2022-08-19T00:00:00"/>
    <x v="1"/>
    <s v="ITE"/>
    <s v="K"/>
    <d v="2022-09-15T00:00:00"/>
    <s v="H-SOE"/>
    <s v="H-SHT"/>
    <s v="H-SHD"/>
    <s v="A-DSG"/>
    <d v="2022-11-18T00:00:00"/>
    <n v="92"/>
    <n v="28"/>
    <n v="65"/>
  </r>
  <r>
    <n v="1908"/>
    <x v="1907"/>
    <d v="2022-07-13T00:00:00"/>
    <d v="2022-08-24T00:00:00"/>
    <x v="1"/>
    <s v="Narkotika"/>
    <s v="K"/>
    <d v="2022-09-13T00:00:00"/>
    <s v="H-DBS"/>
    <s v="H-JPY"/>
    <s v="H-EA"/>
    <s v="A-RMS"/>
    <d v="2022-11-07T00:00:00"/>
    <n v="76"/>
    <n v="21"/>
    <n v="56"/>
  </r>
  <r>
    <n v="1909"/>
    <x v="1908"/>
    <d v="2022-07-13T00:00:00"/>
    <d v="2022-09-01T00:00:00"/>
    <x v="1"/>
    <s v="Narkotika"/>
    <s v="K"/>
    <d v="2022-09-21T00:00:00"/>
    <s v="H-DBS"/>
    <s v="H-JPY"/>
    <s v="H-EA"/>
    <s v="A-HNY"/>
    <d v="2022-11-01T00:00:00"/>
    <n v="62"/>
    <n v="21"/>
    <n v="42"/>
  </r>
  <r>
    <n v="1910"/>
    <x v="1909"/>
    <d v="2022-07-13T00:00:00"/>
    <d v="2022-09-01T00:00:00"/>
    <x v="1"/>
    <s v="Narkotika"/>
    <s v="K"/>
    <d v="2022-09-13T00:00:00"/>
    <s v="H-DBS"/>
    <s v="H-JPY"/>
    <s v="H-EA"/>
    <s v="A-TA"/>
    <d v="2022-11-04T00:00:00"/>
    <n v="65"/>
    <n v="13"/>
    <n v="53"/>
  </r>
  <r>
    <n v="1911"/>
    <x v="1910"/>
    <d v="2022-07-13T00:00:00"/>
    <d v="2022-09-01T00:00:00"/>
    <x v="1"/>
    <s v="Narkotika"/>
    <s v="K"/>
    <d v="2022-09-13T00:00:00"/>
    <s v="H-DBS"/>
    <s v="H-JPY"/>
    <s v="H-EA"/>
    <s v="A-WID"/>
    <d v="2022-11-14T00:00:00"/>
    <n v="75"/>
    <n v="13"/>
    <n v="63"/>
  </r>
  <r>
    <n v="1912"/>
    <x v="1911"/>
    <d v="2022-07-11T00:00:00"/>
    <d v="2022-09-01T00:00:00"/>
    <x v="1"/>
    <s v="Narkotika"/>
    <s v="K"/>
    <d v="2022-09-15T00:00:00"/>
    <s v="H-SOE"/>
    <s v="H-SHT"/>
    <s v="H-SHD"/>
    <s v="A-MJ"/>
    <d v="2022-11-01T00:00:00"/>
    <n v="62"/>
    <n v="15"/>
    <n v="48"/>
  </r>
  <r>
    <n v="1913"/>
    <x v="1912"/>
    <d v="2022-07-04T00:00:00"/>
    <d v="2022-09-01T00:00:00"/>
    <x v="1"/>
    <s v="Narkotika"/>
    <s v="K"/>
    <d v="2022-09-20T00:00:00"/>
    <s v="H-SOE"/>
    <s v="H-SHT"/>
    <s v="H-SHD"/>
    <s v="A-CAR"/>
    <d v="2022-11-04T00:00:00"/>
    <n v="65"/>
    <n v="20"/>
    <n v="46"/>
  </r>
  <r>
    <n v="1914"/>
    <x v="1913"/>
    <d v="2022-07-11T00:00:00"/>
    <d v="2022-09-01T00:00:00"/>
    <x v="1"/>
    <s v="KDRT"/>
    <s v="K"/>
    <d v="2022-10-13T00:00:00"/>
    <s v="H-YP"/>
    <s v="H-GZS"/>
    <s v="H-DYI"/>
    <s v="A-LIZ"/>
    <d v="2022-11-11T00:00:00"/>
    <n v="72"/>
    <n v="43"/>
    <n v="30"/>
  </r>
  <r>
    <n v="1915"/>
    <x v="1914"/>
    <d v="2022-02-11T00:00:00"/>
    <d v="2022-02-21T00:00:00"/>
    <x v="3"/>
    <m/>
    <s v="PJK"/>
    <d v="2022-04-05T00:00:00"/>
    <s v="H-YMW"/>
    <s v="H-YSN"/>
    <s v="H-IF"/>
    <s v="A-DEK"/>
    <d v="2022-11-01T00:00:00"/>
    <n v="254"/>
    <n v="44"/>
    <n v="211"/>
  </r>
  <r>
    <n v="1916"/>
    <x v="1915"/>
    <d v="2022-08-08T00:00:00"/>
    <d v="2022-08-16T00:00:00"/>
    <x v="2"/>
    <s v="PHI"/>
    <s v="K"/>
    <d v="2022-09-07T00:00:00"/>
    <s v="A.AH-SS"/>
    <s v="H.AH-AY"/>
    <s v="H-MAS"/>
    <s v="A-ARY"/>
    <d v="2022-11-04T00:00:00"/>
    <n v="81"/>
    <n v="23"/>
    <n v="59"/>
  </r>
  <r>
    <n v="1917"/>
    <x v="1916"/>
    <d v="2022-08-03T00:00:00"/>
    <d v="2022-08-31T00:00:00"/>
    <x v="0"/>
    <s v="PMH"/>
    <s v="K"/>
    <d v="2022-10-11T00:00:00"/>
    <s v="H-MYW"/>
    <s v="H-PPT"/>
    <s v="H-YG"/>
    <s v="A-BOY"/>
    <d v="2022-11-30T00:00:00"/>
    <n v="92"/>
    <n v="42"/>
    <n v="51"/>
  </r>
  <r>
    <n v="1918"/>
    <x v="1917"/>
    <d v="2022-08-04T00:00:00"/>
    <d v="2022-08-31T00:00:00"/>
    <x v="0"/>
    <s v="TANAH"/>
    <s v="K"/>
    <d v="2022-09-21T00:00:00"/>
    <s v="H-PW"/>
    <s v="H-RM"/>
    <s v="H-MAS"/>
    <s v="A-BND"/>
    <d v="2022-11-08T00:00:00"/>
    <n v="70"/>
    <n v="22"/>
    <n v="49"/>
  </r>
  <r>
    <n v="1919"/>
    <x v="1918"/>
    <d v="2022-08-04T00:00:00"/>
    <d v="2022-08-31T00:00:00"/>
    <x v="0"/>
    <s v="PMH"/>
    <s v="K"/>
    <d v="2022-10-13T00:00:00"/>
    <s v="H-IBR"/>
    <s v="H-HW"/>
    <s v="H-HMI"/>
    <s v="A-ARY"/>
    <d v="2022-11-22T00:00:00"/>
    <n v="84"/>
    <n v="44"/>
    <n v="41"/>
  </r>
  <r>
    <n v="1920"/>
    <x v="1919"/>
    <d v="2021-08-30T00:00:00"/>
    <d v="2021-10-07T00:00:00"/>
    <x v="1"/>
    <s v="Narkotika"/>
    <s v="K"/>
    <d v="2021-11-03T00:00:00"/>
    <s v="H-EA"/>
    <s v="H-DYI"/>
    <s v="H-SJ"/>
    <s v="A-YDA"/>
    <d v="2022-11-21T00:00:00"/>
    <n v="411"/>
    <n v="28"/>
    <n v="384"/>
  </r>
  <r>
    <n v="1921"/>
    <x v="1920"/>
    <d v="2022-08-10T00:00:00"/>
    <d v="2022-08-24T00:00:00"/>
    <x v="2"/>
    <s v="PHI"/>
    <s v="K"/>
    <d v="2022-09-07T00:00:00"/>
    <s v="A.AH-SS"/>
    <s v="H.AH-AY"/>
    <s v="H-MAS"/>
    <s v="A-ARY"/>
    <d v="2022-11-04T00:00:00"/>
    <n v="73"/>
    <n v="15"/>
    <n v="59"/>
  </r>
  <r>
    <n v="1922"/>
    <x v="1921"/>
    <d v="2022-08-04T00:00:00"/>
    <d v="2022-08-31T00:00:00"/>
    <x v="0"/>
    <s v="PENETAPAN "/>
    <s v="K"/>
    <d v="2022-09-20T00:00:00"/>
    <s v="H-PPT"/>
    <s v="H-RM"/>
    <s v="H-PW"/>
    <s v="A-UPS"/>
    <d v="2022-11-14T00:00:00"/>
    <n v="76"/>
    <n v="21"/>
    <n v="56"/>
  </r>
  <r>
    <n v="1923"/>
    <x v="1922"/>
    <d v="2022-07-28T00:00:00"/>
    <d v="2022-09-29T00:00:00"/>
    <x v="3"/>
    <m/>
    <s v="P/HUM"/>
    <d v="2022-10-25T00:00:00"/>
    <s v="H-YSN"/>
    <s v="H-ISD"/>
    <s v="H-IF"/>
    <s v="A-FF"/>
    <d v="2022-11-25T00:00:00"/>
    <n v="58"/>
    <n v="27"/>
    <n v="32"/>
  </r>
  <r>
    <n v="1924"/>
    <x v="1923"/>
    <d v="2022-08-19T00:00:00"/>
    <d v="2022-09-28T00:00:00"/>
    <x v="0"/>
    <s v="PMH "/>
    <s v="K"/>
    <d v="2022-10-27T00:00:00"/>
    <s v="H-PPT"/>
    <s v="H-NI"/>
    <s v="H-PW"/>
    <s v="A-NHD"/>
    <d v="2022-11-30T00:00:00"/>
    <n v="64"/>
    <n v="30"/>
    <n v="35"/>
  </r>
  <r>
    <n v="1925"/>
    <x v="1924"/>
    <d v="2022-07-12T00:00:00"/>
    <d v="2022-08-11T00:00:00"/>
    <x v="1"/>
    <s v="Narkotika"/>
    <s v="K"/>
    <d v="2022-08-23T00:00:00"/>
    <s v="H-SOE"/>
    <s v="H-SHT"/>
    <s v="H-SHD"/>
    <s v="A-DSG"/>
    <d v="2022-11-04T00:00:00"/>
    <n v="86"/>
    <n v="13"/>
    <n v="74"/>
  </r>
  <r>
    <n v="1926"/>
    <x v="1925"/>
    <d v="2022-07-12T00:00:00"/>
    <d v="2022-08-11T00:00:00"/>
    <x v="1"/>
    <s v="Narkotika"/>
    <s v="K"/>
    <d v="2022-08-23T00:00:00"/>
    <s v="H-SOE"/>
    <s v="H-SHT"/>
    <s v="H-SHD"/>
    <s v="A-DSG"/>
    <d v="2022-11-04T00:00:00"/>
    <n v="86"/>
    <n v="13"/>
    <n v="74"/>
  </r>
  <r>
    <n v="1927"/>
    <x v="1926"/>
    <d v="2022-06-10T00:00:00"/>
    <d v="2022-07-21T00:00:00"/>
    <x v="1"/>
    <s v="Narkotika"/>
    <s v="K"/>
    <d v="2022-08-08T00:00:00"/>
    <s v="H-PH"/>
    <s v="H-YP"/>
    <s v="H-SJ"/>
    <s v="A-AYS"/>
    <d v="2022-11-04T00:00:00"/>
    <n v="107"/>
    <n v="19"/>
    <n v="89"/>
  </r>
  <r>
    <n v="1928"/>
    <x v="1927"/>
    <d v="2022-06-06T00:00:00"/>
    <d v="2022-07-21T00:00:00"/>
    <x v="1"/>
    <s v="Narkotika"/>
    <s v="K"/>
    <d v="2022-08-08T00:00:00"/>
    <s v="H-PH"/>
    <s v="H-YP"/>
    <s v="H-SJ"/>
    <s v="A-WLT"/>
    <d v="2022-11-02T00:00:00"/>
    <n v="105"/>
    <n v="19"/>
    <n v="87"/>
  </r>
  <r>
    <n v="1929"/>
    <x v="1928"/>
    <d v="2022-06-10T00:00:00"/>
    <d v="2022-07-21T00:00:00"/>
    <x v="1"/>
    <s v="Narkotika"/>
    <s v="K"/>
    <d v="2022-08-12T00:00:00"/>
    <s v="H-PH"/>
    <s v="H-YP"/>
    <s v="H-SJ"/>
    <s v="A-PNS"/>
    <d v="2022-11-11T00:00:00"/>
    <n v="114"/>
    <n v="23"/>
    <n v="92"/>
  </r>
  <r>
    <n v="1930"/>
    <x v="1929"/>
    <d v="2022-07-13T00:00:00"/>
    <d v="2022-08-19T00:00:00"/>
    <x v="1"/>
    <s v="Narkotika"/>
    <s v="K"/>
    <d v="2022-10-06T00:00:00"/>
    <s v="H-GZS"/>
    <s v="H-PH"/>
    <s v="H-SMW"/>
    <s v="A-IDA"/>
    <d v="2022-11-14T00:00:00"/>
    <n v="88"/>
    <n v="49"/>
    <n v="40"/>
  </r>
  <r>
    <n v="1931"/>
    <x v="1930"/>
    <d v="2022-07-11T00:00:00"/>
    <d v="2022-08-11T00:00:00"/>
    <x v="1"/>
    <s v="Narkotika"/>
    <s v="K"/>
    <d v="2022-09-06T00:00:00"/>
    <s v="H-SOE"/>
    <s v="H-SHT"/>
    <s v="H-SHD"/>
    <s v="A-CAR"/>
    <d v="2022-11-04T00:00:00"/>
    <n v="86"/>
    <n v="27"/>
    <n v="60"/>
  </r>
  <r>
    <n v="1932"/>
    <x v="1931"/>
    <d v="2022-07-11T00:00:00"/>
    <d v="2022-08-11T00:00:00"/>
    <x v="1"/>
    <s v="Narkotika"/>
    <s v="K"/>
    <d v="2022-08-23T00:00:00"/>
    <s v="H-SOE"/>
    <s v="H-SHT"/>
    <s v="H-SHD"/>
    <s v="A-CAR"/>
    <d v="2022-11-11T00:00:00"/>
    <n v="93"/>
    <n v="13"/>
    <n v="81"/>
  </r>
  <r>
    <n v="1933"/>
    <x v="1932"/>
    <d v="2022-07-11T00:00:00"/>
    <d v="2022-08-11T00:00:00"/>
    <x v="1"/>
    <s v="Narkotika"/>
    <s v="K"/>
    <d v="2022-08-23T00:00:00"/>
    <s v="H-SOE"/>
    <s v="H-SHT"/>
    <s v="H-SHD"/>
    <s v="A-CAR"/>
    <d v="2022-11-04T00:00:00"/>
    <n v="86"/>
    <n v="13"/>
    <n v="74"/>
  </r>
  <r>
    <n v="1934"/>
    <x v="1933"/>
    <d v="2022-06-06T00:00:00"/>
    <d v="2022-07-12T00:00:00"/>
    <x v="1"/>
    <s v="Narkotika"/>
    <s v="K"/>
    <d v="2022-09-19T00:00:00"/>
    <s v="H-YP"/>
    <s v="H-GZS"/>
    <s v="H-DYI"/>
    <s v="A-EEM"/>
    <d v="2022-11-01T00:00:00"/>
    <n v="113"/>
    <n v="70"/>
    <n v="44"/>
  </r>
  <r>
    <n v="1935"/>
    <x v="1934"/>
    <d v="2022-06-06T00:00:00"/>
    <d v="2022-08-04T00:00:00"/>
    <x v="1"/>
    <s v="Narkotika"/>
    <s v="K"/>
    <d v="2022-08-19T00:00:00"/>
    <s v="H-YP"/>
    <s v="H-GZS"/>
    <s v="H-DYI"/>
    <s v="A-EEM"/>
    <d v="2022-11-04T00:00:00"/>
    <n v="93"/>
    <n v="16"/>
    <n v="78"/>
  </r>
  <r>
    <n v="1936"/>
    <x v="1935"/>
    <d v="2022-07-11T00:00:00"/>
    <d v="2022-08-11T00:00:00"/>
    <x v="1"/>
    <s v="Narkotika"/>
    <s v="K"/>
    <d v="2022-09-06T00:00:00"/>
    <s v="H-YP"/>
    <s v="H-GZS"/>
    <s v="H-DYI"/>
    <s v="A-PRN"/>
    <d v="2022-11-04T00:00:00"/>
    <n v="86"/>
    <n v="27"/>
    <n v="60"/>
  </r>
  <r>
    <n v="1937"/>
    <x v="1936"/>
    <d v="2022-06-07T00:00:00"/>
    <d v="2022-07-12T00:00:00"/>
    <x v="1"/>
    <s v="Narkotika"/>
    <s v="K"/>
    <d v="2022-08-11T00:00:00"/>
    <s v="H-YP"/>
    <s v="H-GZS"/>
    <s v="H-DYI"/>
    <s v="A-EDW"/>
    <d v="2022-11-01T00:00:00"/>
    <n v="113"/>
    <n v="31"/>
    <n v="83"/>
  </r>
  <r>
    <n v="1938"/>
    <x v="1937"/>
    <d v="2022-07-28T00:00:00"/>
    <d v="2022-09-06T00:00:00"/>
    <x v="1"/>
    <s v="Narkotika "/>
    <s v="K"/>
    <d v="2022-09-22T00:00:00"/>
    <s v="H-SGS"/>
    <s v="H-TMA"/>
    <s v="H-BD"/>
    <s v="A-HPY"/>
    <d v="2022-11-14T00:00:00"/>
    <n v="70"/>
    <n v="17"/>
    <n v="54"/>
  </r>
  <r>
    <n v="1939"/>
    <x v="1938"/>
    <d v="2022-07-29T00:00:00"/>
    <d v="2022-08-19T00:00:00"/>
    <x v="1"/>
    <s v="Kebaratan (Korupsi)"/>
    <s v="K"/>
    <d v="2022-10-20T00:00:00"/>
    <s v="H-GZS"/>
    <s v="H-AH-ANS"/>
    <s v="H-SMW"/>
    <s v="A-RYR"/>
    <d v="2022-11-01T00:00:00"/>
    <n v="75"/>
    <n v="63"/>
    <n v="13"/>
  </r>
  <r>
    <n v="1940"/>
    <x v="1939"/>
    <d v="2022-07-29T00:00:00"/>
    <d v="2022-08-19T00:00:00"/>
    <x v="1"/>
    <s v="Korupsi "/>
    <s v="K"/>
    <d v="2022-09-21T00:00:00"/>
    <s v="H-YP"/>
    <s v="H-AH-SYS"/>
    <s v="H-EA"/>
    <s v="A-LAE"/>
    <d v="2022-11-04T00:00:00"/>
    <n v="78"/>
    <n v="34"/>
    <n v="45"/>
  </r>
  <r>
    <n v="1941"/>
    <x v="1940"/>
    <d v="2022-07-12T00:00:00"/>
    <d v="2022-09-01T00:00:00"/>
    <x v="1"/>
    <s v="Narkotika"/>
    <s v="K"/>
    <d v="2022-09-20T00:00:00"/>
    <s v="H-SOE"/>
    <s v="H-SHT"/>
    <s v="H-SHD"/>
    <s v="A-YUFA"/>
    <d v="2022-11-04T00:00:00"/>
    <n v="65"/>
    <n v="20"/>
    <n v="46"/>
  </r>
  <r>
    <n v="1942"/>
    <x v="1941"/>
    <d v="2021-10-05T00:00:00"/>
    <d v="2021-10-22T00:00:00"/>
    <x v="4"/>
    <s v="Pembunuhan"/>
    <s v="PK"/>
    <d v="2021-12-08T00:00:00"/>
    <s v="H-EA"/>
    <s v="H-SMW"/>
    <s v="H-ASN"/>
    <s v="A-RMS"/>
    <d v="2022-11-28T00:00:00"/>
    <n v="403"/>
    <n v="48"/>
    <n v="356"/>
  </r>
  <r>
    <n v="1943"/>
    <x v="1942"/>
    <d v="2022-09-27T00:00:00"/>
    <d v="2022-10-07T00:00:00"/>
    <x v="2"/>
    <s v="PHI"/>
    <s v="K"/>
    <d v="2022-10-13T00:00:00"/>
    <s v="A.AH-SS"/>
    <s v="A.AH-JND"/>
    <s v="H-YG"/>
    <s v="A-ASN"/>
    <d v="2022-11-08T00:00:00"/>
    <n v="33"/>
    <n v="7"/>
    <n v="27"/>
  </r>
  <r>
    <n v="1944"/>
    <x v="1943"/>
    <d v="2022-07-11T00:00:00"/>
    <d v="2022-09-01T00:00:00"/>
    <x v="1"/>
    <s v="Narkotika"/>
    <s v="K"/>
    <d v="2022-09-15T00:00:00"/>
    <s v="H-SOE"/>
    <s v="H-SHT"/>
    <s v="H-SHD"/>
    <s v="A-MJ"/>
    <d v="2022-11-01T00:00:00"/>
    <n v="62"/>
    <n v="15"/>
    <n v="48"/>
  </r>
  <r>
    <n v="1945"/>
    <x v="1944"/>
    <d v="2022-07-11T00:00:00"/>
    <d v="2022-08-19T00:00:00"/>
    <x v="1"/>
    <s v="Narkotika"/>
    <s v="K"/>
    <d v="2022-09-13T00:00:00"/>
    <s v="H-DBS"/>
    <s v="H-JPY"/>
    <s v="H-EA"/>
    <s v="A-HNY"/>
    <d v="2022-11-01T00:00:00"/>
    <n v="75"/>
    <n v="26"/>
    <n v="50"/>
  </r>
  <r>
    <n v="1946"/>
    <x v="1945"/>
    <d v="2022-07-11T00:00:00"/>
    <d v="2022-08-22T00:00:00"/>
    <x v="1"/>
    <s v="Narkotika"/>
    <s v="K"/>
    <d v="2022-09-01T00:00:00"/>
    <s v="H-SOE"/>
    <s v="H-SHT"/>
    <s v="H-SHD"/>
    <s v="A-MJ"/>
    <d v="2022-11-01T00:00:00"/>
    <n v="72"/>
    <n v="11"/>
    <n v="62"/>
  </r>
  <r>
    <n v="1947"/>
    <x v="1946"/>
    <d v="2022-06-07T00:00:00"/>
    <d v="2022-08-04T00:00:00"/>
    <x v="1"/>
    <s v="Narkotika"/>
    <s v="K"/>
    <d v="2022-10-06T00:00:00"/>
    <s v="H-GZS"/>
    <s v="H-PH"/>
    <s v="H-SMW"/>
    <s v="A-RYR"/>
    <d v="2022-11-02T00:00:00"/>
    <n v="91"/>
    <n v="64"/>
    <n v="28"/>
  </r>
  <r>
    <n v="1948"/>
    <x v="1947"/>
    <d v="2020-07-10T00:00:00"/>
    <d v="2020-07-15T00:00:00"/>
    <x v="1"/>
    <s v="Korupsi"/>
    <s v="K"/>
    <d v="2020-07-17T00:00:00"/>
    <s v="H-AH-MA"/>
    <s v="H-AH-ANS"/>
    <s v="H-ASN"/>
    <s v="A-EDW"/>
    <d v="2022-11-04T00:00:00"/>
    <n v="843"/>
    <n v="3"/>
    <n v="841"/>
  </r>
  <r>
    <n v="1949"/>
    <x v="1948"/>
    <d v="2022-06-06T00:00:00"/>
    <d v="2022-07-14T00:00:00"/>
    <x v="1"/>
    <s v="Narkotika"/>
    <s v="K"/>
    <d v="2022-08-18T00:00:00"/>
    <s v="H-GZS"/>
    <s v="H-PH"/>
    <s v="H-SMW"/>
    <s v="A-RDE"/>
    <d v="2022-11-01T00:00:00"/>
    <n v="111"/>
    <n v="36"/>
    <n v="76"/>
  </r>
  <r>
    <n v="1950"/>
    <x v="1949"/>
    <d v="2022-06-06T00:00:00"/>
    <d v="2022-08-04T00:00:00"/>
    <x v="1"/>
    <s v="Narkotika"/>
    <s v="K"/>
    <d v="2022-10-06T00:00:00"/>
    <s v="H-GZS"/>
    <s v="H-PH"/>
    <s v="H-SMW"/>
    <s v="A-RDE"/>
    <d v="2022-11-18T00:00:00"/>
    <n v="107"/>
    <n v="64"/>
    <n v="44"/>
  </r>
  <r>
    <n v="1951"/>
    <x v="1950"/>
    <d v="2022-07-12T00:00:00"/>
    <d v="2022-08-19T00:00:00"/>
    <x v="1"/>
    <s v="KDRT"/>
    <s v="K"/>
    <d v="2022-09-13T00:00:00"/>
    <s v="H-DBS"/>
    <s v="H-JPY"/>
    <s v="H-EA"/>
    <s v="A-RMS"/>
    <d v="2022-11-08T00:00:00"/>
    <n v="82"/>
    <n v="26"/>
    <n v="57"/>
  </r>
  <r>
    <n v="1952"/>
    <x v="1951"/>
    <d v="2022-07-12T00:00:00"/>
    <d v="2022-08-19T00:00:00"/>
    <x v="1"/>
    <s v="Perkebunan"/>
    <s v="K"/>
    <d v="2022-10-13T00:00:00"/>
    <s v="H-YP"/>
    <s v="H-GZS"/>
    <s v="H-DYI"/>
    <s v="A-EDW"/>
    <d v="2022-11-14T00:00:00"/>
    <n v="88"/>
    <n v="56"/>
    <n v="33"/>
  </r>
  <r>
    <n v="1953"/>
    <x v="1952"/>
    <d v="2022-07-28T00:00:00"/>
    <d v="2022-08-24T00:00:00"/>
    <x v="1"/>
    <s v="Narkotika"/>
    <s v="K"/>
    <d v="2022-09-13T00:00:00"/>
    <s v="H-DBS"/>
    <s v="H-JPY"/>
    <s v="H-EA"/>
    <s v="A-AYU"/>
    <d v="2022-11-07T00:00:00"/>
    <n v="76"/>
    <n v="21"/>
    <n v="56"/>
  </r>
  <r>
    <n v="1954"/>
    <x v="1953"/>
    <d v="2022-07-28T00:00:00"/>
    <d v="2022-09-08T00:00:00"/>
    <x v="1"/>
    <s v="Narkotika"/>
    <s v="K"/>
    <d v="2022-09-21T00:00:00"/>
    <s v="H-DBS"/>
    <s v="H-JPY"/>
    <s v="H-EA"/>
    <s v="A-MAP"/>
    <d v="2022-11-04T00:00:00"/>
    <n v="58"/>
    <n v="14"/>
    <n v="45"/>
  </r>
  <r>
    <n v="1955"/>
    <x v="1954"/>
    <d v="2022-07-27T00:00:00"/>
    <d v="2022-09-01T00:00:00"/>
    <x v="1"/>
    <s v="Narkotika"/>
    <s v="K"/>
    <d v="2022-09-22T00:00:00"/>
    <s v="H-SGS"/>
    <s v="H-TMA"/>
    <s v="H-BD"/>
    <s v="A-BUP"/>
    <d v="2022-11-07T00:00:00"/>
    <n v="68"/>
    <n v="22"/>
    <n v="47"/>
  </r>
  <r>
    <n v="1956"/>
    <x v="1955"/>
    <d v="2022-07-27T00:00:00"/>
    <d v="2022-09-06T00:00:00"/>
    <x v="1"/>
    <s v="Narkotika"/>
    <s v="K"/>
    <d v="2022-09-22T00:00:00"/>
    <s v="H-SGS"/>
    <s v="H-TMA"/>
    <s v="H-BD"/>
    <s v="A-IDR"/>
    <d v="2022-11-21T00:00:00"/>
    <n v="77"/>
    <n v="17"/>
    <n v="61"/>
  </r>
  <r>
    <n v="1957"/>
    <x v="1956"/>
    <d v="2021-10-04T00:00:00"/>
    <d v="2021-12-09T00:00:00"/>
    <x v="1"/>
    <s v="Pencegahan dan Pemberantasan Pengrusakan Hutan"/>
    <s v="K"/>
    <d v="2021-12-28T00:00:00"/>
    <s v="H-DBS"/>
    <s v="H-SOE"/>
    <s v="H-SL"/>
    <s v="A-NJL"/>
    <d v="2022-11-21T00:00:00"/>
    <n v="348"/>
    <n v="20"/>
    <n v="329"/>
  </r>
  <r>
    <n v="1958"/>
    <x v="1957"/>
    <d v="2021-10-04T00:00:00"/>
    <d v="2021-12-09T00:00:00"/>
    <x v="1"/>
    <s v="Minerba"/>
    <s v="K"/>
    <d v="2021-12-28T00:00:00"/>
    <s v="H-DBS"/>
    <s v="H-SOE"/>
    <s v="H-SL"/>
    <s v="A-NJL"/>
    <d v="2022-11-21T00:00:00"/>
    <n v="348"/>
    <n v="20"/>
    <n v="329"/>
  </r>
  <r>
    <n v="1959"/>
    <x v="1958"/>
    <d v="2020-11-23T00:00:00"/>
    <d v="2020-12-10T00:00:00"/>
    <x v="1"/>
    <s v="Narkotika"/>
    <s v="K"/>
    <d v="2020-12-22T00:00:00"/>
    <s v="H-DYI"/>
    <s v="H-GZS"/>
    <s v="H-SHD"/>
    <s v="A-LAE"/>
    <d v="2022-11-08T00:00:00"/>
    <n v="699"/>
    <n v="13"/>
    <n v="687"/>
  </r>
  <r>
    <n v="1960"/>
    <x v="1959"/>
    <d v="2020-11-23T00:00:00"/>
    <d v="2020-12-10T00:00:00"/>
    <x v="1"/>
    <s v="Narkotika"/>
    <s v="K"/>
    <d v="2020-12-22T00:00:00"/>
    <s v="H-DYI"/>
    <s v="H-GZS"/>
    <s v="H-SHD"/>
    <s v="A-LAE"/>
    <d v="2022-11-08T00:00:00"/>
    <n v="699"/>
    <n v="13"/>
    <n v="687"/>
  </r>
  <r>
    <n v="1961"/>
    <x v="1960"/>
    <d v="2022-06-06T00:00:00"/>
    <d v="2022-07-21T00:00:00"/>
    <x v="1"/>
    <s v="Perlindungan Anak (Anak)"/>
    <s v="K"/>
    <d v="2022-08-25T00:00:00"/>
    <s v="H-GZS"/>
    <s v="H-PH"/>
    <s v="H-SMW"/>
    <s v="A-EEM"/>
    <d v="2022-11-14T00:00:00"/>
    <n v="117"/>
    <n v="36"/>
    <n v="82"/>
  </r>
  <r>
    <n v="1962"/>
    <x v="1961"/>
    <d v="2022-07-01T00:00:00"/>
    <d v="2022-07-22T00:00:00"/>
    <x v="0"/>
    <s v="PERBUATAN MELAWAN HUKUM"/>
    <s v="PK"/>
    <d v="2022-08-30T00:00:00"/>
    <s v="H-MAS"/>
    <s v="H-MYW"/>
    <s v="H-YG"/>
    <s v="A-BND"/>
    <d v="2022-11-11T00:00:00"/>
    <n v="113"/>
    <n v="40"/>
    <n v="74"/>
  </r>
  <r>
    <n v="1963"/>
    <x v="1962"/>
    <d v="2022-07-01T00:00:00"/>
    <d v="2022-07-22T00:00:00"/>
    <x v="0"/>
    <s v="PERBUATAN MELAWAN HUKUM"/>
    <s v="PK"/>
    <d v="2022-08-15T00:00:00"/>
    <s v="H-MAS"/>
    <s v="H-HW"/>
    <s v="H-IGS"/>
    <s v="A-FBW"/>
    <d v="2022-11-24T00:00:00"/>
    <n v="126"/>
    <n v="25"/>
    <n v="102"/>
  </r>
  <r>
    <n v="1964"/>
    <x v="1963"/>
    <d v="2022-07-01T00:00:00"/>
    <d v="2022-07-22T00:00:00"/>
    <x v="0"/>
    <s v="PERBUATAN MELAWAN HUKUM"/>
    <s v="PK"/>
    <d v="2022-08-30T00:00:00"/>
    <s v="H-MYW"/>
    <s v="H-PPT"/>
    <s v="H-YG"/>
    <s v="A-BND"/>
    <d v="2022-11-11T00:00:00"/>
    <n v="113"/>
    <n v="40"/>
    <n v="74"/>
  </r>
  <r>
    <n v="1965"/>
    <x v="1964"/>
    <d v="2022-07-01T00:00:00"/>
    <d v="2022-07-28T00:00:00"/>
    <x v="0"/>
    <s v="PERBUATAN MELAWAN HUKUM"/>
    <s v="PK"/>
    <d v="2022-09-13T00:00:00"/>
    <s v="H-PW"/>
    <s v="H-IBR"/>
    <s v="H-ZR"/>
    <s v="A-FRN"/>
    <d v="2022-11-22T00:00:00"/>
    <n v="118"/>
    <n v="48"/>
    <n v="71"/>
  </r>
  <r>
    <n v="1966"/>
    <x v="1965"/>
    <d v="2021-11-05T00:00:00"/>
    <d v="2021-12-03T00:00:00"/>
    <x v="1"/>
    <s v="Narkotika"/>
    <s v="K"/>
    <d v="2021-12-15T00:00:00"/>
    <s v="H-GZS"/>
    <s v="H-PH"/>
    <s v="H-SMW"/>
    <s v="A-ASP"/>
    <d v="2022-11-04T00:00:00"/>
    <n v="337"/>
    <n v="13"/>
    <n v="325"/>
  </r>
  <r>
    <n v="1967"/>
    <x v="1966"/>
    <d v="2021-11-04T00:00:00"/>
    <d v="2021-12-02T00:00:00"/>
    <x v="1"/>
    <s v="Narkotika"/>
    <s v="K"/>
    <d v="2021-12-15T00:00:00"/>
    <s v="H-GZS"/>
    <s v="H-PH"/>
    <s v="H-SMW"/>
    <s v="A-RDE"/>
    <d v="2022-11-01T00:00:00"/>
    <n v="335"/>
    <n v="14"/>
    <n v="322"/>
  </r>
  <r>
    <n v="1968"/>
    <x v="1967"/>
    <d v="2021-11-04T00:00:00"/>
    <d v="2021-12-02T00:00:00"/>
    <x v="1"/>
    <s v="Narkotika"/>
    <s v="K"/>
    <d v="2021-12-15T00:00:00"/>
    <s v="H-GZS"/>
    <s v="H-PH"/>
    <s v="H-SMW"/>
    <s v="A-RDE"/>
    <d v="2022-11-01T00:00:00"/>
    <n v="335"/>
    <n v="14"/>
    <n v="322"/>
  </r>
  <r>
    <n v="1969"/>
    <x v="1968"/>
    <d v="2021-03-18T00:00:00"/>
    <d v="2021-04-27T00:00:00"/>
    <x v="1"/>
    <s v="Narkotika"/>
    <s v="K"/>
    <d v="2021-06-07T00:00:00"/>
    <s v="H-SGS"/>
    <s v="H-DYI"/>
    <s v="H-SST"/>
    <s v="A-ANA"/>
    <d v="2022-11-11T00:00:00"/>
    <n v="564"/>
    <n v="42"/>
    <n v="523"/>
  </r>
  <r>
    <n v="1970"/>
    <x v="1969"/>
    <d v="2021-03-18T00:00:00"/>
    <d v="2021-04-27T00:00:00"/>
    <x v="1"/>
    <s v="Narkotika"/>
    <s v="K"/>
    <d v="2021-06-07T00:00:00"/>
    <s v="H-SGS"/>
    <s v="H-DYI"/>
    <s v="H-SST"/>
    <s v="A-ANA"/>
    <d v="2022-11-21T00:00:00"/>
    <n v="574"/>
    <n v="42"/>
    <n v="533"/>
  </r>
  <r>
    <n v="1971"/>
    <x v="1970"/>
    <d v="2022-07-04T00:00:00"/>
    <d v="2022-08-04T00:00:00"/>
    <x v="0"/>
    <s v="PERBUATAN MELAWAN HUKUM"/>
    <s v="PK"/>
    <d v="2022-08-24T00:00:00"/>
    <s v="H-SD"/>
    <s v="H-PPT"/>
    <s v="H-SM"/>
    <s v="A-SAH"/>
    <d v="2022-11-09T00:00:00"/>
    <n v="98"/>
    <n v="21"/>
    <n v="78"/>
  </r>
  <r>
    <n v="1972"/>
    <x v="1971"/>
    <d v="2022-07-04T00:00:00"/>
    <d v="2022-08-04T00:00:00"/>
    <x v="0"/>
    <s v="PERBUATAN MELAWAN HUKUM"/>
    <s v="PK"/>
    <d v="2022-09-29T00:00:00"/>
    <s v="H-IBR"/>
    <s v="H-MYW"/>
    <s v="H-ZR"/>
    <s v="A-RST"/>
    <d v="2022-11-22T00:00:00"/>
    <n v="111"/>
    <n v="57"/>
    <n v="55"/>
  </r>
  <r>
    <n v="1973"/>
    <x v="1972"/>
    <d v="2022-07-04T00:00:00"/>
    <d v="2022-08-04T00:00:00"/>
    <x v="0"/>
    <s v="PERBUATAN MELAWAN HUKUM"/>
    <s v="PK"/>
    <d v="2022-09-07T00:00:00"/>
    <s v="H-PW"/>
    <s v="H-RM"/>
    <s v="H-MAS"/>
    <s v="A-HWP"/>
    <d v="2022-11-21T00:00:00"/>
    <n v="110"/>
    <n v="35"/>
    <n v="76"/>
  </r>
  <r>
    <n v="1974"/>
    <x v="1973"/>
    <d v="2022-07-04T00:00:00"/>
    <d v="2022-08-04T00:00:00"/>
    <x v="0"/>
    <s v="PERBUATAN MELAWAN HUKUM"/>
    <s v="PK"/>
    <d v="2022-09-07T00:00:00"/>
    <s v="H-PW"/>
    <s v="H-RM"/>
    <s v="H-MAS"/>
    <s v="A-WI"/>
    <d v="2022-11-21T00:00:00"/>
    <n v="110"/>
    <n v="35"/>
    <n v="76"/>
  </r>
  <r>
    <n v="1975"/>
    <x v="1974"/>
    <d v="2022-07-05T00:00:00"/>
    <d v="2022-08-04T00:00:00"/>
    <x v="0"/>
    <s v="PERBUATAN MELAWAN HUKUM"/>
    <s v="PK"/>
    <d v="2022-09-28T00:00:00"/>
    <s v="H-MAS"/>
    <s v="H-HW"/>
    <s v="H-TR"/>
    <s v="A-BOY"/>
    <d v="2022-11-24T00:00:00"/>
    <n v="113"/>
    <n v="56"/>
    <n v="58"/>
  </r>
  <r>
    <n v="1976"/>
    <x v="1975"/>
    <d v="2022-07-05T00:00:00"/>
    <d v="2022-08-04T00:00:00"/>
    <x v="0"/>
    <s v="PERBUATAN MELAWAN HUKUM"/>
    <s v="PK"/>
    <d v="2022-09-29T00:00:00"/>
    <s v="H-IBR"/>
    <s v="H-MYW"/>
    <s v="H-ZR"/>
    <s v="A-SSP"/>
    <d v="2022-11-22T00:00:00"/>
    <n v="111"/>
    <n v="57"/>
    <n v="55"/>
  </r>
  <r>
    <n v="1977"/>
    <x v="1976"/>
    <d v="2022-07-05T00:00:00"/>
    <d v="2022-08-04T00:00:00"/>
    <x v="0"/>
    <s v="PERBUATAN MELAWAN HUKUM"/>
    <s v="PK"/>
    <d v="2022-09-07T00:00:00"/>
    <s v="H-PW"/>
    <s v="H-RM"/>
    <s v="H-MAS"/>
    <s v="A-ARY"/>
    <d v="2022-11-21T00:00:00"/>
    <n v="110"/>
    <n v="35"/>
    <n v="76"/>
  </r>
  <r>
    <n v="1978"/>
    <x v="1977"/>
    <d v="2022-07-05T00:00:00"/>
    <d v="2022-08-04T00:00:00"/>
    <x v="0"/>
    <s v="PERBUATAN MELAWAN HUKUM"/>
    <s v="PK"/>
    <d v="2022-08-29T00:00:00"/>
    <s v="H-SD"/>
    <s v="H-IBR"/>
    <s v="H-IGS"/>
    <s v="A-ASN"/>
    <d v="2022-11-03T00:00:00"/>
    <n v="92"/>
    <n v="26"/>
    <n v="67"/>
  </r>
  <r>
    <n v="1979"/>
    <x v="1978"/>
    <d v="2022-08-05T00:00:00"/>
    <d v="2022-08-23T00:00:00"/>
    <x v="3"/>
    <s v="PERTANAHAN"/>
    <s v="K"/>
    <d v="2022-09-21T00:00:00"/>
    <s v="H-YSN"/>
    <s v="H-ISD"/>
    <s v="H-YLS"/>
    <s v="A-TRT"/>
    <d v="2022-11-01T00:00:00"/>
    <n v="71"/>
    <n v="30"/>
    <n v="42"/>
  </r>
  <r>
    <n v="1980"/>
    <x v="1979"/>
    <d v="2022-08-05T00:00:00"/>
    <d v="2022-08-23T00:00:00"/>
    <x v="3"/>
    <s v="PERTANAHAN"/>
    <s v="K"/>
    <d v="2022-09-21T00:00:00"/>
    <s v="H-YSN"/>
    <s v="H-ISD"/>
    <s v="H-YLS"/>
    <s v="A-TRT"/>
    <d v="2022-11-01T00:00:00"/>
    <n v="71"/>
    <n v="30"/>
    <n v="42"/>
  </r>
  <r>
    <n v="1981"/>
    <x v="1980"/>
    <d v="2022-08-05T00:00:00"/>
    <d v="2022-08-23T00:00:00"/>
    <x v="3"/>
    <s v="PERTANAHAN"/>
    <s v="K"/>
    <d v="2022-09-21T00:00:00"/>
    <s v="H-YSN"/>
    <s v="H-ISD"/>
    <s v="H-YLS"/>
    <s v="A-TRT"/>
    <d v="2022-11-01T00:00:00"/>
    <n v="71"/>
    <n v="30"/>
    <n v="42"/>
  </r>
  <r>
    <n v="1982"/>
    <x v="1981"/>
    <d v="2022-08-05T00:00:00"/>
    <d v="2022-08-23T00:00:00"/>
    <x v="3"/>
    <s v="TENDER"/>
    <s v="K"/>
    <d v="2022-09-21T00:00:00"/>
    <s v="H-YSN"/>
    <s v="H-ISD"/>
    <s v="H-YLS"/>
    <s v="A-TRT"/>
    <d v="2022-11-01T00:00:00"/>
    <n v="71"/>
    <n v="30"/>
    <n v="42"/>
  </r>
  <r>
    <n v="1983"/>
    <x v="1982"/>
    <d v="2022-08-05T00:00:00"/>
    <d v="2022-08-23T00:00:00"/>
    <x v="3"/>
    <s v="TINDAKAN FAKTUAL"/>
    <s v="K"/>
    <d v="2022-09-21T00:00:00"/>
    <s v="H-YSN"/>
    <s v="H-ISD"/>
    <s v="H-YLS"/>
    <s v="A-TRT"/>
    <d v="2022-11-01T00:00:00"/>
    <n v="71"/>
    <n v="30"/>
    <n v="42"/>
  </r>
  <r>
    <n v="1984"/>
    <x v="1983"/>
    <d v="2022-08-05T00:00:00"/>
    <d v="2022-08-23T00:00:00"/>
    <x v="3"/>
    <s v="KEPEGAWAIAN"/>
    <s v="K"/>
    <d v="2022-09-21T00:00:00"/>
    <s v="H-YSN"/>
    <s v="H-ISD"/>
    <s v="H-YLS"/>
    <s v="A-TRT"/>
    <d v="2022-11-01T00:00:00"/>
    <n v="71"/>
    <n v="30"/>
    <n v="42"/>
  </r>
  <r>
    <n v="1985"/>
    <x v="1984"/>
    <d v="2022-07-14T00:00:00"/>
    <d v="2022-08-11T00:00:00"/>
    <x v="0"/>
    <s v="PMH"/>
    <s v="K"/>
    <d v="2022-09-28T00:00:00"/>
    <s v="H-MAS"/>
    <s v="H-HW"/>
    <s v="H-TR"/>
    <s v="A-SP"/>
    <d v="2022-11-18T00:00:00"/>
    <n v="100"/>
    <n v="49"/>
    <n v="52"/>
  </r>
  <r>
    <n v="1986"/>
    <x v="1985"/>
    <d v="2022-07-14T00:00:00"/>
    <d v="2022-08-11T00:00:00"/>
    <x v="0"/>
    <s v="PMH"/>
    <s v="K"/>
    <d v="2022-09-28T00:00:00"/>
    <s v="H-MAS"/>
    <s v="H-HW"/>
    <s v="H-TR"/>
    <s v="A-SP"/>
    <d v="2022-11-18T00:00:00"/>
    <n v="100"/>
    <n v="49"/>
    <n v="52"/>
  </r>
  <r>
    <n v="1987"/>
    <x v="1986"/>
    <d v="2022-07-14T00:00:00"/>
    <d v="2022-08-11T00:00:00"/>
    <x v="0"/>
    <s v="PMH"/>
    <s v="K"/>
    <d v="2022-09-28T00:00:00"/>
    <s v="H-MAS"/>
    <s v="H-HW"/>
    <s v="H-TR"/>
    <s v="A-BOY"/>
    <d v="2022-11-21T00:00:00"/>
    <n v="103"/>
    <n v="49"/>
    <n v="55"/>
  </r>
  <r>
    <n v="1988"/>
    <x v="1987"/>
    <d v="2022-07-14T00:00:00"/>
    <d v="2022-08-11T00:00:00"/>
    <x v="0"/>
    <s v="PMH "/>
    <s v="K"/>
    <d v="2022-09-28T00:00:00"/>
    <s v="H-MAS"/>
    <s v="H-HW"/>
    <s v="H-TR"/>
    <s v="A-BOY"/>
    <d v="2022-11-21T00:00:00"/>
    <n v="103"/>
    <n v="49"/>
    <n v="55"/>
  </r>
  <r>
    <n v="1989"/>
    <x v="1988"/>
    <d v="2022-08-09T00:00:00"/>
    <d v="2022-10-12T00:00:00"/>
    <x v="1"/>
    <s v="Perlindungan Anak"/>
    <s v="K"/>
    <d v="2022-10-24T00:00:00"/>
    <s v="H-DBS"/>
    <s v="H-SOE"/>
    <s v="H-SL"/>
    <s v="A-NJL"/>
    <d v="2022-11-25T00:00:00"/>
    <n v="45"/>
    <n v="13"/>
    <n v="33"/>
  </r>
  <r>
    <n v="1990"/>
    <x v="1989"/>
    <d v="2022-01-03T00:00:00"/>
    <d v="2022-01-27T00:00:00"/>
    <x v="3"/>
    <m/>
    <s v="P/HUM"/>
    <d v="2022-03-08T00:00:00"/>
    <s v="H-YMW"/>
    <s v="H-YSN"/>
    <s v="H-IF"/>
    <s v="A-AAN"/>
    <d v="2022-11-01T00:00:00"/>
    <n v="279"/>
    <n v="41"/>
    <n v="239"/>
  </r>
  <r>
    <n v="1991"/>
    <x v="1990"/>
    <d v="2022-07-05T00:00:00"/>
    <d v="2022-08-04T00:00:00"/>
    <x v="0"/>
    <s v="PERBUATAN MELAWAN HUKUM"/>
    <s v="PK"/>
    <d v="2022-09-29T00:00:00"/>
    <s v="H-NE"/>
    <s v="H-RM"/>
    <s v="H-TR"/>
    <s v="A-AND"/>
    <d v="2022-11-15T00:00:00"/>
    <n v="104"/>
    <n v="57"/>
    <n v="48"/>
  </r>
  <r>
    <n v="1992"/>
    <x v="1991"/>
    <d v="2022-07-05T00:00:00"/>
    <d v="2022-08-04T00:00:00"/>
    <x v="0"/>
    <s v="PERBUATAN MELAWAN HUKUM"/>
    <s v="PK"/>
    <d v="2022-08-30T00:00:00"/>
    <s v="H-MYW"/>
    <s v="H-PPT"/>
    <s v="H-YG"/>
    <s v="A-BND"/>
    <d v="2022-11-11T00:00:00"/>
    <n v="100"/>
    <n v="27"/>
    <n v="74"/>
  </r>
  <r>
    <n v="1993"/>
    <x v="1992"/>
    <d v="2022-07-05T00:00:00"/>
    <d v="2022-08-04T00:00:00"/>
    <x v="0"/>
    <s v="PERBUATAN MELAWAN HUKUM"/>
    <s v="PK"/>
    <d v="2022-09-29T00:00:00"/>
    <s v="H-IBR"/>
    <s v="H-MYW"/>
    <s v="H-ZR"/>
    <s v="A-RST"/>
    <d v="2022-11-22T00:00:00"/>
    <n v="111"/>
    <n v="57"/>
    <n v="55"/>
  </r>
  <r>
    <n v="1994"/>
    <x v="1993"/>
    <d v="2022-07-05T00:00:00"/>
    <d v="2022-08-04T00:00:00"/>
    <x v="0"/>
    <s v="PERBUATAN MELAWAN HUKUM"/>
    <s v="PK"/>
    <d v="2022-09-28T00:00:00"/>
    <s v="H-MAS"/>
    <s v="H-HW"/>
    <s v="H-TR"/>
    <s v="A-ELA"/>
    <d v="2022-11-24T00:00:00"/>
    <n v="113"/>
    <n v="56"/>
    <n v="58"/>
  </r>
  <r>
    <n v="1995"/>
    <x v="1994"/>
    <d v="2022-07-05T00:00:00"/>
    <d v="2022-08-04T00:00:00"/>
    <x v="0"/>
    <s v="PERBUATAN MELAWAN HUKUM"/>
    <s v="PK"/>
    <d v="2022-09-12T00:00:00"/>
    <s v="H-SM"/>
    <s v="H-PW"/>
    <s v="H-IGS"/>
    <s v="A-LIS"/>
    <d v="2022-11-30T00:00:00"/>
    <n v="119"/>
    <n v="40"/>
    <n v="80"/>
  </r>
  <r>
    <n v="1996"/>
    <x v="1995"/>
    <d v="2022-07-07T00:00:00"/>
    <d v="2022-08-04T00:00:00"/>
    <x v="0"/>
    <s v="PERBUATAN MELAWAN HUKUM"/>
    <s v="PK"/>
    <d v="2022-09-28T00:00:00"/>
    <s v="H-HMI"/>
    <s v="H-MYW"/>
    <s v="H-TR"/>
    <s v="A-AFZ"/>
    <d v="2022-11-15T00:00:00"/>
    <n v="104"/>
    <n v="56"/>
    <n v="49"/>
  </r>
  <r>
    <n v="1997"/>
    <x v="1996"/>
    <d v="2022-07-07T00:00:00"/>
    <d v="2022-08-04T00:00:00"/>
    <x v="0"/>
    <s v="PERBUATAN MELAWAN HUKUM"/>
    <s v="PK"/>
    <d v="2022-09-29T00:00:00"/>
    <s v="H-MAS"/>
    <s v="H-IBR"/>
    <s v="H-ZR"/>
    <s v="A-WI"/>
    <d v="2022-11-24T00:00:00"/>
    <n v="113"/>
    <n v="57"/>
    <n v="57"/>
  </r>
  <r>
    <n v="1998"/>
    <x v="1997"/>
    <d v="2022-07-07T00:00:00"/>
    <d v="2022-08-04T00:00:00"/>
    <x v="0"/>
    <s v="PERBUATAN MELAWAN HUKUM"/>
    <s v="PK"/>
    <d v="2022-08-24T00:00:00"/>
    <s v="H-SD"/>
    <s v="H-PPT"/>
    <s v="H-SM"/>
    <s v="A-IBF"/>
    <d v="2022-11-09T00:00:00"/>
    <n v="98"/>
    <n v="21"/>
    <n v="78"/>
  </r>
  <r>
    <n v="1999"/>
    <x v="1998"/>
    <d v="2020-02-25T00:00:00"/>
    <d v="2020-03-13T00:00:00"/>
    <x v="1"/>
    <s v="Korupsi"/>
    <s v="PK"/>
    <d v="2020-07-22T00:00:00"/>
    <s v="H-AH-LLH"/>
    <s v="H-GZS"/>
    <s v="H-ASN"/>
    <s v="A-EDW"/>
    <d v="2022-11-07T00:00:00"/>
    <n v="970"/>
    <n v="132"/>
    <n v="839"/>
  </r>
  <r>
    <n v="2000"/>
    <x v="1999"/>
    <d v="2022-09-01T00:00:00"/>
    <d v="2022-09-30T00:00:00"/>
    <x v="3"/>
    <s v="KEPEGAWAIAN"/>
    <s v="K"/>
    <d v="2022-10-20T00:00:00"/>
    <s v="H-YSN"/>
    <s v="H-ISD"/>
    <s v="H-YLS"/>
    <s v="A-AI"/>
    <d v="2022-11-16T00:00:00"/>
    <n v="48"/>
    <n v="21"/>
    <n v="28"/>
  </r>
  <r>
    <n v="2001"/>
    <x v="2000"/>
    <d v="2022-09-01T00:00:00"/>
    <d v="2022-09-30T00:00:00"/>
    <x v="3"/>
    <s v="PERTANAHAN"/>
    <s v="K"/>
    <d v="2022-10-20T00:00:00"/>
    <s v="H-YSN"/>
    <s v="H-ISD"/>
    <s v="H-YLS"/>
    <s v="A-AI"/>
    <d v="2022-11-16T00:00:00"/>
    <n v="48"/>
    <n v="21"/>
    <n v="28"/>
  </r>
  <r>
    <n v="2002"/>
    <x v="2001"/>
    <d v="2022-09-01T00:00:00"/>
    <d v="2022-09-30T00:00:00"/>
    <x v="3"/>
    <s v="KEPEGAWAIAN"/>
    <s v="K"/>
    <d v="2022-10-20T00:00:00"/>
    <s v="H-YSN"/>
    <s v="H-ISD"/>
    <s v="H-YLS"/>
    <s v="A-AI"/>
    <d v="2022-11-16T00:00:00"/>
    <n v="48"/>
    <n v="21"/>
    <n v="28"/>
  </r>
  <r>
    <n v="2003"/>
    <x v="2002"/>
    <d v="2022-09-01T00:00:00"/>
    <d v="2022-09-30T00:00:00"/>
    <x v="3"/>
    <s v="KEPEGAWAIAN"/>
    <s v="K"/>
    <d v="2022-10-20T00:00:00"/>
    <s v="H-YSN"/>
    <s v="H-ISD"/>
    <s v="H-YLS"/>
    <s v="A-AI"/>
    <d v="2022-11-16T00:00:00"/>
    <n v="48"/>
    <n v="21"/>
    <n v="28"/>
  </r>
  <r>
    <n v="2004"/>
    <x v="2003"/>
    <d v="2022-09-01T00:00:00"/>
    <d v="2022-09-30T00:00:00"/>
    <x v="3"/>
    <s v="PERTANAHAN"/>
    <s v="K"/>
    <d v="2022-10-20T00:00:00"/>
    <s v="H-YSN"/>
    <s v="H-ISD"/>
    <s v="H-YLS"/>
    <s v="A-AI"/>
    <d v="2022-11-16T00:00:00"/>
    <n v="48"/>
    <n v="21"/>
    <n v="28"/>
  </r>
  <r>
    <n v="2005"/>
    <x v="2004"/>
    <d v="2022-09-01T00:00:00"/>
    <d v="2022-09-30T00:00:00"/>
    <x v="3"/>
    <s v="TINDAKAN FAKTUAL"/>
    <s v="K"/>
    <d v="2022-10-20T00:00:00"/>
    <s v="H-YSN"/>
    <s v="H-ISD"/>
    <s v="H-YLS"/>
    <s v="A-AI"/>
    <d v="2022-11-16T00:00:00"/>
    <n v="48"/>
    <n v="21"/>
    <n v="28"/>
  </r>
  <r>
    <n v="2006"/>
    <x v="2005"/>
    <d v="2022-09-02T00:00:00"/>
    <d v="2022-09-30T00:00:00"/>
    <x v="3"/>
    <s v="TINDAKAN FAKTUAL"/>
    <s v="K"/>
    <d v="2022-10-25T00:00:00"/>
    <s v="H-YMW"/>
    <s v="H-YSN"/>
    <s v="H-IF"/>
    <s v="A-ME"/>
    <d v="2022-11-28T00:00:00"/>
    <n v="60"/>
    <n v="26"/>
    <n v="35"/>
  </r>
  <r>
    <n v="2007"/>
    <x v="2006"/>
    <d v="2022-07-14T00:00:00"/>
    <d v="2022-08-11T00:00:00"/>
    <x v="0"/>
    <s v="PMH"/>
    <s v="K"/>
    <d v="2022-09-28T00:00:00"/>
    <s v="H-MAS"/>
    <s v="H-HW"/>
    <s v="H-TR"/>
    <s v="A-BOY"/>
    <d v="2022-11-21T00:00:00"/>
    <n v="103"/>
    <n v="49"/>
    <n v="55"/>
  </r>
  <r>
    <n v="2008"/>
    <x v="2007"/>
    <d v="2022-07-14T00:00:00"/>
    <d v="2022-08-11T00:00:00"/>
    <x v="0"/>
    <s v="PMH"/>
    <s v="K"/>
    <d v="2022-09-28T00:00:00"/>
    <s v="H-MAS"/>
    <s v="H-HW"/>
    <s v="H-TR"/>
    <s v="A-ELA"/>
    <d v="2022-11-21T00:00:00"/>
    <n v="103"/>
    <n v="49"/>
    <n v="55"/>
  </r>
  <r>
    <n v="2009"/>
    <x v="2008"/>
    <d v="2022-07-14T00:00:00"/>
    <d v="2022-08-11T00:00:00"/>
    <x v="0"/>
    <s v="WANPRESTASI"/>
    <s v="K"/>
    <d v="2022-09-28T00:00:00"/>
    <s v="H-MAS"/>
    <s v="H-HW"/>
    <s v="H-TR"/>
    <s v="A-ELA"/>
    <d v="2022-11-21T00:00:00"/>
    <n v="103"/>
    <n v="49"/>
    <n v="55"/>
  </r>
  <r>
    <n v="2010"/>
    <x v="2009"/>
    <d v="2022-06-07T00:00:00"/>
    <d v="2022-08-04T00:00:00"/>
    <x v="1"/>
    <s v="Narkotika"/>
    <s v="K"/>
    <d v="2022-08-18T00:00:00"/>
    <s v="H-SOE"/>
    <s v="H-SHT"/>
    <s v="H-SHD"/>
    <s v="A-ADP"/>
    <d v="2022-11-01T00:00:00"/>
    <n v="90"/>
    <n v="15"/>
    <n v="76"/>
  </r>
  <r>
    <n v="2011"/>
    <x v="2010"/>
    <d v="2022-07-14T00:00:00"/>
    <d v="2022-08-11T00:00:00"/>
    <x v="0"/>
    <s v="SAHAM"/>
    <s v="K"/>
    <d v="2022-09-28T00:00:00"/>
    <s v="H-MAS"/>
    <s v="H-HW"/>
    <s v="H-TR"/>
    <s v="A-ELA"/>
    <d v="2022-11-21T00:00:00"/>
    <n v="103"/>
    <n v="49"/>
    <n v="55"/>
  </r>
  <r>
    <n v="2012"/>
    <x v="2011"/>
    <d v="2022-07-14T00:00:00"/>
    <d v="2022-08-11T00:00:00"/>
    <x v="0"/>
    <s v="PERIKATAN"/>
    <s v="K"/>
    <d v="2022-09-06T00:00:00"/>
    <s v="H-SD"/>
    <s v="H-PPT"/>
    <s v="H-SM"/>
    <s v="A-SAH"/>
    <d v="2022-11-24T00:00:00"/>
    <n v="106"/>
    <n v="27"/>
    <n v="80"/>
  </r>
  <r>
    <n v="2013"/>
    <x v="2012"/>
    <d v="2022-07-14T00:00:00"/>
    <d v="2022-08-11T00:00:00"/>
    <x v="0"/>
    <s v="PERIKATAN"/>
    <s v="K"/>
    <d v="2022-09-06T00:00:00"/>
    <s v="H-SD"/>
    <s v="H-PPT"/>
    <s v="H-SM"/>
    <s v="A-SAH"/>
    <d v="2022-11-14T00:00:00"/>
    <n v="96"/>
    <n v="27"/>
    <n v="70"/>
  </r>
  <r>
    <n v="2014"/>
    <x v="2013"/>
    <d v="2022-06-07T00:00:00"/>
    <d v="2022-08-04T00:00:00"/>
    <x v="1"/>
    <s v="Narkotika"/>
    <s v="K"/>
    <d v="2022-08-18T00:00:00"/>
    <s v="H-SOE"/>
    <s v="H-SHT"/>
    <s v="H-SHD"/>
    <s v="A-DSG"/>
    <d v="2022-11-18T00:00:00"/>
    <n v="107"/>
    <n v="15"/>
    <n v="93"/>
  </r>
  <r>
    <n v="2015"/>
    <x v="2014"/>
    <d v="2022-07-14T00:00:00"/>
    <d v="2022-08-11T00:00:00"/>
    <x v="0"/>
    <s v="PMH"/>
    <s v="K"/>
    <d v="2022-09-06T00:00:00"/>
    <s v="H-SD"/>
    <s v="H-PPT"/>
    <s v="H-SM"/>
    <s v="A-SAH"/>
    <d v="2022-11-14T00:00:00"/>
    <n v="96"/>
    <n v="27"/>
    <n v="70"/>
  </r>
  <r>
    <n v="2016"/>
    <x v="2015"/>
    <d v="2022-07-14T00:00:00"/>
    <d v="2022-08-11T00:00:00"/>
    <x v="0"/>
    <s v="PERIKATAN"/>
    <s v="K"/>
    <d v="2022-10-13T00:00:00"/>
    <s v="H-IBR"/>
    <s v="H-MYW"/>
    <s v="H-ZR"/>
    <s v="A-RST"/>
    <d v="2022-11-22T00:00:00"/>
    <n v="104"/>
    <n v="64"/>
    <n v="41"/>
  </r>
  <r>
    <n v="2017"/>
    <x v="2016"/>
    <d v="2022-09-02T00:00:00"/>
    <d v="2022-09-30T00:00:00"/>
    <x v="3"/>
    <s v="TINDAKAN FAKTUAL"/>
    <s v="K"/>
    <d v="2022-10-25T00:00:00"/>
    <s v="H-YMW"/>
    <s v="H-YSN"/>
    <s v="H-IF"/>
    <s v="A-ME"/>
    <d v="2022-11-28T00:00:00"/>
    <n v="60"/>
    <n v="26"/>
    <n v="35"/>
  </r>
  <r>
    <n v="2018"/>
    <x v="2017"/>
    <d v="2022-04-06T00:00:00"/>
    <d v="2022-06-09T00:00:00"/>
    <x v="1"/>
    <s v="Narkotika"/>
    <s v="K"/>
    <d v="2022-07-14T00:00:00"/>
    <s v="H-YP"/>
    <s v="H-GZS"/>
    <s v="H-DYI"/>
    <s v="AN-MTS"/>
    <d v="2022-11-04T00:00:00"/>
    <n v="149"/>
    <n v="36"/>
    <n v="114"/>
  </r>
  <r>
    <n v="2019"/>
    <x v="2018"/>
    <d v="2022-03-08T00:00:00"/>
    <d v="2022-04-19T00:00:00"/>
    <x v="0"/>
    <s v="PERBUATAN MELAWAN HUKUM"/>
    <s v="PK"/>
    <d v="2022-07-14T00:00:00"/>
    <s v="H-YG"/>
    <s v="H-HW"/>
    <s v="H-TR"/>
    <s v="A-BND"/>
    <d v="2022-11-24T00:00:00"/>
    <n v="220"/>
    <n v="87"/>
    <n v="134"/>
  </r>
  <r>
    <n v="2020"/>
    <x v="2019"/>
    <d v="2021-09-14T00:00:00"/>
    <d v="2021-10-21T00:00:00"/>
    <x v="1"/>
    <s v="Korupsi"/>
    <s v="K"/>
    <d v="2021-11-15T00:00:00"/>
    <s v="H-EA"/>
    <s v="H-AH-ANS"/>
    <s v="H-SHD"/>
    <s v="A-EDW"/>
    <d v="2022-11-04T00:00:00"/>
    <n v="380"/>
    <n v="26"/>
    <n v="355"/>
  </r>
  <r>
    <n v="2021"/>
    <x v="2020"/>
    <d v="2021-07-28T00:00:00"/>
    <d v="2021-09-16T00:00:00"/>
    <x v="1"/>
    <s v="Narkotika "/>
    <s v="K"/>
    <d v="2021-10-06T00:00:00"/>
    <s v="H-EA"/>
    <s v="H-DYI"/>
    <s v="H-SJ"/>
    <s v="A-MUL"/>
    <d v="2022-11-18T00:00:00"/>
    <n v="429"/>
    <n v="21"/>
    <n v="409"/>
  </r>
  <r>
    <n v="2022"/>
    <x v="2021"/>
    <d v="2022-09-02T00:00:00"/>
    <d v="2022-09-20T00:00:00"/>
    <x v="1"/>
    <s v="Narkotika"/>
    <s v="K"/>
    <d v="2022-09-27T00:00:00"/>
    <s v="H-SOE"/>
    <s v="H-SHT"/>
    <s v="H-SHD"/>
    <s v="A-DSG"/>
    <d v="2022-11-18T00:00:00"/>
    <n v="60"/>
    <n v="8"/>
    <n v="53"/>
  </r>
  <r>
    <n v="2023"/>
    <x v="2022"/>
    <d v="2022-07-18T00:00:00"/>
    <d v="2022-08-11T00:00:00"/>
    <x v="0"/>
    <s v="PERIKATAN"/>
    <s v="K"/>
    <d v="2022-10-13T00:00:00"/>
    <s v="H-IBR"/>
    <s v="H-MYW"/>
    <s v="H-ZR"/>
    <s v="A-RST"/>
    <d v="2022-11-22T00:00:00"/>
    <n v="104"/>
    <n v="64"/>
    <n v="41"/>
  </r>
  <r>
    <n v="2024"/>
    <x v="2023"/>
    <d v="2022-07-18T00:00:00"/>
    <d v="2022-08-11T00:00:00"/>
    <x v="0"/>
    <s v="TANAH"/>
    <s v="K"/>
    <d v="2022-10-13T00:00:00"/>
    <s v="H-IBR"/>
    <s v="H-MYW"/>
    <s v="H-ZR"/>
    <s v="A-SSP"/>
    <d v="2022-11-22T00:00:00"/>
    <n v="104"/>
    <n v="64"/>
    <n v="41"/>
  </r>
  <r>
    <n v="2025"/>
    <x v="2024"/>
    <d v="2022-07-18T00:00:00"/>
    <d v="2022-08-11T00:00:00"/>
    <x v="0"/>
    <s v="WANPRESTASI"/>
    <s v="K"/>
    <d v="2022-10-13T00:00:00"/>
    <s v="H-IBR"/>
    <s v="H-MYW"/>
    <s v="H-ZR"/>
    <s v="A-SSP"/>
    <d v="2022-11-22T00:00:00"/>
    <n v="104"/>
    <n v="64"/>
    <n v="41"/>
  </r>
  <r>
    <n v="2026"/>
    <x v="2025"/>
    <d v="2022-07-18T00:00:00"/>
    <d v="2022-08-11T00:00:00"/>
    <x v="0"/>
    <s v="PERCERAIAN"/>
    <s v="K"/>
    <d v="2022-10-13T00:00:00"/>
    <s v="H-IBR"/>
    <s v="H-MYW"/>
    <s v="H-ZR"/>
    <s v="A-SSP"/>
    <d v="2022-11-22T00:00:00"/>
    <n v="104"/>
    <n v="64"/>
    <n v="41"/>
  </r>
  <r>
    <n v="2027"/>
    <x v="2026"/>
    <d v="2022-07-18T00:00:00"/>
    <d v="2022-08-11T00:00:00"/>
    <x v="0"/>
    <s v="PERJANJIAN"/>
    <s v="K"/>
    <d v="2022-09-14T00:00:00"/>
    <s v="H-IBR"/>
    <s v="H-HW"/>
    <s v="H-HMI"/>
    <s v="A-RRS"/>
    <d v="2022-11-10T00:00:00"/>
    <n v="92"/>
    <n v="35"/>
    <n v="58"/>
  </r>
  <r>
    <n v="2028"/>
    <x v="2027"/>
    <d v="2022-07-18T00:00:00"/>
    <d v="2022-08-11T00:00:00"/>
    <x v="0"/>
    <s v="PMH"/>
    <s v="K"/>
    <d v="2022-09-14T00:00:00"/>
    <s v="H-IBR"/>
    <s v="H-HW"/>
    <s v="H-HMI"/>
    <s v="A-RRS"/>
    <d v="2022-11-10T00:00:00"/>
    <n v="92"/>
    <n v="35"/>
    <n v="58"/>
  </r>
  <r>
    <n v="2029"/>
    <x v="2028"/>
    <d v="2021-10-06T00:00:00"/>
    <d v="2021-11-23T00:00:00"/>
    <x v="1"/>
    <s v="Narkotika"/>
    <s v="K"/>
    <d v="2021-12-08T00:00:00"/>
    <s v="H-DBS"/>
    <s v="H-SOE"/>
    <s v="H-SL"/>
    <s v="A-NJL"/>
    <d v="2022-11-21T00:00:00"/>
    <n v="364"/>
    <n v="16"/>
    <n v="349"/>
  </r>
  <r>
    <n v="2030"/>
    <x v="2029"/>
    <d v="2022-07-07T00:00:00"/>
    <d v="2022-08-04T00:00:00"/>
    <x v="0"/>
    <s v="PERBUATAN MELAWAN HUKUM"/>
    <s v="PK"/>
    <d v="2022-08-30T00:00:00"/>
    <s v="H-MAS"/>
    <s v="H-MYW"/>
    <s v="H-YG"/>
    <s v="A-BND"/>
    <d v="2022-11-11T00:00:00"/>
    <n v="100"/>
    <n v="27"/>
    <n v="74"/>
  </r>
  <r>
    <n v="2031"/>
    <x v="2030"/>
    <d v="2022-07-07T00:00:00"/>
    <d v="2022-08-04T00:00:00"/>
    <x v="0"/>
    <s v="PERBUATAN MELAWAN HUKUM"/>
    <s v="PK"/>
    <d v="2022-09-09T00:00:00"/>
    <s v="H-PPT"/>
    <s v="H-HW"/>
    <s v="H-PW"/>
    <s v="A-IRM"/>
    <d v="2022-11-02T00:00:00"/>
    <n v="91"/>
    <n v="37"/>
    <n v="55"/>
  </r>
  <r>
    <n v="2032"/>
    <x v="2031"/>
    <d v="2022-07-07T00:00:00"/>
    <d v="2022-08-04T00:00:00"/>
    <x v="0"/>
    <s v="PEMBATALAN PERJANJIAN KERJASAMA"/>
    <s v="PK"/>
    <d v="2022-08-29T00:00:00"/>
    <s v="H-MAS"/>
    <s v="H-PW"/>
    <s v="H-IGS"/>
    <s v="A-FRN"/>
    <d v="2022-11-21T00:00:00"/>
    <n v="110"/>
    <n v="26"/>
    <n v="85"/>
  </r>
  <r>
    <n v="2033"/>
    <x v="2032"/>
    <d v="2022-07-18T00:00:00"/>
    <d v="2022-08-11T00:00:00"/>
    <x v="0"/>
    <s v="PMH"/>
    <s v="K"/>
    <d v="2022-09-14T00:00:00"/>
    <s v="H-IBR"/>
    <s v="H-HW"/>
    <s v="H-HMI"/>
    <s v="A-RRS"/>
    <d v="2022-11-22T00:00:00"/>
    <n v="104"/>
    <n v="35"/>
    <n v="70"/>
  </r>
  <r>
    <n v="2034"/>
    <x v="2033"/>
    <d v="2022-07-18T00:00:00"/>
    <d v="2022-08-11T00:00:00"/>
    <x v="0"/>
    <s v="TANAH"/>
    <s v="K"/>
    <d v="2022-09-14T00:00:00"/>
    <s v="H-IBR"/>
    <s v="H-HW"/>
    <s v="H-HMI"/>
    <s v="A-AT"/>
    <d v="2022-11-22T00:00:00"/>
    <n v="104"/>
    <n v="35"/>
    <n v="70"/>
  </r>
  <r>
    <n v="2035"/>
    <x v="2034"/>
    <d v="2022-07-18T00:00:00"/>
    <d v="2022-08-11T00:00:00"/>
    <x v="0"/>
    <s v="PMH"/>
    <s v="K"/>
    <d v="2022-09-14T00:00:00"/>
    <s v="H-IBR"/>
    <s v="H-HW"/>
    <s v="H-HMI"/>
    <s v="A-AT"/>
    <d v="2022-11-22T00:00:00"/>
    <n v="104"/>
    <n v="35"/>
    <n v="70"/>
  </r>
  <r>
    <n v="2036"/>
    <x v="2035"/>
    <d v="2022-07-18T00:00:00"/>
    <d v="2022-08-11T00:00:00"/>
    <x v="0"/>
    <s v="PERIKATAN"/>
    <s v="K"/>
    <d v="2022-09-14T00:00:00"/>
    <s v="H-IBR"/>
    <s v="H-HW"/>
    <s v="H-HMI"/>
    <s v="A-BOY"/>
    <d v="2022-11-11T00:00:00"/>
    <n v="93"/>
    <n v="35"/>
    <n v="59"/>
  </r>
  <r>
    <n v="2037"/>
    <x v="2036"/>
    <d v="2022-07-18T00:00:00"/>
    <d v="2022-08-11T00:00:00"/>
    <x v="0"/>
    <s v="TANAH"/>
    <s v="K"/>
    <d v="2022-08-31T00:00:00"/>
    <s v="H-MAS"/>
    <s v="H-PPT"/>
    <s v="H-NE"/>
    <s v="A-AND"/>
    <d v="2022-11-14T00:00:00"/>
    <n v="96"/>
    <n v="21"/>
    <n v="76"/>
  </r>
  <r>
    <n v="2038"/>
    <x v="2037"/>
    <d v="2022-07-18T00:00:00"/>
    <d v="2022-08-11T00:00:00"/>
    <x v="0"/>
    <s v="TANAH"/>
    <s v="K"/>
    <d v="2022-09-14T00:00:00"/>
    <s v="H-MAS"/>
    <s v="H-PPT"/>
    <s v="H-NE"/>
    <s v="A-AND"/>
    <d v="2022-11-25T00:00:00"/>
    <n v="107"/>
    <n v="35"/>
    <n v="73"/>
  </r>
  <r>
    <n v="2039"/>
    <x v="2038"/>
    <d v="2022-07-18T00:00:00"/>
    <d v="2022-08-11T00:00:00"/>
    <x v="0"/>
    <s v="PMH"/>
    <s v="K"/>
    <d v="2022-09-14T00:00:00"/>
    <s v="H-MAS"/>
    <s v="H-PPT"/>
    <s v="H-NE"/>
    <s v="A-AND"/>
    <d v="2022-11-29T00:00:00"/>
    <n v="111"/>
    <n v="35"/>
    <n v="77"/>
  </r>
  <r>
    <n v="2040"/>
    <x v="2039"/>
    <d v="2022-07-18T00:00:00"/>
    <d v="2022-08-11T00:00:00"/>
    <x v="0"/>
    <s v="PERIKATAN"/>
    <s v="K"/>
    <d v="2022-09-14T00:00:00"/>
    <s v="H-MAS"/>
    <s v="H-PPT"/>
    <s v="H-NE"/>
    <s v="A-AND"/>
    <d v="2022-11-25T00:00:00"/>
    <n v="107"/>
    <n v="35"/>
    <n v="73"/>
  </r>
  <r>
    <n v="2041"/>
    <x v="2040"/>
    <d v="2022-07-18T00:00:00"/>
    <d v="2022-08-11T00:00:00"/>
    <x v="0"/>
    <s v="PMH"/>
    <s v="K"/>
    <d v="2022-09-14T00:00:00"/>
    <s v="H-MAS"/>
    <s v="H-PPT"/>
    <s v="H-NE"/>
    <s v="A-AND"/>
    <d v="2022-11-25T00:00:00"/>
    <n v="107"/>
    <n v="35"/>
    <n v="73"/>
  </r>
  <r>
    <n v="2042"/>
    <x v="2041"/>
    <d v="2022-08-24T00:00:00"/>
    <d v="2022-09-29T00:00:00"/>
    <x v="1"/>
    <s v="Perlindungan Anak"/>
    <s v="K"/>
    <d v="2022-10-13T00:00:00"/>
    <s v="H-SGS"/>
    <s v="H-JPY"/>
    <s v="H-SHD"/>
    <s v="A-SN"/>
    <d v="2022-11-25T00:00:00"/>
    <n v="58"/>
    <n v="15"/>
    <n v="44"/>
  </r>
  <r>
    <n v="2043"/>
    <x v="2042"/>
    <d v="2022-08-16T00:00:00"/>
    <d v="2022-09-29T00:00:00"/>
    <x v="1"/>
    <s v="Narkotika"/>
    <s v="K"/>
    <d v="2022-10-11T00:00:00"/>
    <s v="H-PH"/>
    <s v="H-YP"/>
    <s v="H-SJ"/>
    <s v="A-WLT"/>
    <d v="2022-11-18T00:00:00"/>
    <n v="51"/>
    <n v="13"/>
    <n v="39"/>
  </r>
  <r>
    <n v="2044"/>
    <x v="2043"/>
    <d v="2022-07-11T00:00:00"/>
    <d v="2022-08-04T00:00:00"/>
    <x v="0"/>
    <s v="WARISAN"/>
    <s v="PK"/>
    <d v="2022-09-28T00:00:00"/>
    <s v="H-HMI"/>
    <s v="H-PW"/>
    <s v="H-TR"/>
    <s v="A-BOY"/>
    <d v="2022-11-24T00:00:00"/>
    <n v="113"/>
    <n v="56"/>
    <n v="58"/>
  </r>
  <r>
    <n v="2045"/>
    <x v="2044"/>
    <d v="2022-07-11T00:00:00"/>
    <d v="2022-08-04T00:00:00"/>
    <x v="0"/>
    <s v="PERBUATAN MELAWAN HUKUM"/>
    <s v="PK"/>
    <d v="2022-09-12T00:00:00"/>
    <s v="H-YG"/>
    <s v="H-PPT"/>
    <s v="H-IGS"/>
    <s v="A-IRM"/>
    <d v="2022-11-30T00:00:00"/>
    <n v="119"/>
    <n v="40"/>
    <n v="80"/>
  </r>
  <r>
    <n v="2046"/>
    <x v="2045"/>
    <d v="2022-07-11T00:00:00"/>
    <d v="2022-08-04T00:00:00"/>
    <x v="0"/>
    <s v="TANAH"/>
    <s v="PK"/>
    <d v="2022-09-29T00:00:00"/>
    <s v="H-IBR"/>
    <s v="H-MYW"/>
    <s v="H-ZR"/>
    <s v="A-SSP"/>
    <d v="2022-11-22T00:00:00"/>
    <n v="111"/>
    <n v="57"/>
    <n v="55"/>
  </r>
  <r>
    <n v="2047"/>
    <x v="2046"/>
    <d v="2022-07-11T00:00:00"/>
    <d v="2022-08-04T00:00:00"/>
    <x v="0"/>
    <s v="PERBUATAN MELAWAN HUKUM"/>
    <s v="PK"/>
    <d v="2022-08-15T00:00:00"/>
    <s v="H-MYW"/>
    <s v="H-RM"/>
    <s v="H-SD"/>
    <s v="A-ASN"/>
    <d v="2022-11-09T00:00:00"/>
    <n v="98"/>
    <n v="12"/>
    <n v="87"/>
  </r>
  <r>
    <n v="2048"/>
    <x v="2047"/>
    <d v="2022-07-11T00:00:00"/>
    <d v="2022-08-04T00:00:00"/>
    <x v="0"/>
    <s v="PERCERAIAN"/>
    <s v="PK"/>
    <d v="2022-09-28T00:00:00"/>
    <s v="H-MAS"/>
    <s v="H-HW"/>
    <s v="H-TR"/>
    <s v="A-DM"/>
    <d v="2022-11-15T00:00:00"/>
    <n v="104"/>
    <n v="56"/>
    <n v="49"/>
  </r>
  <r>
    <n v="2049"/>
    <x v="2048"/>
    <d v="2022-07-11T00:00:00"/>
    <d v="2022-08-04T00:00:00"/>
    <x v="0"/>
    <s v="PERBUATAN MELAWAN HUKUM"/>
    <s v="PK"/>
    <d v="2022-09-12T00:00:00"/>
    <s v="H-HMI"/>
    <s v="H-HW"/>
    <s v="H-IGS"/>
    <s v="A-LIS"/>
    <d v="2022-11-24T00:00:00"/>
    <n v="113"/>
    <n v="40"/>
    <n v="74"/>
  </r>
  <r>
    <n v="2050"/>
    <x v="2049"/>
    <d v="2022-07-11T00:00:00"/>
    <d v="2022-08-04T00:00:00"/>
    <x v="0"/>
    <s v="TANAH"/>
    <s v="PK"/>
    <d v="2022-08-30T00:00:00"/>
    <s v="H-MAS"/>
    <s v="H-MYW"/>
    <s v="H-YG"/>
    <s v="A-AT"/>
    <d v="2022-11-24T00:00:00"/>
    <n v="113"/>
    <n v="27"/>
    <n v="87"/>
  </r>
  <r>
    <n v="2051"/>
    <x v="2050"/>
    <d v="2022-07-13T00:00:00"/>
    <d v="2022-08-04T00:00:00"/>
    <x v="0"/>
    <s v="PERBUATAN MELAWAN HUKUM"/>
    <s v="PK"/>
    <d v="2022-09-29T00:00:00"/>
    <s v="H-IBR"/>
    <s v="H-MYW"/>
    <s v="H-ZR"/>
    <s v="A-TYO"/>
    <d v="2022-11-22T00:00:00"/>
    <n v="111"/>
    <n v="57"/>
    <n v="55"/>
  </r>
  <r>
    <n v="2052"/>
    <x v="2051"/>
    <d v="2022-07-13T00:00:00"/>
    <d v="2022-08-04T00:00:00"/>
    <x v="0"/>
    <s v="PERBUATAN MELAWAN HUKUM"/>
    <s v="PK"/>
    <d v="2022-09-29T00:00:00"/>
    <s v="H-MAS"/>
    <s v="H-RM"/>
    <s v="H-ZR"/>
    <s v="A-RST"/>
    <d v="2022-11-22T00:00:00"/>
    <n v="111"/>
    <n v="57"/>
    <n v="55"/>
  </r>
  <r>
    <n v="2053"/>
    <x v="2052"/>
    <d v="2022-07-13T00:00:00"/>
    <d v="2022-08-04T00:00:00"/>
    <x v="0"/>
    <s v="PERBUATAN MELAWAN HUKUM"/>
    <s v="PK"/>
    <d v="2022-09-29T00:00:00"/>
    <s v="H-IBR"/>
    <s v="H-MYW"/>
    <s v="H-ZR"/>
    <s v="A-SUN"/>
    <d v="2022-11-24T00:00:00"/>
    <n v="113"/>
    <n v="57"/>
    <n v="57"/>
  </r>
  <r>
    <n v="2054"/>
    <x v="2053"/>
    <d v="2022-07-15T00:00:00"/>
    <d v="2022-08-04T00:00:00"/>
    <x v="0"/>
    <s v="PERBUATAN MELAWAN HUKUM"/>
    <s v="PK"/>
    <d v="2022-09-28T00:00:00"/>
    <s v="H-MAS"/>
    <s v="H-HW"/>
    <s v="H-TR"/>
    <s v="A-BOY"/>
    <d v="2022-11-24T00:00:00"/>
    <n v="113"/>
    <n v="56"/>
    <n v="58"/>
  </r>
  <r>
    <n v="2055"/>
    <x v="2054"/>
    <d v="2022-07-15T00:00:00"/>
    <d v="2022-08-04T00:00:00"/>
    <x v="0"/>
    <s v="WANPRESTASI"/>
    <s v="PK"/>
    <d v="2022-08-24T00:00:00"/>
    <s v="H-SD"/>
    <s v="H-PPT"/>
    <s v="H-SM"/>
    <s v="A-SAH"/>
    <d v="2022-11-10T00:00:00"/>
    <n v="99"/>
    <n v="21"/>
    <n v="79"/>
  </r>
  <r>
    <n v="2056"/>
    <x v="2055"/>
    <d v="2022-09-16T00:00:00"/>
    <d v="2022-09-28T00:00:00"/>
    <x v="2"/>
    <s v="PHI"/>
    <s v="K"/>
    <d v="2022-10-13T00:00:00"/>
    <s v="A.AH-SS"/>
    <s v="A.AH-JND"/>
    <s v="H-YG"/>
    <s v="A-FBW"/>
    <d v="2022-11-14T00:00:00"/>
    <n v="48"/>
    <n v="16"/>
    <n v="33"/>
  </r>
  <r>
    <n v="2057"/>
    <x v="2056"/>
    <d v="2022-07-19T00:00:00"/>
    <d v="2022-08-11T00:00:00"/>
    <x v="0"/>
    <s v="TANAH"/>
    <s v="K"/>
    <d v="2022-09-20T00:00:00"/>
    <s v="H-MYW"/>
    <s v="H-HW"/>
    <s v="H-YG"/>
    <s v="A-TYO"/>
    <d v="2022-11-30T00:00:00"/>
    <n v="112"/>
    <n v="41"/>
    <n v="72"/>
  </r>
  <r>
    <n v="2058"/>
    <x v="2057"/>
    <d v="2022-07-19T00:00:00"/>
    <d v="2022-08-11T00:00:00"/>
    <x v="0"/>
    <s v="PMH "/>
    <s v="K"/>
    <d v="2022-09-20T00:00:00"/>
    <s v="H-MYW"/>
    <s v="H-HW"/>
    <s v="H-YG"/>
    <s v="A-TYO"/>
    <d v="2022-11-30T00:00:00"/>
    <n v="112"/>
    <n v="41"/>
    <n v="72"/>
  </r>
  <r>
    <n v="2059"/>
    <x v="2058"/>
    <d v="2022-07-19T00:00:00"/>
    <d v="2022-08-11T00:00:00"/>
    <x v="0"/>
    <s v="PMH "/>
    <s v="K"/>
    <d v="2022-09-20T00:00:00"/>
    <s v="H-MYW"/>
    <s v="H-HW"/>
    <s v="H-YG"/>
    <s v="A-TYO"/>
    <d v="2022-11-30T00:00:00"/>
    <n v="112"/>
    <n v="41"/>
    <n v="72"/>
  </r>
  <r>
    <n v="2060"/>
    <x v="2059"/>
    <d v="2022-07-19T00:00:00"/>
    <d v="2022-08-11T00:00:00"/>
    <x v="0"/>
    <s v="GUGATAN "/>
    <s v="K"/>
    <d v="2022-10-11T00:00:00"/>
    <s v="H-MYW"/>
    <s v="H-HW"/>
    <s v="H-YG"/>
    <s v="A-TYO"/>
    <d v="2022-11-30T00:00:00"/>
    <n v="112"/>
    <n v="62"/>
    <n v="51"/>
  </r>
  <r>
    <n v="2061"/>
    <x v="2060"/>
    <d v="2020-02-06T00:00:00"/>
    <d v="2020-02-26T00:00:00"/>
    <x v="1"/>
    <s v="Narkotika"/>
    <s v="K"/>
    <d v="2020-03-03T00:00:00"/>
    <s v="H-GZS"/>
    <s v="H-EA"/>
    <s v="H-ASN"/>
    <s v="A-EDW"/>
    <d v="2022-11-08T00:00:00"/>
    <n v="987"/>
    <n v="7"/>
    <n v="981"/>
  </r>
  <r>
    <n v="2062"/>
    <x v="2061"/>
    <d v="2022-08-01T00:00:00"/>
    <d v="2022-08-15T00:00:00"/>
    <x v="4"/>
    <s v="Pemerasan dengan pemberatan"/>
    <s v="PK"/>
    <d v="2022-09-27T00:00:00"/>
    <s v="H-PH"/>
    <s v="H-YP"/>
    <s v="H-SJ"/>
    <s v="A-MUL"/>
    <d v="2022-11-28T00:00:00"/>
    <n v="106"/>
    <n v="44"/>
    <n v="63"/>
  </r>
  <r>
    <n v="2063"/>
    <x v="2062"/>
    <d v="2022-07-19T00:00:00"/>
    <d v="2022-08-11T00:00:00"/>
    <x v="0"/>
    <s v="TANAH"/>
    <s v="K"/>
    <d v="2022-10-11T00:00:00"/>
    <s v="H-MYW"/>
    <s v="H-HW"/>
    <s v="H-YG"/>
    <s v="A-DM"/>
    <d v="2022-11-09T00:00:00"/>
    <n v="91"/>
    <n v="62"/>
    <n v="30"/>
  </r>
  <r>
    <n v="2064"/>
    <x v="2063"/>
    <d v="2022-07-19T00:00:00"/>
    <d v="2022-08-11T00:00:00"/>
    <x v="0"/>
    <s v="PMH"/>
    <s v="K"/>
    <d v="2022-10-11T00:00:00"/>
    <s v="H-MYW"/>
    <s v="H-HW"/>
    <s v="H-YG"/>
    <s v="A-DM"/>
    <d v="2022-11-09T00:00:00"/>
    <n v="91"/>
    <n v="62"/>
    <n v="30"/>
  </r>
  <r>
    <n v="2065"/>
    <x v="2064"/>
    <d v="2022-07-19T00:00:00"/>
    <d v="2022-08-11T00:00:00"/>
    <x v="0"/>
    <s v="TANAH"/>
    <s v="K"/>
    <d v="2022-09-07T00:00:00"/>
    <s v="H-PW"/>
    <s v="H-RM"/>
    <s v="H-MAS"/>
    <s v="A-ARY"/>
    <d v="2022-11-22T00:00:00"/>
    <n v="104"/>
    <n v="28"/>
    <n v="77"/>
  </r>
  <r>
    <n v="2066"/>
    <x v="2065"/>
    <d v="2022-07-19T00:00:00"/>
    <d v="2022-08-11T00:00:00"/>
    <x v="0"/>
    <s v="TANAH"/>
    <s v="K"/>
    <d v="2022-09-07T00:00:00"/>
    <s v="H-PW"/>
    <s v="H-RM"/>
    <s v="H-MAS"/>
    <s v="A-ARY"/>
    <d v="2022-11-22T00:00:00"/>
    <n v="104"/>
    <n v="28"/>
    <n v="77"/>
  </r>
  <r>
    <n v="2067"/>
    <x v="2066"/>
    <d v="2022-07-19T00:00:00"/>
    <d v="2022-08-11T00:00:00"/>
    <x v="0"/>
    <s v="TANAH"/>
    <s v="K"/>
    <d v="2022-09-07T00:00:00"/>
    <s v="H-PW"/>
    <s v="H-RM"/>
    <s v="H-MAS"/>
    <s v="A-ARY"/>
    <d v="2022-11-22T00:00:00"/>
    <n v="104"/>
    <n v="28"/>
    <n v="77"/>
  </r>
  <r>
    <n v="2068"/>
    <x v="2067"/>
    <d v="2022-07-19T00:00:00"/>
    <d v="2022-08-11T00:00:00"/>
    <x v="0"/>
    <s v="TANAH"/>
    <s v="K"/>
    <d v="2022-09-07T00:00:00"/>
    <s v="H-PW"/>
    <s v="H-RM"/>
    <s v="H-MAS"/>
    <s v="A-LIS"/>
    <d v="2022-11-22T00:00:00"/>
    <n v="104"/>
    <n v="28"/>
    <n v="77"/>
  </r>
  <r>
    <n v="2069"/>
    <x v="2068"/>
    <d v="2022-07-19T00:00:00"/>
    <d v="2022-08-11T00:00:00"/>
    <x v="0"/>
    <s v="PMH"/>
    <s v="K"/>
    <d v="2022-09-07T00:00:00"/>
    <s v="H-PW"/>
    <s v="H-RM"/>
    <s v="H-MAS"/>
    <s v="A-DDK"/>
    <d v="2022-11-07T00:00:00"/>
    <n v="89"/>
    <n v="28"/>
    <n v="62"/>
  </r>
  <r>
    <n v="2070"/>
    <x v="2069"/>
    <d v="2022-07-19T00:00:00"/>
    <d v="2022-08-11T00:00:00"/>
    <x v="0"/>
    <s v="WANPRESTASI"/>
    <s v="K"/>
    <d v="2022-09-07T00:00:00"/>
    <s v="H-PW"/>
    <s v="H-RM"/>
    <s v="H-MAS"/>
    <s v="A-DDK"/>
    <d v="2022-11-22T00:00:00"/>
    <n v="104"/>
    <n v="28"/>
    <n v="77"/>
  </r>
  <r>
    <n v="2071"/>
    <x v="2070"/>
    <d v="2022-07-19T00:00:00"/>
    <d v="2022-08-11T00:00:00"/>
    <x v="0"/>
    <s v="TANAH"/>
    <s v="K"/>
    <d v="2022-09-05T00:00:00"/>
    <s v="H-MYW"/>
    <s v="H-RM"/>
    <s v="H-SD"/>
    <s v="A-ASN"/>
    <d v="2022-11-09T00:00:00"/>
    <n v="91"/>
    <n v="26"/>
    <n v="66"/>
  </r>
  <r>
    <n v="2072"/>
    <x v="2071"/>
    <d v="2022-09-14T00:00:00"/>
    <d v="2022-10-26T00:00:00"/>
    <x v="1"/>
    <s v="Narkotika"/>
    <s v="PK"/>
    <d v="2022-11-08T00:00:00"/>
    <s v="H-DBS"/>
    <s v="H-SOE"/>
    <s v="H-SL"/>
    <s v="A-ASW"/>
    <d v="2022-11-25T00:00:00"/>
    <n v="31"/>
    <n v="14"/>
    <n v="18"/>
  </r>
  <r>
    <n v="2073"/>
    <x v="2072"/>
    <d v="2022-07-19T00:00:00"/>
    <d v="2022-08-11T00:00:00"/>
    <x v="0"/>
    <s v="PMH "/>
    <s v="K"/>
    <d v="2022-09-05T00:00:00"/>
    <s v="H-MYW"/>
    <s v="H-RM"/>
    <s v="H-SD"/>
    <s v="A-ASN"/>
    <d v="2022-11-07T00:00:00"/>
    <n v="89"/>
    <n v="26"/>
    <n v="64"/>
  </r>
  <r>
    <n v="2074"/>
    <x v="2073"/>
    <d v="2021-07-29T00:00:00"/>
    <d v="2021-09-16T00:00:00"/>
    <x v="1"/>
    <s v="Narkotika"/>
    <s v="K"/>
    <d v="2021-10-06T00:00:00"/>
    <s v="H-EA"/>
    <s v="H-DYI"/>
    <s v="H-SJ"/>
    <s v="A-MJ"/>
    <d v="2022-11-18T00:00:00"/>
    <n v="429"/>
    <n v="21"/>
    <n v="409"/>
  </r>
  <r>
    <n v="2075"/>
    <x v="2074"/>
    <d v="2021-05-20T00:00:00"/>
    <d v="2021-06-14T00:00:00"/>
    <x v="1"/>
    <s v="Narkotika"/>
    <s v="PK"/>
    <d v="2021-08-03T00:00:00"/>
    <s v="H-GZS"/>
    <s v="H-SGS"/>
    <s v="H-SL"/>
    <s v="A-DSG"/>
    <d v="2022-11-07T00:00:00"/>
    <n v="512"/>
    <n v="51"/>
    <n v="462"/>
  </r>
  <r>
    <n v="2076"/>
    <x v="2075"/>
    <d v="2020-11-23T00:00:00"/>
    <d v="2020-12-11T00:00:00"/>
    <x v="1"/>
    <s v="Narkotika"/>
    <s v="K"/>
    <d v="2020-12-22T00:00:00"/>
    <s v="H-DYI"/>
    <s v="H-GZS"/>
    <s v="H-SHD"/>
    <s v="A-LAE"/>
    <d v="2022-11-08T00:00:00"/>
    <n v="698"/>
    <n v="12"/>
    <n v="687"/>
  </r>
  <r>
    <n v="2077"/>
    <x v="2076"/>
    <d v="2021-05-31T00:00:00"/>
    <d v="2021-06-14T00:00:00"/>
    <x v="1"/>
    <s v="Narkotika"/>
    <s v="PK"/>
    <d v="2021-07-07T00:00:00"/>
    <s v="H-AAAS"/>
    <s v="H-SGS"/>
    <s v="H-ASN"/>
    <s v="A-PNS"/>
    <d v="2022-11-08T00:00:00"/>
    <n v="513"/>
    <n v="24"/>
    <n v="490"/>
  </r>
  <r>
    <n v="2078"/>
    <x v="2077"/>
    <d v="2021-10-07T00:00:00"/>
    <d v="2021-10-22T00:00:00"/>
    <x v="1"/>
    <s v="Perlindungan Anak"/>
    <s v="K"/>
    <d v="2021-11-24T00:00:00"/>
    <s v="H-GZS"/>
    <s v="H-PH"/>
    <s v="H-SMW"/>
    <s v="A-NJL"/>
    <d v="2022-11-23T00:00:00"/>
    <n v="398"/>
    <n v="34"/>
    <n v="365"/>
  </r>
  <r>
    <n v="2079"/>
    <x v="2078"/>
    <d v="2022-07-20T00:00:00"/>
    <d v="2022-08-11T00:00:00"/>
    <x v="0"/>
    <s v="WANPRESTASI"/>
    <s v="K"/>
    <d v="2022-09-05T00:00:00"/>
    <s v="H-MYW"/>
    <s v="H-RM"/>
    <s v="H-SD"/>
    <s v="A-ASN"/>
    <d v="2022-11-09T00:00:00"/>
    <n v="91"/>
    <n v="26"/>
    <n v="66"/>
  </r>
  <r>
    <n v="2080"/>
    <x v="2079"/>
    <d v="2022-07-20T00:00:00"/>
    <d v="2022-08-11T00:00:00"/>
    <x v="0"/>
    <s v="PMH"/>
    <s v="K"/>
    <d v="2022-09-05T00:00:00"/>
    <s v="H-MYW"/>
    <s v="H-RM"/>
    <s v="H-SD"/>
    <s v="A-ASN"/>
    <d v="2022-11-09T00:00:00"/>
    <n v="91"/>
    <n v="26"/>
    <n v="66"/>
  </r>
  <r>
    <n v="2081"/>
    <x v="2080"/>
    <d v="2022-07-20T00:00:00"/>
    <d v="2022-08-11T00:00:00"/>
    <x v="0"/>
    <s v="TANAH"/>
    <s v="K"/>
    <d v="2022-09-12T00:00:00"/>
    <s v="H-MYW"/>
    <s v="H-RM"/>
    <s v="H-SD"/>
    <s v="A-BYU"/>
    <d v="2022-11-10T00:00:00"/>
    <n v="92"/>
    <n v="33"/>
    <n v="60"/>
  </r>
  <r>
    <n v="2082"/>
    <x v="2081"/>
    <d v="2022-07-20T00:00:00"/>
    <d v="2022-08-11T00:00:00"/>
    <x v="0"/>
    <s v="PMH"/>
    <s v="K"/>
    <d v="2022-09-05T00:00:00"/>
    <s v="H-MYW"/>
    <s v="H-RM"/>
    <s v="H-SD"/>
    <s v="A-BYU"/>
    <d v="2022-11-07T00:00:00"/>
    <n v="89"/>
    <n v="26"/>
    <n v="64"/>
  </r>
  <r>
    <n v="2083"/>
    <x v="2082"/>
    <d v="2022-07-20T00:00:00"/>
    <d v="2022-08-11T00:00:00"/>
    <x v="0"/>
    <s v="PEMBAGIAN HARTA BERSAMA"/>
    <s v="K"/>
    <d v="2022-09-19T00:00:00"/>
    <s v="H-PPT"/>
    <s v="H-HW"/>
    <s v="H-IBR"/>
    <s v="A-FRN"/>
    <d v="2022-11-18T00:00:00"/>
    <n v="100"/>
    <n v="40"/>
    <n v="61"/>
  </r>
  <r>
    <n v="2084"/>
    <x v="2083"/>
    <d v="2022-07-20T00:00:00"/>
    <d v="2022-08-11T00:00:00"/>
    <x v="0"/>
    <s v="PERLAWANAN "/>
    <s v="K"/>
    <d v="2022-09-19T00:00:00"/>
    <s v="H-PPT"/>
    <s v="H-HW"/>
    <s v="H-IBR"/>
    <s v="A-FRN"/>
    <d v="2022-11-11T00:00:00"/>
    <n v="93"/>
    <n v="40"/>
    <n v="54"/>
  </r>
  <r>
    <n v="2085"/>
    <x v="2084"/>
    <d v="2022-07-21T00:00:00"/>
    <d v="2022-08-11T00:00:00"/>
    <x v="0"/>
    <s v="PMH"/>
    <s v="K"/>
    <d v="2022-09-19T00:00:00"/>
    <s v="H-PPT"/>
    <s v="H-HW"/>
    <s v="H-IBR"/>
    <s v="A-FRN"/>
    <d v="2022-11-18T00:00:00"/>
    <n v="100"/>
    <n v="40"/>
    <n v="61"/>
  </r>
  <r>
    <n v="2086"/>
    <x v="2085"/>
    <d v="2022-07-21T00:00:00"/>
    <d v="2022-08-11T00:00:00"/>
    <x v="0"/>
    <s v="PMH"/>
    <s v="K"/>
    <d v="2022-09-19T00:00:00"/>
    <s v="H-PPT"/>
    <s v="H-HW"/>
    <s v="H-IBR"/>
    <s v="A-FRN"/>
    <d v="2022-11-11T00:00:00"/>
    <n v="93"/>
    <n v="40"/>
    <n v="54"/>
  </r>
  <r>
    <n v="2087"/>
    <x v="2086"/>
    <d v="2021-10-06T00:00:00"/>
    <d v="2021-11-08T00:00:00"/>
    <x v="1"/>
    <s v="Narkotika"/>
    <s v="K"/>
    <d v="2021-12-15T00:00:00"/>
    <s v="H-SGS"/>
    <s v="H-JPY"/>
    <s v="H-AAAS"/>
    <s v="A-NJL"/>
    <d v="2022-11-18T00:00:00"/>
    <n v="376"/>
    <n v="38"/>
    <n v="339"/>
  </r>
  <r>
    <n v="2088"/>
    <x v="2087"/>
    <d v="2022-07-21T00:00:00"/>
    <d v="2022-08-11T00:00:00"/>
    <x v="0"/>
    <s v="PERIKATAN"/>
    <s v="K"/>
    <d v="2022-09-19T00:00:00"/>
    <s v="H-PPT"/>
    <s v="H-HW"/>
    <s v="H-IBR"/>
    <s v="A-FRN"/>
    <d v="2022-11-11T00:00:00"/>
    <n v="93"/>
    <n v="40"/>
    <n v="54"/>
  </r>
  <r>
    <n v="2089"/>
    <x v="2088"/>
    <d v="2022-06-07T00:00:00"/>
    <d v="2022-06-23T00:00:00"/>
    <x v="4"/>
    <s v="Penipuan"/>
    <s v="K"/>
    <d v="2022-09-07T00:00:00"/>
    <s v="H-YP"/>
    <s v="H-GZS"/>
    <s v="H-DYI"/>
    <s v="A-LIZ"/>
    <d v="2022-11-08T00:00:00"/>
    <n v="139"/>
    <n v="77"/>
    <n v="63"/>
  </r>
  <r>
    <n v="2090"/>
    <x v="2089"/>
    <d v="2022-06-29T00:00:00"/>
    <d v="2022-08-08T00:00:00"/>
    <x v="1"/>
    <s v="Perlindungan anak"/>
    <s v="K"/>
    <d v="2022-08-29T00:00:00"/>
    <s v="H-SOE"/>
    <s v="H-SHT"/>
    <s v="H-SHD"/>
    <s v="A-DSG"/>
    <d v="2022-11-04T00:00:00"/>
    <n v="89"/>
    <n v="22"/>
    <n v="68"/>
  </r>
  <r>
    <n v="2091"/>
    <x v="2090"/>
    <d v="2022-06-29T00:00:00"/>
    <d v="2022-08-08T00:00:00"/>
    <x v="1"/>
    <s v="Narkotika"/>
    <s v="K"/>
    <d v="2022-09-08T00:00:00"/>
    <s v="H-GZS"/>
    <s v="H-PH"/>
    <s v="H-DYI"/>
    <s v="A-PRN"/>
    <d v="2022-11-01T00:00:00"/>
    <n v="86"/>
    <n v="32"/>
    <n v="55"/>
  </r>
  <r>
    <n v="2092"/>
    <x v="2091"/>
    <d v="2022-06-29T00:00:00"/>
    <d v="2022-07-14T00:00:00"/>
    <x v="1"/>
    <s v="Korupsi"/>
    <s v="K"/>
    <d v="2022-08-09T00:00:00"/>
    <s v="H-DBS"/>
    <s v="H-AH-SYS"/>
    <s v="H-SHD"/>
    <s v="AN-MTS"/>
    <d v="2022-11-04T00:00:00"/>
    <n v="114"/>
    <n v="27"/>
    <n v="88"/>
  </r>
  <r>
    <n v="2093"/>
    <x v="2092"/>
    <d v="2022-07-11T00:00:00"/>
    <d v="2022-08-19T00:00:00"/>
    <x v="1"/>
    <s v="Narkotika"/>
    <s v="K"/>
    <d v="2022-09-13T00:00:00"/>
    <s v="H-DBS"/>
    <s v="H-JPY"/>
    <s v="H-EA"/>
    <s v="A-HNY"/>
    <d v="2022-11-01T00:00:00"/>
    <n v="75"/>
    <n v="26"/>
    <n v="50"/>
  </r>
  <r>
    <n v="2094"/>
    <x v="2093"/>
    <d v="2022-06-30T00:00:00"/>
    <d v="2022-08-08T00:00:00"/>
    <x v="1"/>
    <s v="Narkotika"/>
    <s v="K"/>
    <d v="2022-09-21T00:00:00"/>
    <s v="H-GZS"/>
    <s v="H-PH"/>
    <s v="H-SMW"/>
    <s v="A-RDE"/>
    <d v="2022-11-18T00:00:00"/>
    <n v="103"/>
    <n v="45"/>
    <n v="59"/>
  </r>
  <r>
    <n v="2095"/>
    <x v="2094"/>
    <d v="2021-01-05T00:00:00"/>
    <d v="2021-03-04T00:00:00"/>
    <x v="1"/>
    <s v="Ketenagakerjaan"/>
    <s v="PK"/>
    <d v="2021-04-27T00:00:00"/>
    <s v="H-DYI"/>
    <s v="H-SOE"/>
    <s v="H-SHD"/>
    <s v="A-CAR"/>
    <d v="2022-11-22T00:00:00"/>
    <n v="629"/>
    <n v="55"/>
    <n v="575"/>
  </r>
  <r>
    <n v="2096"/>
    <x v="2095"/>
    <d v="2022-06-10T00:00:00"/>
    <d v="2022-06-23T00:00:00"/>
    <x v="4"/>
    <s v="Penganiayaan"/>
    <s v="K"/>
    <d v="2022-09-07T00:00:00"/>
    <s v="H-YP"/>
    <s v="H-GZS"/>
    <s v="H-DYI"/>
    <s v="A-LIZ"/>
    <d v="2022-11-08T00:00:00"/>
    <n v="139"/>
    <n v="77"/>
    <n v="63"/>
  </r>
  <r>
    <n v="2097"/>
    <x v="2096"/>
    <d v="2022-06-10T00:00:00"/>
    <d v="2022-06-23T00:00:00"/>
    <x v="4"/>
    <s v="Kekerasan "/>
    <s v="K"/>
    <d v="2022-09-07T00:00:00"/>
    <s v="H-YP"/>
    <s v="H-GZS"/>
    <s v="H-DYI"/>
    <s v="A-LIZ"/>
    <d v="2022-11-08T00:00:00"/>
    <n v="139"/>
    <n v="77"/>
    <n v="63"/>
  </r>
  <r>
    <n v="2098"/>
    <x v="2097"/>
    <d v="2021-01-14T00:00:00"/>
    <d v="2021-02-02T00:00:00"/>
    <x v="1"/>
    <s v="Narkotika"/>
    <s v="K"/>
    <d v="2021-03-10T00:00:00"/>
    <s v="H-GZS"/>
    <s v="H-EA"/>
    <s v="H-ASN"/>
    <s v="A-RDE"/>
    <d v="2022-11-01T00:00:00"/>
    <n v="638"/>
    <n v="37"/>
    <n v="602"/>
  </r>
  <r>
    <n v="2099"/>
    <x v="2098"/>
    <d v="2021-01-14T00:00:00"/>
    <d v="2021-02-02T00:00:00"/>
    <x v="1"/>
    <s v="Perusakan Hutan (Lingkungan Hidup)"/>
    <s v="K"/>
    <d v="2021-02-15T00:00:00"/>
    <s v="H-EA"/>
    <s v="H-SOE"/>
    <s v="H-SHD"/>
    <s v="A-CAR"/>
    <d v="2022-11-18T00:00:00"/>
    <n v="655"/>
    <n v="14"/>
    <n v="642"/>
  </r>
  <r>
    <n v="2100"/>
    <x v="2099"/>
    <d v="2021-10-07T00:00:00"/>
    <d v="2021-11-02T00:00:00"/>
    <x v="1"/>
    <s v="Perlindungan Anak"/>
    <s v="K"/>
    <d v="2021-12-15T00:00:00"/>
    <s v="H-YP"/>
    <s v="H-GZS"/>
    <s v="H-DYI"/>
    <s v="A-RDE"/>
    <d v="2022-11-18T00:00:00"/>
    <n v="382"/>
    <n v="44"/>
    <n v="339"/>
  </r>
  <r>
    <n v="2101"/>
    <x v="2100"/>
    <d v="2021-11-22T00:00:00"/>
    <d v="2021-12-09T00:00:00"/>
    <x v="1"/>
    <s v="Korupsi"/>
    <s v="K"/>
    <d v="2021-12-28T00:00:00"/>
    <s v="H-GZS"/>
    <s v="H-AH-AGY"/>
    <s v="H-SMW"/>
    <s v="A-ASP"/>
    <d v="2022-11-21T00:00:00"/>
    <n v="348"/>
    <n v="20"/>
    <n v="329"/>
  </r>
  <r>
    <n v="2102"/>
    <x v="2101"/>
    <d v="2021-09-02T00:00:00"/>
    <d v="2021-09-14T00:00:00"/>
    <x v="1"/>
    <s v="Narkotika"/>
    <s v="K"/>
    <d v="2021-11-03T00:00:00"/>
    <s v="H-SGS"/>
    <s v="H-EA"/>
    <s v="H-SMW"/>
    <s v="A-RMS"/>
    <d v="2022-11-01T00:00:00"/>
    <n v="414"/>
    <n v="51"/>
    <n v="364"/>
  </r>
  <r>
    <n v="2103"/>
    <x v="2102"/>
    <d v="2022-04-14T00:00:00"/>
    <d v="2022-06-14T00:00:00"/>
    <x v="1"/>
    <s v="Narkotika"/>
    <s v="PK"/>
    <d v="2022-07-12T00:00:00"/>
    <s v="H-DBS"/>
    <s v="H-AAAS"/>
    <s v="H-SNT"/>
    <s v="A-TA"/>
    <d v="2022-11-04T00:00:00"/>
    <n v="144"/>
    <n v="29"/>
    <n v="116"/>
  </r>
  <r>
    <n v="2104"/>
    <x v="2103"/>
    <d v="2021-10-08T00:00:00"/>
    <d v="2021-12-03T00:00:00"/>
    <x v="1"/>
    <s v="Narkotika"/>
    <s v="K"/>
    <d v="2021-12-15T00:00:00"/>
    <s v="H-PH"/>
    <s v="H-YP"/>
    <s v="H-SJ"/>
    <s v="A-RDE"/>
    <d v="2022-11-18T00:00:00"/>
    <n v="351"/>
    <n v="13"/>
    <n v="339"/>
  </r>
  <r>
    <n v="2105"/>
    <x v="2104"/>
    <d v="2021-01-14T00:00:00"/>
    <d v="2021-01-26T00:00:00"/>
    <x v="1"/>
    <s v="Korupsi"/>
    <s v="K"/>
    <d v="2021-02-24T00:00:00"/>
    <s v="H-AH-MA"/>
    <s v="H-AH-ANS"/>
    <s v="H-ASN"/>
    <s v="A-JMH"/>
    <d v="2022-11-03T00:00:00"/>
    <n v="647"/>
    <n v="30"/>
    <n v="618"/>
  </r>
  <r>
    <n v="2106"/>
    <x v="2105"/>
    <d v="2022-09-01T00:00:00"/>
    <d v="2022-10-12T00:00:00"/>
    <x v="1"/>
    <s v="Narkotika"/>
    <s v="K"/>
    <d v="2022-11-03T00:00:00"/>
    <s v="H-GZS"/>
    <s v="H-PH"/>
    <s v="H-SMW"/>
    <s v="A-RYR"/>
    <d v="2022-11-23T00:00:00"/>
    <n v="43"/>
    <n v="23"/>
    <n v="21"/>
  </r>
  <r>
    <n v="2107"/>
    <x v="2106"/>
    <d v="2022-09-01T00:00:00"/>
    <d v="2022-10-12T00:00:00"/>
    <x v="1"/>
    <s v="Narkotika"/>
    <s v="K"/>
    <d v="2022-11-03T00:00:00"/>
    <s v="H-GZS"/>
    <s v="H-PH"/>
    <s v="H-SMW"/>
    <s v="A-RYR"/>
    <d v="2022-11-23T00:00:00"/>
    <n v="43"/>
    <n v="23"/>
    <n v="21"/>
  </r>
  <r>
    <n v="2108"/>
    <x v="2107"/>
    <d v="2022-08-18T00:00:00"/>
    <d v="2022-10-12T00:00:00"/>
    <x v="1"/>
    <s v="KDRT"/>
    <s v="K"/>
    <d v="2022-10-24T00:00:00"/>
    <s v="H-DBS"/>
    <s v="H-SOE"/>
    <s v="H-SL"/>
    <s v="A-ASW"/>
    <d v="2022-11-11T00:00:00"/>
    <n v="31"/>
    <n v="13"/>
    <n v="19"/>
  </r>
  <r>
    <n v="2109"/>
    <x v="2108"/>
    <d v="2020-07-24T00:00:00"/>
    <d v="2020-09-01T00:00:00"/>
    <x v="1"/>
    <s v="Narkotika"/>
    <s v="K"/>
    <d v="2020-11-09T00:00:00"/>
    <s v="H-SGS"/>
    <s v="H-SST"/>
    <s v="H-SJ"/>
    <s v="A-DSG"/>
    <d v="2022-11-23T00:00:00"/>
    <n v="814"/>
    <n v="70"/>
    <n v="745"/>
  </r>
  <r>
    <n v="2110"/>
    <x v="2109"/>
    <d v="2022-09-06T00:00:00"/>
    <d v="2022-10-26T00:00:00"/>
    <x v="1"/>
    <s v="Narkotika (Anak)"/>
    <s v="K"/>
    <d v="2022-11-02T00:00:00"/>
    <m/>
    <m/>
    <s v="H-SOE"/>
    <s v="A-BRAZ"/>
    <d v="2022-11-04T00:00:00"/>
    <n v="10"/>
    <n v="8"/>
    <n v="3"/>
  </r>
  <r>
    <n v="2111"/>
    <x v="2110"/>
    <d v="2021-02-04T00:00:00"/>
    <d v="2021-03-10T00:00:00"/>
    <x v="4"/>
    <s v="Lalu Lintas"/>
    <s v="K"/>
    <d v="2021-03-15T00:00:00"/>
    <s v="H-SGS"/>
    <s v="H-SST"/>
    <s v="H-SJ"/>
    <s v="A-RYR"/>
    <d v="2022-11-09T00:00:00"/>
    <n v="610"/>
    <n v="6"/>
    <n v="605"/>
  </r>
  <r>
    <n v="2112"/>
    <x v="2111"/>
    <d v="2021-02-11T00:00:00"/>
    <d v="2021-03-04T00:00:00"/>
    <x v="4"/>
    <s v="Pencurian"/>
    <s v="K"/>
    <d v="2021-03-15T00:00:00"/>
    <s v="H-SGS"/>
    <s v="H-SST"/>
    <s v="H-SJ"/>
    <s v="A-RYR"/>
    <d v="2022-11-09T00:00:00"/>
    <n v="616"/>
    <n v="12"/>
    <n v="605"/>
  </r>
  <r>
    <n v="2113"/>
    <x v="2112"/>
    <d v="2022-08-10T00:00:00"/>
    <d v="2022-08-23T00:00:00"/>
    <x v="3"/>
    <s v="PERTANAHAN"/>
    <s v="K"/>
    <d v="2022-09-21T00:00:00"/>
    <s v="H-YMW"/>
    <s v="H-YSN"/>
    <s v="H-YLS"/>
    <s v="A-MY"/>
    <d v="2022-11-01T00:00:00"/>
    <n v="71"/>
    <n v="30"/>
    <n v="42"/>
  </r>
  <r>
    <n v="2114"/>
    <x v="2113"/>
    <d v="2022-08-10T00:00:00"/>
    <d v="2022-08-23T00:00:00"/>
    <x v="3"/>
    <s v="PIUTANG"/>
    <s v="K"/>
    <d v="2022-09-21T00:00:00"/>
    <s v="H-YMW"/>
    <s v="H-YSN"/>
    <s v="H-YLS"/>
    <s v="A-MY"/>
    <d v="2022-11-01T00:00:00"/>
    <n v="71"/>
    <n v="30"/>
    <n v="42"/>
  </r>
  <r>
    <n v="2115"/>
    <x v="2114"/>
    <d v="2022-08-10T00:00:00"/>
    <d v="2022-08-23T00:00:00"/>
    <x v="3"/>
    <s v="TENDER"/>
    <s v="K"/>
    <d v="2022-09-21T00:00:00"/>
    <s v="H-YMW"/>
    <s v="H-YSN"/>
    <s v="H-YLS"/>
    <s v="A-MY"/>
    <d v="2022-11-01T00:00:00"/>
    <n v="71"/>
    <n v="30"/>
    <n v="42"/>
  </r>
  <r>
    <n v="2116"/>
    <x v="2115"/>
    <d v="2022-09-19T00:00:00"/>
    <d v="2022-10-12T00:00:00"/>
    <x v="1"/>
    <s v="Perlindungan Anak"/>
    <s v="K"/>
    <d v="2022-10-24T00:00:00"/>
    <s v="H-DBS"/>
    <s v="H-SOE"/>
    <s v="H-SL"/>
    <s v="A-ASP"/>
    <d v="2022-11-11T00:00:00"/>
    <n v="31"/>
    <n v="13"/>
    <n v="19"/>
  </r>
  <r>
    <n v="2117"/>
    <x v="2116"/>
    <d v="2022-09-19T00:00:00"/>
    <d v="2022-10-12T00:00:00"/>
    <x v="1"/>
    <s v="Narkotika"/>
    <s v="K"/>
    <d v="2022-10-24T00:00:00"/>
    <s v="H-DBS"/>
    <s v="H-SOE"/>
    <s v="H-SL"/>
    <s v="A-TA"/>
    <d v="2022-11-23T00:00:00"/>
    <n v="43"/>
    <n v="13"/>
    <n v="31"/>
  </r>
  <r>
    <n v="2118"/>
    <x v="2117"/>
    <d v="2022-08-04T00:00:00"/>
    <d v="2022-09-14T00:00:00"/>
    <x v="0"/>
    <s v="TANAH"/>
    <s v="K"/>
    <d v="2022-10-06T00:00:00"/>
    <s v="H-PPT"/>
    <s v="H-NI"/>
    <s v="H-PW"/>
    <s v="A-NHD"/>
    <d v="2022-11-30T00:00:00"/>
    <n v="78"/>
    <n v="23"/>
    <n v="56"/>
  </r>
  <r>
    <n v="2119"/>
    <x v="2118"/>
    <d v="2022-07-14T00:00:00"/>
    <d v="2022-09-01T00:00:00"/>
    <x v="1"/>
    <s v="Korupsi"/>
    <s v="K"/>
    <d v="2022-09-20T00:00:00"/>
    <s v="H-SHT"/>
    <s v="H-AH-ANS"/>
    <s v="H-SHD"/>
    <s v="A-MJ"/>
    <d v="2022-11-07T00:00:00"/>
    <n v="68"/>
    <n v="20"/>
    <n v="49"/>
  </r>
  <r>
    <n v="2120"/>
    <x v="2119"/>
    <d v="2022-07-15T00:00:00"/>
    <d v="2022-08-24T00:00:00"/>
    <x v="1"/>
    <s v="Korupsi"/>
    <s v="K"/>
    <d v="2022-09-21T00:00:00"/>
    <s v="H-SOE"/>
    <s v="H-AH-ANS"/>
    <s v="H-DYI"/>
    <s v="A-EDW"/>
    <d v="2022-11-11T00:00:00"/>
    <n v="80"/>
    <n v="29"/>
    <n v="52"/>
  </r>
  <r>
    <n v="2121"/>
    <x v="2120"/>
    <d v="2021-10-07T00:00:00"/>
    <d v="2021-11-22T00:00:00"/>
    <x v="1"/>
    <s v="Perlindungan Anak"/>
    <s v="K"/>
    <d v="2021-12-21T00:00:00"/>
    <s v="H-GZS"/>
    <s v="H-PH"/>
    <s v="H-SMW"/>
    <s v="A-NJL"/>
    <d v="2022-11-23T00:00:00"/>
    <n v="367"/>
    <n v="30"/>
    <n v="338"/>
  </r>
  <r>
    <n v="2122"/>
    <x v="2121"/>
    <d v="2021-10-07T00:00:00"/>
    <d v="2021-12-02T00:00:00"/>
    <x v="1"/>
    <s v="Narkotika"/>
    <s v="K"/>
    <d v="2021-12-08T00:00:00"/>
    <s v="H-SHT"/>
    <s v="H-TMA"/>
    <s v="H-SST"/>
    <s v="A-ANA"/>
    <d v="2022-11-11T00:00:00"/>
    <n v="345"/>
    <n v="7"/>
    <n v="339"/>
  </r>
  <r>
    <n v="2123"/>
    <x v="2122"/>
    <d v="2022-07-11T00:00:00"/>
    <d v="2022-08-24T00:00:00"/>
    <x v="1"/>
    <s v="Narkotika"/>
    <s v="K"/>
    <d v="2022-10-06T00:00:00"/>
    <s v="H-GZS"/>
    <s v="H-PH"/>
    <s v="H-SMW"/>
    <s v="A-ZAR"/>
    <d v="2022-11-22T00:00:00"/>
    <n v="91"/>
    <n v="44"/>
    <n v="48"/>
  </r>
  <r>
    <n v="2124"/>
    <x v="2123"/>
    <d v="2022-08-05T00:00:00"/>
    <d v="2022-09-14T00:00:00"/>
    <x v="0"/>
    <s v="WANPRESTASI"/>
    <s v="K"/>
    <d v="2022-10-20T00:00:00"/>
    <s v="H-HW"/>
    <s v="H-NI"/>
    <s v="H-IBR"/>
    <s v="A-SUN"/>
    <d v="2022-11-18T00:00:00"/>
    <n v="66"/>
    <n v="37"/>
    <n v="30"/>
  </r>
  <r>
    <n v="2125"/>
    <x v="2124"/>
    <d v="2022-08-05T00:00:00"/>
    <d v="2022-09-14T00:00:00"/>
    <x v="0"/>
    <s v="PERLAWANAN"/>
    <s v="K"/>
    <d v="2022-10-20T00:00:00"/>
    <s v="H-HW"/>
    <s v="H-NI"/>
    <s v="H-IBR"/>
    <s v="A-SUN"/>
    <d v="2022-11-18T00:00:00"/>
    <n v="66"/>
    <n v="37"/>
    <n v="30"/>
  </r>
  <r>
    <n v="2126"/>
    <x v="2125"/>
    <d v="2022-08-05T00:00:00"/>
    <d v="2022-09-14T00:00:00"/>
    <x v="0"/>
    <s v="TANAH"/>
    <s v="K"/>
    <d v="2022-10-20T00:00:00"/>
    <s v="H-HW"/>
    <s v="H-NI"/>
    <s v="H-IBR"/>
    <s v="A-SUN"/>
    <d v="2022-11-18T00:00:00"/>
    <n v="66"/>
    <n v="37"/>
    <n v="30"/>
  </r>
  <r>
    <n v="2127"/>
    <x v="2126"/>
    <d v="2021-04-15T00:00:00"/>
    <d v="2021-05-03T00:00:00"/>
    <x v="4"/>
    <s v="Surat Palsu"/>
    <s v="K"/>
    <d v="2021-06-08T00:00:00"/>
    <s v="H-SOE"/>
    <s v="H-HM"/>
    <s v="H-AAAS"/>
    <s v="A-ANA"/>
    <d v="2022-11-15T00:00:00"/>
    <n v="562"/>
    <n v="37"/>
    <n v="526"/>
  </r>
  <r>
    <n v="2128"/>
    <x v="2127"/>
    <d v="2022-08-05T00:00:00"/>
    <d v="2022-09-14T00:00:00"/>
    <x v="0"/>
    <s v="WANPRESTASI"/>
    <s v="K"/>
    <d v="2022-10-11T00:00:00"/>
    <s v="H-MAS"/>
    <s v="H-PPT"/>
    <s v="H-NE"/>
    <s v="A-SY"/>
    <d v="2022-11-25T00:00:00"/>
    <n v="73"/>
    <n v="28"/>
    <n v="46"/>
  </r>
  <r>
    <n v="2129"/>
    <x v="2128"/>
    <d v="2022-08-05T00:00:00"/>
    <d v="2022-09-14T00:00:00"/>
    <x v="0"/>
    <s v="PMH"/>
    <s v="K"/>
    <d v="2022-10-11T00:00:00"/>
    <s v="H-MAS"/>
    <s v="H-PPT"/>
    <s v="H-NE"/>
    <s v="A-SY"/>
    <d v="2022-11-25T00:00:00"/>
    <n v="73"/>
    <n v="28"/>
    <n v="46"/>
  </r>
  <r>
    <n v="2130"/>
    <x v="2129"/>
    <d v="2022-08-05T00:00:00"/>
    <d v="2022-09-14T00:00:00"/>
    <x v="0"/>
    <s v="WANPRESTASI"/>
    <s v="K"/>
    <d v="2022-10-11T00:00:00"/>
    <s v="H-MAS"/>
    <s v="H-PPT"/>
    <s v="H-NE"/>
    <s v="A-SY"/>
    <d v="2022-11-25T00:00:00"/>
    <n v="73"/>
    <n v="28"/>
    <n v="46"/>
  </r>
  <r>
    <n v="2131"/>
    <x v="2130"/>
    <d v="2022-08-05T00:00:00"/>
    <d v="2022-09-14T00:00:00"/>
    <x v="0"/>
    <s v="WARISAN"/>
    <s v="K"/>
    <d v="2022-10-11T00:00:00"/>
    <s v="H-MAS"/>
    <s v="H-PPT"/>
    <s v="H-NE"/>
    <s v="A-SY"/>
    <d v="2022-11-25T00:00:00"/>
    <n v="73"/>
    <n v="28"/>
    <n v="46"/>
  </r>
  <r>
    <n v="2132"/>
    <x v="2131"/>
    <d v="2021-04-16T00:00:00"/>
    <d v="2021-07-12T00:00:00"/>
    <x v="1"/>
    <s v="Satwa"/>
    <s v="K"/>
    <d v="2021-08-18T00:00:00"/>
    <s v="H-DYI"/>
    <s v="H-SOE"/>
    <s v="H-SHD"/>
    <s v="A-RSS"/>
    <d v="2022-11-21T00:00:00"/>
    <n v="498"/>
    <n v="38"/>
    <n v="461"/>
  </r>
  <r>
    <n v="2133"/>
    <x v="2132"/>
    <d v="2022-09-21T00:00:00"/>
    <d v="2022-10-07T00:00:00"/>
    <x v="3"/>
    <s v="PERTANAHAN"/>
    <s v="K"/>
    <d v="2022-10-25T00:00:00"/>
    <s v="H-YMW"/>
    <s v="H-YSN"/>
    <s v="H-IF"/>
    <s v="A-MY"/>
    <d v="2022-11-16T00:00:00"/>
    <n v="41"/>
    <n v="19"/>
    <n v="23"/>
  </r>
  <r>
    <n v="2134"/>
    <x v="2133"/>
    <d v="2021-05-07T00:00:00"/>
    <d v="2021-07-12T00:00:00"/>
    <x v="1"/>
    <s v="Narkotika"/>
    <s v="K"/>
    <d v="2021-08-03T00:00:00"/>
    <s v="H-GZS"/>
    <s v="H-SGS"/>
    <s v="H-SL"/>
    <s v="A-DSG"/>
    <d v="2022-11-08T00:00:00"/>
    <n v="485"/>
    <n v="23"/>
    <n v="463"/>
  </r>
  <r>
    <n v="2135"/>
    <x v="2134"/>
    <d v="2021-10-07T00:00:00"/>
    <d v="2021-10-15T00:00:00"/>
    <x v="1"/>
    <s v="Perlindungan Anak"/>
    <s v="K"/>
    <d v="2021-10-21T00:00:00"/>
    <s v="H-SHT"/>
    <s v="H-YP"/>
    <s v="H-SJ"/>
    <s v="A-ANA"/>
    <d v="2022-11-21T00:00:00"/>
    <n v="403"/>
    <n v="7"/>
    <n v="397"/>
  </r>
  <r>
    <n v="2136"/>
    <x v="2135"/>
    <d v="2022-03-30T00:00:00"/>
    <d v="2022-04-14T00:00:00"/>
    <x v="4"/>
    <s v=" Keterangan Palsu"/>
    <s v="K"/>
    <d v="2022-05-12T00:00:00"/>
    <s v="H-SOE"/>
    <s v="H-SHT"/>
    <s v="H-SHD"/>
    <s v="A-ADP"/>
    <d v="2022-11-28T00:00:00"/>
    <n v="229"/>
    <n v="29"/>
    <n v="201"/>
  </r>
  <r>
    <n v="2137"/>
    <x v="2136"/>
    <d v="2021-05-10T00:00:00"/>
    <d v="2021-07-12T00:00:00"/>
    <x v="1"/>
    <s v="Narkotika"/>
    <s v="K"/>
    <d v="2021-08-03T00:00:00"/>
    <s v="H-GZS"/>
    <s v="H-SGS"/>
    <s v="H-SL"/>
    <s v="A-DSG"/>
    <d v="2022-11-23T00:00:00"/>
    <n v="500"/>
    <n v="23"/>
    <n v="478"/>
  </r>
  <r>
    <n v="2138"/>
    <x v="2137"/>
    <d v="2022-09-21T00:00:00"/>
    <d v="2022-10-07T00:00:00"/>
    <x v="3"/>
    <s v="KEPEGAWAIAN"/>
    <s v="K"/>
    <d v="2022-10-25T00:00:00"/>
    <s v="H-YMW"/>
    <s v="H-YSN"/>
    <s v="H-IF"/>
    <s v="A-MY"/>
    <d v="2022-11-18T00:00:00"/>
    <n v="43"/>
    <n v="19"/>
    <n v="25"/>
  </r>
  <r>
    <n v="2139"/>
    <x v="2138"/>
    <d v="2022-09-21T00:00:00"/>
    <d v="2022-10-07T00:00:00"/>
    <x v="3"/>
    <s v="PERTANAHAN"/>
    <s v="K"/>
    <d v="2022-10-25T00:00:00"/>
    <s v="H-YMW"/>
    <s v="H-YSN"/>
    <s v="H-IF"/>
    <s v="A-MY"/>
    <d v="2022-11-18T00:00:00"/>
    <n v="43"/>
    <n v="19"/>
    <n v="25"/>
  </r>
  <r>
    <n v="2140"/>
    <x v="2139"/>
    <d v="2022-08-09T00:00:00"/>
    <d v="2022-08-12T00:00:00"/>
    <x v="5"/>
    <s v="Waris"/>
    <s v="PK"/>
    <d v="2022-09-05T00:00:00"/>
    <s v="H-PS"/>
    <s v="H-BU"/>
    <s v="H-HAS"/>
    <s v="A-IQ"/>
    <d v="2022-11-02T00:00:00"/>
    <n v="83"/>
    <n v="25"/>
    <n v="59"/>
  </r>
  <r>
    <n v="2141"/>
    <x v="2140"/>
    <d v="2022-06-27T00:00:00"/>
    <d v="2022-08-08T00:00:00"/>
    <x v="1"/>
    <s v="Narkotika"/>
    <s v="K"/>
    <d v="2022-08-29T00:00:00"/>
    <s v="H-SOE"/>
    <s v="H-SHT"/>
    <s v="H-SHD"/>
    <s v="A-ADP"/>
    <d v="2022-11-01T00:00:00"/>
    <n v="86"/>
    <n v="22"/>
    <n v="65"/>
  </r>
  <r>
    <n v="2142"/>
    <x v="2141"/>
    <d v="2022-08-09T00:00:00"/>
    <d v="2022-08-12T00:00:00"/>
    <x v="5"/>
    <s v="Pembatalan Hibah"/>
    <s v="PK"/>
    <d v="2022-09-05T00:00:00"/>
    <s v="H-PS"/>
    <s v="H-ER"/>
    <s v="H-HAS"/>
    <s v="A-KHA"/>
    <d v="2022-11-14T00:00:00"/>
    <n v="95"/>
    <n v="25"/>
    <n v="71"/>
  </r>
  <r>
    <n v="2143"/>
    <x v="2142"/>
    <d v="2022-08-09T00:00:00"/>
    <d v="2022-08-12T00:00:00"/>
    <x v="5"/>
    <s v="Cerai Talak"/>
    <s v="PK"/>
    <d v="2022-09-05T00:00:00"/>
    <s v="H-YS"/>
    <s v="H-BU"/>
    <s v="H-HAS"/>
    <s v="A-ILM"/>
    <d v="2022-11-02T00:00:00"/>
    <n v="83"/>
    <n v="25"/>
    <n v="59"/>
  </r>
  <r>
    <n v="2144"/>
    <x v="2143"/>
    <d v="2022-08-09T00:00:00"/>
    <d v="2022-08-12T00:00:00"/>
    <x v="5"/>
    <s v="Hadhonah"/>
    <s v="PK"/>
    <d v="2022-09-05T00:00:00"/>
    <s v="H-ER"/>
    <s v="H-YS"/>
    <s v="H-HAS"/>
    <s v="A-ADF"/>
    <d v="2022-11-14T00:00:00"/>
    <n v="95"/>
    <n v="25"/>
    <n v="71"/>
  </r>
  <r>
    <n v="2145"/>
    <x v="2144"/>
    <d v="2022-08-09T00:00:00"/>
    <d v="2022-08-12T00:00:00"/>
    <x v="5"/>
    <s v="Cerai Gugat"/>
    <s v="PK"/>
    <d v="2022-09-05T00:00:00"/>
    <s v="H-AMN"/>
    <s v="H-BU"/>
    <s v="H-HAS"/>
    <s v="A-LTS"/>
    <d v="2022-11-02T00:00:00"/>
    <n v="83"/>
    <n v="25"/>
    <n v="59"/>
  </r>
  <r>
    <n v="2146"/>
    <x v="2145"/>
    <d v="2022-08-05T00:00:00"/>
    <d v="2022-09-13T00:00:00"/>
    <x v="0"/>
    <s v="TANAH"/>
    <s v="K"/>
    <d v="2022-10-11T00:00:00"/>
    <s v="H-MYW"/>
    <s v="H-NI"/>
    <s v="H-YG"/>
    <s v="A-BOY"/>
    <d v="2022-11-30T00:00:00"/>
    <n v="79"/>
    <n v="29"/>
    <n v="51"/>
  </r>
  <r>
    <n v="2147"/>
    <x v="2146"/>
    <d v="2022-08-05T00:00:00"/>
    <d v="2022-09-13T00:00:00"/>
    <x v="0"/>
    <s v="WANPRESTASI "/>
    <s v="K"/>
    <d v="2022-10-11T00:00:00"/>
    <s v="H-MYW"/>
    <s v="H-NI"/>
    <s v="H-YG"/>
    <s v="A-BOY"/>
    <d v="2022-11-30T00:00:00"/>
    <n v="79"/>
    <n v="29"/>
    <n v="51"/>
  </r>
  <r>
    <n v="2148"/>
    <x v="2147"/>
    <d v="2022-08-08T00:00:00"/>
    <d v="2022-09-13T00:00:00"/>
    <x v="0"/>
    <s v="TANAH"/>
    <s v="K"/>
    <d v="2022-10-13T00:00:00"/>
    <s v="H-IBR"/>
    <s v="H-HW"/>
    <s v="H-HMI"/>
    <s v="A-AFZ"/>
    <d v="2022-11-07T00:00:00"/>
    <n v="56"/>
    <n v="31"/>
    <n v="26"/>
  </r>
  <r>
    <n v="2149"/>
    <x v="2148"/>
    <d v="2022-08-08T00:00:00"/>
    <d v="2022-09-13T00:00:00"/>
    <x v="0"/>
    <s v="PMH"/>
    <s v="K"/>
    <d v="2022-10-13T00:00:00"/>
    <s v="H-IBR"/>
    <s v="H-HW"/>
    <s v="H-HMI"/>
    <s v="A-AFZ"/>
    <d v="2022-11-07T00:00:00"/>
    <n v="56"/>
    <n v="31"/>
    <n v="26"/>
  </r>
  <r>
    <n v="2150"/>
    <x v="2149"/>
    <d v="2022-03-30T00:00:00"/>
    <d v="2022-08-04T00:00:00"/>
    <x v="1"/>
    <s v="Perikanan"/>
    <s v="K"/>
    <d v="2022-10-20T00:00:00"/>
    <s v="H-GZS"/>
    <s v="H-PH"/>
    <s v="H-SMW"/>
    <s v="A-RYR"/>
    <d v="2022-11-07T00:00:00"/>
    <n v="96"/>
    <n v="78"/>
    <n v="19"/>
  </r>
  <r>
    <n v="2151"/>
    <x v="2150"/>
    <d v="2022-04-06T00:00:00"/>
    <d v="2022-06-09T00:00:00"/>
    <x v="1"/>
    <s v="Perlindungan Anak"/>
    <s v="K"/>
    <d v="2022-06-29T00:00:00"/>
    <s v="H-HM"/>
    <s v="H-TMA"/>
    <s v="H-BD"/>
    <s v="A-RMR"/>
    <d v="2022-11-02T00:00:00"/>
    <n v="147"/>
    <n v="21"/>
    <n v="127"/>
  </r>
  <r>
    <n v="2152"/>
    <x v="2151"/>
    <d v="2021-11-04T00:00:00"/>
    <d v="2021-12-02T00:00:00"/>
    <x v="1"/>
    <s v="Narkotika"/>
    <s v="K"/>
    <d v="2021-12-15T00:00:00"/>
    <s v="H-PH"/>
    <s v="H-YP"/>
    <s v="H-SJ"/>
    <s v="A-AYS"/>
    <d v="2022-11-01T00:00:00"/>
    <n v="335"/>
    <n v="14"/>
    <n v="322"/>
  </r>
  <r>
    <n v="2153"/>
    <x v="2152"/>
    <d v="2022-08-08T00:00:00"/>
    <d v="2022-09-13T00:00:00"/>
    <x v="0"/>
    <s v="PMH"/>
    <s v="K"/>
    <d v="2022-10-13T00:00:00"/>
    <s v="H-IBR"/>
    <s v="H-HW"/>
    <s v="H-HMI"/>
    <s v="A-AFZ"/>
    <d v="2022-11-07T00:00:00"/>
    <n v="56"/>
    <n v="31"/>
    <n v="26"/>
  </r>
  <r>
    <n v="2154"/>
    <x v="2153"/>
    <d v="2022-08-10T00:00:00"/>
    <d v="2022-08-22T00:00:00"/>
    <x v="4"/>
    <s v="Penipuan"/>
    <s v="PK"/>
    <d v="2022-09-20T00:00:00"/>
    <s v="H-SOE"/>
    <s v="H-SHT"/>
    <s v="H-SHD"/>
    <s v="A-DSG"/>
    <d v="2022-11-16T00:00:00"/>
    <n v="87"/>
    <n v="30"/>
    <n v="58"/>
  </r>
  <r>
    <n v="2155"/>
    <x v="2154"/>
    <d v="2022-07-06T00:00:00"/>
    <d v="2022-07-20T00:00:00"/>
    <x v="6"/>
    <m/>
    <s v="K"/>
    <d v="2022-07-28T00:00:00"/>
    <s v="H-HM"/>
    <s v="H-SGS"/>
    <s v="H-BD"/>
    <s v="A-EEM"/>
    <d v="2022-11-03T00:00:00"/>
    <n v="107"/>
    <n v="9"/>
    <n v="99"/>
  </r>
  <r>
    <n v="2156"/>
    <x v="2155"/>
    <d v="2022-06-28T00:00:00"/>
    <d v="2022-08-08T00:00:00"/>
    <x v="1"/>
    <s v="Narkotika"/>
    <s v="K"/>
    <d v="2022-08-16T00:00:00"/>
    <s v="H-PH"/>
    <s v="H-YP"/>
    <s v="H-SJ"/>
    <s v="A-AYS"/>
    <d v="2022-11-04T00:00:00"/>
    <n v="89"/>
    <n v="9"/>
    <n v="81"/>
  </r>
  <r>
    <n v="2157"/>
    <x v="2156"/>
    <d v="2022-06-28T00:00:00"/>
    <d v="2022-08-08T00:00:00"/>
    <x v="1"/>
    <s v="Narkotika"/>
    <s v="K"/>
    <d v="2022-08-16T00:00:00"/>
    <s v="H-PH"/>
    <s v="H-YP"/>
    <s v="H-SJ"/>
    <s v="A-WLT"/>
    <d v="2022-11-07T00:00:00"/>
    <n v="92"/>
    <n v="9"/>
    <n v="84"/>
  </r>
  <r>
    <n v="2158"/>
    <x v="2157"/>
    <d v="2022-06-28T00:00:00"/>
    <d v="2022-09-06T00:00:00"/>
    <x v="1"/>
    <s v="Narkotika"/>
    <s v="K"/>
    <d v="2022-09-22T00:00:00"/>
    <s v="H-SOE"/>
    <s v="H-SHT"/>
    <s v="H-SHD"/>
    <s v="A-ADP"/>
    <d v="2022-11-22T00:00:00"/>
    <n v="78"/>
    <n v="17"/>
    <n v="62"/>
  </r>
  <r>
    <n v="2159"/>
    <x v="2158"/>
    <d v="2022-06-28T00:00:00"/>
    <d v="2022-08-19T00:00:00"/>
    <x v="1"/>
    <s v="Narkotika"/>
    <s v="K"/>
    <d v="2022-10-06T00:00:00"/>
    <s v="H-GZS"/>
    <s v="H-PH"/>
    <s v="H-SMW"/>
    <s v="A-RHU"/>
    <d v="2022-11-25T00:00:00"/>
    <n v="99"/>
    <n v="49"/>
    <n v="51"/>
  </r>
  <r>
    <n v="2160"/>
    <x v="2159"/>
    <d v="2022-07-11T00:00:00"/>
    <d v="2022-08-08T00:00:00"/>
    <x v="1"/>
    <s v="Narkotika"/>
    <s v="K"/>
    <d v="2022-09-01T00:00:00"/>
    <s v="H-GZS"/>
    <s v="H-PH"/>
    <s v="H-SMW"/>
    <s v="A-RHU"/>
    <d v="2022-11-22T00:00:00"/>
    <n v="107"/>
    <n v="25"/>
    <n v="83"/>
  </r>
  <r>
    <n v="2161"/>
    <x v="2160"/>
    <d v="2022-09-02T00:00:00"/>
    <d v="2022-10-11T00:00:00"/>
    <x v="0"/>
    <s v="PMH"/>
    <s v="K"/>
    <d v="2022-11-03T00:00:00"/>
    <s v="H-PPT"/>
    <s v="H-NI"/>
    <s v="H-PW"/>
    <s v="A-UPS"/>
    <d v="2022-11-30T00:00:00"/>
    <n v="51"/>
    <n v="24"/>
    <n v="28"/>
  </r>
  <r>
    <n v="2162"/>
    <x v="2161"/>
    <d v="2022-09-02T00:00:00"/>
    <d v="2022-10-11T00:00:00"/>
    <x v="0"/>
    <s v="PMH"/>
    <s v="K"/>
    <d v="2022-11-03T00:00:00"/>
    <s v="H-PPT"/>
    <s v="H-NI"/>
    <s v="H-PW"/>
    <s v="A-NHD"/>
    <d v="2022-11-30T00:00:00"/>
    <n v="51"/>
    <n v="24"/>
    <n v="28"/>
  </r>
  <r>
    <n v="2163"/>
    <x v="2162"/>
    <d v="2022-09-02T00:00:00"/>
    <d v="2022-10-11T00:00:00"/>
    <x v="0"/>
    <s v="PERIKATAN"/>
    <s v="K"/>
    <d v="2022-11-03T00:00:00"/>
    <s v="H-PPT"/>
    <s v="H-NI"/>
    <s v="H-PW"/>
    <s v="A-UPS"/>
    <d v="2022-11-30T00:00:00"/>
    <n v="51"/>
    <n v="24"/>
    <n v="28"/>
  </r>
  <r>
    <n v="2164"/>
    <x v="2163"/>
    <d v="2022-06-27T00:00:00"/>
    <d v="2022-07-29T00:00:00"/>
    <x v="1"/>
    <s v="Narkotika "/>
    <s v="K"/>
    <d v="2022-08-04T00:00:00"/>
    <s v="H-YP"/>
    <s v="H-GZS"/>
    <s v="H-DYI"/>
    <s v="A-EEM"/>
    <d v="2022-11-01T00:00:00"/>
    <n v="96"/>
    <n v="7"/>
    <n v="90"/>
  </r>
  <r>
    <n v="2165"/>
    <x v="2164"/>
    <d v="2022-08-23T00:00:00"/>
    <d v="2022-09-09T00:00:00"/>
    <x v="2"/>
    <s v="PHI"/>
    <s v="K"/>
    <d v="2022-10-05T00:00:00"/>
    <s v="H.AH-JK"/>
    <s v="A.AH-JND"/>
    <s v="H-HW"/>
    <s v="A-SP"/>
    <d v="2022-11-03T00:00:00"/>
    <n v="56"/>
    <n v="27"/>
    <n v="30"/>
  </r>
  <r>
    <n v="2166"/>
    <x v="2165"/>
    <d v="2022-08-08T00:00:00"/>
    <d v="2022-09-14T00:00:00"/>
    <x v="0"/>
    <s v="PERLAWANAN"/>
    <s v="K"/>
    <d v="2022-10-18T00:00:00"/>
    <s v="H-MYW"/>
    <s v="H-NI"/>
    <s v="H-YG"/>
    <s v="A-FJY"/>
    <d v="2022-11-30T00:00:00"/>
    <n v="78"/>
    <n v="35"/>
    <n v="44"/>
  </r>
  <r>
    <n v="2167"/>
    <x v="2166"/>
    <d v="2022-08-08T00:00:00"/>
    <d v="2022-09-14T00:00:00"/>
    <x v="0"/>
    <s v="PERLAWANAN"/>
    <s v="K"/>
    <d v="2022-10-18T00:00:00"/>
    <s v="H-MYW"/>
    <s v="H-NI"/>
    <s v="H-YG"/>
    <s v="A-FJY"/>
    <d v="2022-11-30T00:00:00"/>
    <n v="78"/>
    <n v="35"/>
    <n v="44"/>
  </r>
  <r>
    <n v="2168"/>
    <x v="2167"/>
    <d v="2022-08-09T00:00:00"/>
    <d v="2022-09-14T00:00:00"/>
    <x v="0"/>
    <s v="PMH"/>
    <s v="K"/>
    <d v="2022-10-18T00:00:00"/>
    <s v="H-MYW"/>
    <s v="H-NI"/>
    <s v="H-YG"/>
    <s v="A-FJY"/>
    <d v="2022-11-30T00:00:00"/>
    <n v="78"/>
    <n v="35"/>
    <n v="44"/>
  </r>
  <r>
    <n v="2169"/>
    <x v="2168"/>
    <d v="2022-08-09T00:00:00"/>
    <d v="2022-09-14T00:00:00"/>
    <x v="0"/>
    <s v="PERIKATAN"/>
    <s v="K"/>
    <d v="2022-10-06T00:00:00"/>
    <s v="H-PPT"/>
    <s v="H-NI"/>
    <s v="H-PW"/>
    <s v="A-UPS"/>
    <d v="2022-11-14T00:00:00"/>
    <n v="62"/>
    <n v="23"/>
    <n v="40"/>
  </r>
  <r>
    <n v="2170"/>
    <x v="2169"/>
    <d v="2021-03-26T00:00:00"/>
    <d v="2021-04-07T00:00:00"/>
    <x v="4"/>
    <s v="Penggelapan"/>
    <s v="K"/>
    <d v="2021-05-07T00:00:00"/>
    <s v="H-DYI"/>
    <s v="H-SOE"/>
    <s v="H-SHD"/>
    <s v="A-LAE"/>
    <d v="2022-11-09T00:00:00"/>
    <n v="582"/>
    <n v="31"/>
    <n v="552"/>
  </r>
  <r>
    <n v="2171"/>
    <x v="2170"/>
    <d v="2021-12-30T00:00:00"/>
    <d v="2022-01-11T00:00:00"/>
    <x v="1"/>
    <s v="Narkotika"/>
    <s v="K"/>
    <d v="2022-01-18T00:00:00"/>
    <s v="H-GZS"/>
    <s v="H-PH"/>
    <s v="H-SMW"/>
    <s v="A-RDE"/>
    <d v="2022-11-01T00:00:00"/>
    <n v="295"/>
    <n v="8"/>
    <n v="288"/>
  </r>
  <r>
    <n v="2172"/>
    <x v="2171"/>
    <d v="2022-07-11T00:00:00"/>
    <d v="2022-08-08T00:00:00"/>
    <x v="1"/>
    <s v="Narkotika"/>
    <s v="K"/>
    <d v="2022-08-24T00:00:00"/>
    <s v="H-DBS"/>
    <s v="H-JPY"/>
    <s v="H-EA"/>
    <s v="A-YDA"/>
    <d v="2022-11-07T00:00:00"/>
    <n v="92"/>
    <n v="17"/>
    <n v="76"/>
  </r>
  <r>
    <n v="2173"/>
    <x v="2172"/>
    <d v="2022-07-11T00:00:00"/>
    <d v="2022-08-08T00:00:00"/>
    <x v="1"/>
    <s v="Narkotika"/>
    <s v="K"/>
    <d v="2022-08-24T00:00:00"/>
    <s v="H-DBS"/>
    <s v="H-JPY"/>
    <s v="H-EA"/>
    <s v="A-YDA"/>
    <d v="2022-11-07T00:00:00"/>
    <n v="92"/>
    <n v="17"/>
    <n v="76"/>
  </r>
  <r>
    <n v="2174"/>
    <x v="2173"/>
    <d v="2022-07-11T00:00:00"/>
    <d v="2022-08-08T00:00:00"/>
    <x v="1"/>
    <s v="Narkotika"/>
    <s v="K"/>
    <d v="2022-08-31T00:00:00"/>
    <s v="H-DBS"/>
    <s v="H-JPY"/>
    <s v="H-EA"/>
    <s v="A-YDA"/>
    <d v="2022-11-07T00:00:00"/>
    <n v="92"/>
    <n v="24"/>
    <n v="69"/>
  </r>
  <r>
    <n v="2175"/>
    <x v="2174"/>
    <d v="2022-07-11T00:00:00"/>
    <d v="2022-08-08T00:00:00"/>
    <x v="1"/>
    <s v="Narkotika"/>
    <s v="K"/>
    <d v="2022-08-31T00:00:00"/>
    <s v="H-DBS"/>
    <s v="H-JPY"/>
    <s v="H-EA"/>
    <s v="A-MEWA"/>
    <d v="2022-11-02T00:00:00"/>
    <n v="87"/>
    <n v="24"/>
    <n v="64"/>
  </r>
  <r>
    <n v="2176"/>
    <x v="2175"/>
    <d v="2022-07-11T00:00:00"/>
    <d v="2022-08-19T00:00:00"/>
    <x v="1"/>
    <s v="Narkotika"/>
    <s v="K"/>
    <d v="2022-10-06T00:00:00"/>
    <s v="H-GZS"/>
    <s v="H-PH"/>
    <s v="H-SMW"/>
    <s v="A-RHU"/>
    <d v="2022-11-25T00:00:00"/>
    <n v="99"/>
    <n v="49"/>
    <n v="51"/>
  </r>
  <r>
    <n v="2177"/>
    <x v="2176"/>
    <d v="2022-07-11T00:00:00"/>
    <d v="2022-08-08T00:00:00"/>
    <x v="1"/>
    <s v="Narkotika"/>
    <s v="K"/>
    <d v="2022-08-24T00:00:00"/>
    <s v="H-DBS"/>
    <s v="H-JPY"/>
    <s v="H-EA"/>
    <s v="A-MEWA"/>
    <d v="2022-11-11T00:00:00"/>
    <n v="96"/>
    <n v="17"/>
    <n v="80"/>
  </r>
  <r>
    <n v="2178"/>
    <x v="2177"/>
    <d v="2022-07-11T00:00:00"/>
    <d v="2022-08-11T00:00:00"/>
    <x v="1"/>
    <s v="Narkotika"/>
    <s v="K"/>
    <d v="2022-09-29T00:00:00"/>
    <s v="H-GZS"/>
    <s v="H-PH"/>
    <s v="H-SMW"/>
    <s v="A-RHU"/>
    <d v="2022-11-25T00:00:00"/>
    <n v="107"/>
    <n v="50"/>
    <n v="58"/>
  </r>
  <r>
    <n v="2179"/>
    <x v="2178"/>
    <d v="2022-07-11T00:00:00"/>
    <d v="2022-08-11T00:00:00"/>
    <x v="1"/>
    <s v="Narkotika"/>
    <s v="K"/>
    <d v="2022-10-06T00:00:00"/>
    <s v="H-GZS"/>
    <s v="H-PH"/>
    <s v="H-SMW"/>
    <s v="A-RHU"/>
    <d v="2022-11-25T00:00:00"/>
    <n v="107"/>
    <n v="57"/>
    <n v="51"/>
  </r>
  <r>
    <n v="2180"/>
    <x v="2179"/>
    <d v="2022-07-11T00:00:00"/>
    <d v="2022-08-08T00:00:00"/>
    <x v="1"/>
    <s v="Narkotika"/>
    <s v="K"/>
    <d v="2022-08-31T00:00:00"/>
    <s v="H-DBS"/>
    <s v="H-JPY"/>
    <s v="H-EA"/>
    <s v="A-TA"/>
    <d v="2022-11-04T00:00:00"/>
    <n v="89"/>
    <n v="24"/>
    <n v="66"/>
  </r>
  <r>
    <n v="2181"/>
    <x v="2180"/>
    <d v="2022-07-11T00:00:00"/>
    <d v="2022-08-09T00:00:00"/>
    <x v="1"/>
    <s v="Narkotika"/>
    <s v="K"/>
    <d v="2022-09-08T00:00:00"/>
    <s v="H-HM"/>
    <s v="H-TMA"/>
    <s v="H-BD"/>
    <s v="A-SIR"/>
    <d v="2022-11-04T00:00:00"/>
    <n v="88"/>
    <n v="31"/>
    <n v="58"/>
  </r>
  <r>
    <n v="2182"/>
    <x v="2181"/>
    <d v="2022-08-09T00:00:00"/>
    <d v="2022-09-13T00:00:00"/>
    <x v="0"/>
    <s v="PERIKATAN"/>
    <s v="K"/>
    <d v="2022-10-13T00:00:00"/>
    <s v="H-IBR"/>
    <s v="H-HW"/>
    <s v="H-HMI"/>
    <s v="A-DM"/>
    <d v="2022-11-07T00:00:00"/>
    <n v="56"/>
    <n v="31"/>
    <n v="26"/>
  </r>
  <r>
    <n v="2183"/>
    <x v="2182"/>
    <d v="2022-08-09T00:00:00"/>
    <d v="2022-09-13T00:00:00"/>
    <x v="0"/>
    <s v="PMH"/>
    <s v="K"/>
    <d v="2022-10-13T00:00:00"/>
    <s v="H-IBR"/>
    <s v="H-HW"/>
    <s v="H-HMI"/>
    <s v="A-DM"/>
    <d v="2022-11-30T00:00:00"/>
    <n v="79"/>
    <n v="31"/>
    <n v="49"/>
  </r>
  <r>
    <n v="2184"/>
    <x v="2183"/>
    <d v="2022-08-09T00:00:00"/>
    <d v="2022-09-13T00:00:00"/>
    <x v="0"/>
    <s v="WANPRESTASI"/>
    <s v="K"/>
    <d v="2022-10-13T00:00:00"/>
    <s v="H-IBR"/>
    <s v="H-HW"/>
    <s v="H-HMI"/>
    <s v="A-DM"/>
    <d v="2022-11-30T00:00:00"/>
    <n v="79"/>
    <n v="31"/>
    <n v="49"/>
  </r>
  <r>
    <n v="2185"/>
    <x v="2184"/>
    <d v="2022-08-09T00:00:00"/>
    <d v="2022-09-13T00:00:00"/>
    <x v="0"/>
    <s v="TANAH"/>
    <s v="K"/>
    <d v="2022-10-13T00:00:00"/>
    <s v="H-IBR"/>
    <s v="H-HW"/>
    <s v="H-HMI"/>
    <s v="A-DM"/>
    <d v="2022-11-30T00:00:00"/>
    <n v="79"/>
    <n v="31"/>
    <n v="49"/>
  </r>
  <r>
    <n v="2186"/>
    <x v="2185"/>
    <d v="2022-08-09T00:00:00"/>
    <d v="2022-09-13T00:00:00"/>
    <x v="0"/>
    <s v="PMH"/>
    <s v="K"/>
    <d v="2022-10-13T00:00:00"/>
    <s v="H-IBR"/>
    <s v="H-HW"/>
    <s v="H-HMI"/>
    <s v="A-DM"/>
    <d v="2022-11-30T00:00:00"/>
    <n v="79"/>
    <n v="31"/>
    <n v="49"/>
  </r>
  <r>
    <n v="2187"/>
    <x v="2186"/>
    <d v="2022-08-09T00:00:00"/>
    <d v="2022-09-13T00:00:00"/>
    <x v="0"/>
    <s v="PERIKATAN"/>
    <s v="K"/>
    <d v="2022-10-13T00:00:00"/>
    <s v="H-IBR"/>
    <s v="H-HW"/>
    <s v="H-HMI"/>
    <s v="A-DM"/>
    <d v="2022-11-07T00:00:00"/>
    <n v="56"/>
    <n v="31"/>
    <n v="26"/>
  </r>
  <r>
    <n v="2188"/>
    <x v="2187"/>
    <d v="2022-09-16T00:00:00"/>
    <d v="2022-10-12T00:00:00"/>
    <x v="1"/>
    <s v="Pencurian Anak (Anak)"/>
    <s v="K"/>
    <d v="2022-11-09T00:00:00"/>
    <m/>
    <m/>
    <s v="H-JPY"/>
    <s v="A-YDA"/>
    <d v="2022-11-18T00:00:00"/>
    <n v="38"/>
    <n v="29"/>
    <n v="10"/>
  </r>
  <r>
    <n v="2189"/>
    <x v="2188"/>
    <d v="2021-05-25T00:00:00"/>
    <d v="2021-06-14T00:00:00"/>
    <x v="4"/>
    <s v="Penganiayaan"/>
    <s v="K"/>
    <d v="2021-08-03T00:00:00"/>
    <s v="H-GZS"/>
    <s v="H-SGS"/>
    <s v="H-SL"/>
    <s v="A-DSG"/>
    <d v="2022-11-09T00:00:00"/>
    <n v="514"/>
    <n v="51"/>
    <n v="464"/>
  </r>
  <r>
    <n v="2190"/>
    <x v="2189"/>
    <d v="2021-05-25T00:00:00"/>
    <d v="2021-06-14T00:00:00"/>
    <x v="4"/>
    <s v="Penipuan"/>
    <s v="K"/>
    <d v="2021-08-03T00:00:00"/>
    <s v="H-GZS"/>
    <s v="H-SGS"/>
    <s v="H-SL"/>
    <s v="A-DSG"/>
    <d v="2022-11-09T00:00:00"/>
    <n v="514"/>
    <n v="51"/>
    <n v="464"/>
  </r>
  <r>
    <n v="2191"/>
    <x v="2190"/>
    <d v="2021-05-25T00:00:00"/>
    <d v="2021-06-14T00:00:00"/>
    <x v="4"/>
    <s v="Pemalsuan Surat"/>
    <s v="K"/>
    <d v="2021-08-03T00:00:00"/>
    <s v="H-GZS"/>
    <s v="H-SGS"/>
    <s v="H-SL"/>
    <s v="A-DSG"/>
    <d v="2022-11-09T00:00:00"/>
    <n v="514"/>
    <n v="51"/>
    <n v="464"/>
  </r>
  <r>
    <n v="2192"/>
    <x v="2191"/>
    <d v="2022-01-11T00:00:00"/>
    <d v="2022-01-14T00:00:00"/>
    <x v="1"/>
    <s v="ITE"/>
    <s v="K"/>
    <d v="2022-07-15T00:00:00"/>
    <s v="H-HM"/>
    <s v="H-TMA"/>
    <s v="H-BD"/>
    <s v="A-SIR"/>
    <d v="2022-11-08T00:00:00"/>
    <n v="299"/>
    <n v="183"/>
    <n v="117"/>
  </r>
  <r>
    <n v="2193"/>
    <x v="2192"/>
    <d v="2022-01-11T00:00:00"/>
    <d v="2022-01-14T00:00:00"/>
    <x v="1"/>
    <s v="KDRT"/>
    <s v="K"/>
    <d v="2022-07-08T00:00:00"/>
    <s v="H-HM"/>
    <s v="H-TMA"/>
    <s v="H-BD"/>
    <s v="A-SIR"/>
    <d v="2022-11-08T00:00:00"/>
    <n v="299"/>
    <n v="176"/>
    <n v="124"/>
  </r>
  <r>
    <n v="2194"/>
    <x v="2193"/>
    <d v="2022-01-13T00:00:00"/>
    <d v="2022-03-14T00:00:00"/>
    <x v="1"/>
    <s v="Pencucian Uang"/>
    <s v="K"/>
    <d v="2022-03-22T00:00:00"/>
    <s v="H-SOE"/>
    <s v="H-SHT"/>
    <s v="H-SHD"/>
    <s v="A-RSS"/>
    <d v="2022-11-22T00:00:00"/>
    <n v="254"/>
    <n v="9"/>
    <n v="246"/>
  </r>
  <r>
    <n v="2195"/>
    <x v="2194"/>
    <d v="2021-11-24T00:00:00"/>
    <d v="2021-12-09T00:00:00"/>
    <x v="1"/>
    <s v="Korupsi "/>
    <s v="K"/>
    <d v="2021-12-15T00:00:00"/>
    <s v="H-SOE"/>
    <s v="H-AH-AGY"/>
    <s v="H-DYI"/>
    <s v="A-YDA"/>
    <d v="2022-11-11T00:00:00"/>
    <n v="338"/>
    <n v="7"/>
    <n v="332"/>
  </r>
  <r>
    <n v="2196"/>
    <x v="2195"/>
    <d v="2021-11-24T00:00:00"/>
    <d v="2021-12-09T00:00:00"/>
    <x v="1"/>
    <s v="Korupsi"/>
    <s v="K"/>
    <d v="2021-12-24T00:00:00"/>
    <s v="H-GZS"/>
    <s v="H-AH-SYS"/>
    <s v="H-SST"/>
    <s v="A-RMS"/>
    <d v="2022-11-23T00:00:00"/>
    <n v="350"/>
    <n v="16"/>
    <n v="335"/>
  </r>
  <r>
    <n v="2197"/>
    <x v="2196"/>
    <d v="2022-09-07T00:00:00"/>
    <d v="2022-09-20T00:00:00"/>
    <x v="2"/>
    <s v="PHI"/>
    <s v="K"/>
    <d v="2022-10-18T00:00:00"/>
    <s v="A.AH-SS"/>
    <s v="H.AH-AY"/>
    <s v="H-PW"/>
    <s v="A-LIS"/>
    <d v="2022-11-21T00:00:00"/>
    <n v="63"/>
    <n v="29"/>
    <n v="35"/>
  </r>
  <r>
    <n v="2198"/>
    <x v="2197"/>
    <d v="2022-09-07T00:00:00"/>
    <d v="2022-09-20T00:00:00"/>
    <x v="2"/>
    <s v="PHI"/>
    <s v="K"/>
    <d v="2022-10-05T00:00:00"/>
    <s v="A.AH-SS"/>
    <s v="H.AH-AY"/>
    <s v="H-MAS"/>
    <s v="A-ARY"/>
    <d v="2022-11-04T00:00:00"/>
    <n v="46"/>
    <n v="16"/>
    <n v="31"/>
  </r>
  <r>
    <n v="2199"/>
    <x v="2198"/>
    <d v="2022-08-10T00:00:00"/>
    <d v="2022-09-14T00:00:00"/>
    <x v="0"/>
    <s v="PMH"/>
    <s v="K"/>
    <d v="2022-10-06T00:00:00"/>
    <s v="H-PPT"/>
    <s v="H-NI"/>
    <s v="H-PW"/>
    <s v="A-NHD"/>
    <d v="2022-11-14T00:00:00"/>
    <n v="62"/>
    <n v="23"/>
    <n v="40"/>
  </r>
  <r>
    <n v="2200"/>
    <x v="2199"/>
    <d v="2022-08-10T00:00:00"/>
    <d v="2022-09-14T00:00:00"/>
    <x v="0"/>
    <s v="PMH"/>
    <s v="K"/>
    <d v="2022-10-20T00:00:00"/>
    <s v="H-HW"/>
    <s v="H-NI"/>
    <s v="H-IBR"/>
    <s v="A-HNI"/>
    <d v="2022-11-11T00:00:00"/>
    <n v="59"/>
    <n v="37"/>
    <n v="23"/>
  </r>
  <r>
    <n v="2201"/>
    <x v="2200"/>
    <d v="2022-08-10T00:00:00"/>
    <d v="2022-09-14T00:00:00"/>
    <x v="0"/>
    <s v="PMH"/>
    <s v="K"/>
    <d v="2022-10-20T00:00:00"/>
    <s v="H-HW"/>
    <s v="H-NI"/>
    <s v="H-IBR"/>
    <s v="A-HNI"/>
    <d v="2022-11-11T00:00:00"/>
    <n v="59"/>
    <n v="37"/>
    <n v="23"/>
  </r>
  <r>
    <n v="2202"/>
    <x v="2201"/>
    <d v="2022-09-20T00:00:00"/>
    <d v="2022-10-12T00:00:00"/>
    <x v="1"/>
    <s v="Narkotika"/>
    <s v="K"/>
    <d v="2022-10-24T00:00:00"/>
    <s v="H-DBS"/>
    <s v="H-SOE"/>
    <s v="H-SL"/>
    <s v="A-MAP"/>
    <d v="2022-11-18T00:00:00"/>
    <n v="38"/>
    <n v="13"/>
    <n v="26"/>
  </r>
  <r>
    <n v="2203"/>
    <x v="2202"/>
    <d v="2021-04-09T00:00:00"/>
    <d v="2021-07-28T00:00:00"/>
    <x v="1"/>
    <s v="Narkotika"/>
    <s v="K"/>
    <d v="2021-08-26T00:00:00"/>
    <s v="H-SGS"/>
    <s v="H-DYI"/>
    <s v="H-SST"/>
    <s v="A-ANA"/>
    <d v="2022-11-11T00:00:00"/>
    <n v="472"/>
    <n v="30"/>
    <n v="443"/>
  </r>
  <r>
    <n v="2204"/>
    <x v="2203"/>
    <d v="2022-07-11T00:00:00"/>
    <d v="2022-08-11T00:00:00"/>
    <x v="1"/>
    <s v="Narkotika"/>
    <s v="K"/>
    <d v="2022-09-14T00:00:00"/>
    <s v="H-HM"/>
    <s v="H-TMA"/>
    <s v="H-BD"/>
    <s v="A-SIR"/>
    <d v="2022-11-04T00:00:00"/>
    <n v="86"/>
    <n v="35"/>
    <n v="52"/>
  </r>
  <r>
    <n v="2205"/>
    <x v="2204"/>
    <d v="2022-09-20T00:00:00"/>
    <d v="2022-09-28T00:00:00"/>
    <x v="2"/>
    <s v="PHI"/>
    <s v="K"/>
    <d v="2022-10-20T00:00:00"/>
    <s v="H.AH-JK"/>
    <s v="A.AH-JND"/>
    <s v="H-NI"/>
    <s v="A-AT"/>
    <d v="2022-11-07T00:00:00"/>
    <n v="41"/>
    <n v="23"/>
    <n v="19"/>
  </r>
  <r>
    <n v="2206"/>
    <x v="2205"/>
    <d v="2022-07-11T00:00:00"/>
    <d v="2022-08-22T00:00:00"/>
    <x v="1"/>
    <s v="Narkotika"/>
    <s v="K"/>
    <d v="2022-09-14T00:00:00"/>
    <s v="H-HM"/>
    <s v="H-TMA"/>
    <s v="H-BD"/>
    <s v="A-RMR"/>
    <d v="2022-11-25T00:00:00"/>
    <n v="96"/>
    <n v="24"/>
    <n v="73"/>
  </r>
  <r>
    <n v="2207"/>
    <x v="2206"/>
    <d v="2022-09-20T00:00:00"/>
    <d v="2022-09-28T00:00:00"/>
    <x v="2"/>
    <s v="PHI"/>
    <s v="K"/>
    <d v="2022-10-13T00:00:00"/>
    <s v="A.AH-SS"/>
    <s v="A.AH-JND"/>
    <s v="H-YG"/>
    <s v="A-FBW"/>
    <d v="2022-11-14T00:00:00"/>
    <n v="48"/>
    <n v="16"/>
    <n v="33"/>
  </r>
  <r>
    <n v="2208"/>
    <x v="2207"/>
    <d v="2022-09-20T00:00:00"/>
    <d v="2022-09-28T00:00:00"/>
    <x v="2"/>
    <s v="PHI"/>
    <s v="K"/>
    <d v="2022-10-20T00:00:00"/>
    <s v="H.AH-JK"/>
    <s v="A.AH-JND"/>
    <s v="H-NI"/>
    <s v="A-AT"/>
    <d v="2022-11-07T00:00:00"/>
    <n v="41"/>
    <n v="23"/>
    <n v="19"/>
  </r>
  <r>
    <n v="2209"/>
    <x v="2208"/>
    <d v="2022-09-20T00:00:00"/>
    <d v="2022-09-28T00:00:00"/>
    <x v="2"/>
    <s v="PHI"/>
    <s v="K"/>
    <d v="2022-10-27T00:00:00"/>
    <s v="H.AH-JK"/>
    <s v="A.AH-JND"/>
    <s v="H-HW"/>
    <s v="A-SY"/>
    <d v="2022-11-28T00:00:00"/>
    <n v="62"/>
    <n v="30"/>
    <n v="33"/>
  </r>
  <r>
    <n v="2210"/>
    <x v="2209"/>
    <d v="2022-07-11T00:00:00"/>
    <d v="2022-08-11T00:00:00"/>
    <x v="1"/>
    <s v="Narkotika"/>
    <s v="K"/>
    <d v="2022-09-29T00:00:00"/>
    <s v="H-GZS"/>
    <s v="H-PH"/>
    <s v="H-SMW"/>
    <s v="A-SN"/>
    <d v="2022-11-21T00:00:00"/>
    <n v="103"/>
    <n v="50"/>
    <n v="54"/>
  </r>
  <r>
    <n v="2211"/>
    <x v="2210"/>
    <d v="2022-09-20T00:00:00"/>
    <d v="2022-09-28T00:00:00"/>
    <x v="2"/>
    <s v="PHI"/>
    <s v="K"/>
    <d v="2022-10-13T00:00:00"/>
    <s v="A.AH-SS"/>
    <s v="A.AH-JND"/>
    <s v="H-YG"/>
    <s v="A-ASN"/>
    <d v="2022-11-08T00:00:00"/>
    <n v="42"/>
    <n v="16"/>
    <n v="27"/>
  </r>
  <r>
    <n v="2212"/>
    <x v="2211"/>
    <d v="2022-07-11T00:00:00"/>
    <d v="2022-08-11T00:00:00"/>
    <x v="1"/>
    <s v="Narkotika"/>
    <s v="K"/>
    <d v="2022-09-29T00:00:00"/>
    <s v="H-GZS"/>
    <s v="H-PH"/>
    <s v="H-SMW"/>
    <s v="A-SN"/>
    <d v="2022-11-21T00:00:00"/>
    <n v="103"/>
    <n v="50"/>
    <n v="54"/>
  </r>
  <r>
    <n v="2213"/>
    <x v="2212"/>
    <d v="2022-07-11T00:00:00"/>
    <d v="2022-08-11T00:00:00"/>
    <x v="1"/>
    <s v="Narkotika"/>
    <s v="K"/>
    <d v="2022-10-06T00:00:00"/>
    <s v="H-GZS"/>
    <s v="H-PH"/>
    <s v="H-SMW"/>
    <s v="A-ANA"/>
    <d v="2022-11-21T00:00:00"/>
    <n v="103"/>
    <n v="57"/>
    <n v="47"/>
  </r>
  <r>
    <n v="2214"/>
    <x v="2213"/>
    <d v="2022-09-20T00:00:00"/>
    <d v="2022-09-28T00:00:00"/>
    <x v="2"/>
    <s v="PHI"/>
    <s v="K"/>
    <d v="2022-10-20T00:00:00"/>
    <s v="H.AH-JK"/>
    <s v="A.AH-JND"/>
    <s v="H-NI"/>
    <s v="A-AT"/>
    <d v="2022-11-07T00:00:00"/>
    <n v="41"/>
    <n v="23"/>
    <n v="19"/>
  </r>
  <r>
    <n v="2215"/>
    <x v="2214"/>
    <d v="2022-07-11T00:00:00"/>
    <d v="2022-08-11T00:00:00"/>
    <x v="1"/>
    <s v="Narkotika"/>
    <s v="K"/>
    <d v="2022-09-29T00:00:00"/>
    <s v="H-GZS"/>
    <s v="H-PH"/>
    <s v="H-SMW"/>
    <s v="A-ANA"/>
    <d v="2022-11-21T00:00:00"/>
    <n v="103"/>
    <n v="50"/>
    <n v="54"/>
  </r>
  <r>
    <n v="2216"/>
    <x v="2215"/>
    <d v="2022-07-11T00:00:00"/>
    <d v="2022-08-11T00:00:00"/>
    <x v="1"/>
    <s v="Narkotika"/>
    <s v="K"/>
    <d v="2022-10-06T00:00:00"/>
    <s v="H-GZS"/>
    <s v="H-PH"/>
    <s v="H-SMW"/>
    <s v="A-ANA"/>
    <d v="2022-11-11T00:00:00"/>
    <n v="93"/>
    <n v="57"/>
    <n v="37"/>
  </r>
  <r>
    <n v="2217"/>
    <x v="2216"/>
    <d v="2022-07-11T00:00:00"/>
    <d v="2022-08-11T00:00:00"/>
    <x v="1"/>
    <s v="Narkotika"/>
    <s v="K"/>
    <d v="2022-09-13T00:00:00"/>
    <s v="H-YP"/>
    <s v="H-GZS"/>
    <s v="H-DYI"/>
    <s v="A-LIZ"/>
    <d v="2022-11-04T00:00:00"/>
    <n v="86"/>
    <n v="34"/>
    <n v="53"/>
  </r>
  <r>
    <n v="2218"/>
    <x v="2217"/>
    <d v="2022-07-11T00:00:00"/>
    <d v="2022-08-11T00:00:00"/>
    <x v="1"/>
    <s v="Narkotika"/>
    <s v="K"/>
    <d v="2022-09-13T00:00:00"/>
    <s v="H-YP"/>
    <s v="H-GZS"/>
    <s v="H-DYI"/>
    <s v="A-DR"/>
    <d v="2022-11-11T00:00:00"/>
    <n v="93"/>
    <n v="34"/>
    <n v="60"/>
  </r>
  <r>
    <n v="2219"/>
    <x v="2218"/>
    <d v="2022-07-11T00:00:00"/>
    <d v="2022-08-11T00:00:00"/>
    <x v="1"/>
    <s v="Narkotika"/>
    <s v="K"/>
    <d v="2022-09-26T00:00:00"/>
    <s v="H-YP"/>
    <s v="H-GZS"/>
    <s v="H-DYI"/>
    <s v="A-EDW"/>
    <d v="2022-11-04T00:00:00"/>
    <n v="86"/>
    <n v="47"/>
    <n v="40"/>
  </r>
  <r>
    <n v="2220"/>
    <x v="2219"/>
    <d v="2022-08-11T00:00:00"/>
    <d v="2022-09-13T00:00:00"/>
    <x v="0"/>
    <s v="PMH"/>
    <s v="K"/>
    <d v="2022-10-06T00:00:00"/>
    <s v="H-PPT"/>
    <s v="H-NI"/>
    <s v="H-PW"/>
    <s v="A-WEP"/>
    <d v="2022-11-07T00:00:00"/>
    <n v="56"/>
    <n v="24"/>
    <n v="33"/>
  </r>
  <r>
    <n v="2221"/>
    <x v="2220"/>
    <d v="2022-02-04T00:00:00"/>
    <d v="2022-02-21T00:00:00"/>
    <x v="3"/>
    <m/>
    <s v="PJK"/>
    <d v="2022-04-05T00:00:00"/>
    <s v="H-YMW"/>
    <s v="H-YSN"/>
    <s v="H-IF"/>
    <s v="A-DEK"/>
    <d v="2022-11-01T00:00:00"/>
    <n v="254"/>
    <n v="44"/>
    <n v="211"/>
  </r>
  <r>
    <n v="2222"/>
    <x v="2221"/>
    <d v="2021-05-03T00:00:00"/>
    <d v="2021-07-06T00:00:00"/>
    <x v="1"/>
    <s v="Perlindungan Anak"/>
    <s v="K"/>
    <d v="2021-08-02T00:00:00"/>
    <s v="H-DYI"/>
    <s v="H-SOE"/>
    <s v="H-SHD"/>
    <s v="A-CAR"/>
    <d v="2022-11-21T00:00:00"/>
    <n v="504"/>
    <n v="28"/>
    <n v="477"/>
  </r>
  <r>
    <n v="2223"/>
    <x v="2222"/>
    <d v="2021-05-03T00:00:00"/>
    <d v="2021-07-06T00:00:00"/>
    <x v="1"/>
    <s v="Perlindungan Anak"/>
    <s v="K"/>
    <d v="2021-08-02T00:00:00"/>
    <s v="H-DYI"/>
    <s v="H-SOE"/>
    <s v="H-SHD"/>
    <s v="A-PNS"/>
    <d v="2022-11-25T00:00:00"/>
    <n v="508"/>
    <n v="28"/>
    <n v="481"/>
  </r>
  <r>
    <n v="2224"/>
    <x v="2223"/>
    <d v="2022-02-04T00:00:00"/>
    <d v="2022-02-21T00:00:00"/>
    <x v="3"/>
    <m/>
    <s v="PJK"/>
    <d v="2022-04-12T00:00:00"/>
    <s v="H-YMW"/>
    <s v="H-YSN"/>
    <s v="H-IF"/>
    <s v="A-DEK"/>
    <d v="2022-11-01T00:00:00"/>
    <n v="254"/>
    <n v="51"/>
    <n v="204"/>
  </r>
  <r>
    <n v="2225"/>
    <x v="2224"/>
    <d v="2022-08-08T00:00:00"/>
    <d v="2022-09-29T00:00:00"/>
    <x v="1"/>
    <s v="Perlindungan Anak (Anak)"/>
    <s v="K"/>
    <d v="2022-10-26T00:00:00"/>
    <m/>
    <m/>
    <s v="H-JPY"/>
    <s v="A-YDA"/>
    <d v="2022-11-07T00:00:00"/>
    <n v="40"/>
    <n v="28"/>
    <n v="13"/>
  </r>
  <r>
    <n v="2226"/>
    <x v="2225"/>
    <d v="2022-08-18T00:00:00"/>
    <d v="2022-09-29T00:00:00"/>
    <x v="1"/>
    <s v="Narkotika"/>
    <s v="K"/>
    <d v="2022-10-11T00:00:00"/>
    <s v="H-PH"/>
    <s v="H-YP"/>
    <s v="H-SJ"/>
    <s v="A-MUN"/>
    <d v="2022-11-18T00:00:00"/>
    <n v="51"/>
    <n v="13"/>
    <n v="39"/>
  </r>
  <r>
    <n v="2227"/>
    <x v="2226"/>
    <d v="2022-08-16T00:00:00"/>
    <d v="2022-09-29T00:00:00"/>
    <x v="1"/>
    <s v="Narkotika"/>
    <s v="K"/>
    <d v="2022-10-11T00:00:00"/>
    <s v="H-PH"/>
    <s v="H-YP"/>
    <s v="H-SJ"/>
    <s v="A-MUL"/>
    <d v="2022-11-04T00:00:00"/>
    <n v="37"/>
    <n v="13"/>
    <n v="25"/>
  </r>
  <r>
    <n v="2228"/>
    <x v="2227"/>
    <d v="2022-08-16T00:00:00"/>
    <d v="2022-10-03T00:00:00"/>
    <x v="1"/>
    <s v="Narkotika"/>
    <s v="K"/>
    <d v="2022-10-11T00:00:00"/>
    <s v="H-PH"/>
    <s v="H-YP"/>
    <s v="H-SJ"/>
    <s v="A-MUL"/>
    <d v="2022-11-18T00:00:00"/>
    <n v="47"/>
    <n v="9"/>
    <n v="39"/>
  </r>
  <r>
    <n v="2229"/>
    <x v="2228"/>
    <d v="2022-08-30T00:00:00"/>
    <d v="2022-09-29T00:00:00"/>
    <x v="1"/>
    <s v="Perlindungan Anak"/>
    <s v="K"/>
    <d v="2022-10-06T00:00:00"/>
    <s v="H-HM"/>
    <s v="H-TMA"/>
    <s v="H-BD"/>
    <s v="A-COP"/>
    <d v="2022-11-08T00:00:00"/>
    <n v="41"/>
    <n v="8"/>
    <n v="34"/>
  </r>
  <r>
    <n v="2230"/>
    <x v="2229"/>
    <d v="2022-08-30T00:00:00"/>
    <d v="2022-09-29T00:00:00"/>
    <x v="1"/>
    <s v="KDRT"/>
    <s v="K"/>
    <d v="2022-10-18T00:00:00"/>
    <s v="H-DBS"/>
    <s v="H-SOE"/>
    <s v="H-SL"/>
    <s v="A-NJL"/>
    <d v="2022-11-25T00:00:00"/>
    <n v="58"/>
    <n v="20"/>
    <n v="39"/>
  </r>
  <r>
    <n v="2231"/>
    <x v="2230"/>
    <d v="2022-08-11T00:00:00"/>
    <d v="2022-09-13T00:00:00"/>
    <x v="0"/>
    <s v="PMH"/>
    <s v="K"/>
    <d v="2022-10-13T00:00:00"/>
    <s v="H-IBR"/>
    <s v="H-HW"/>
    <s v="H-HMI"/>
    <s v="A-AP"/>
    <d v="2022-11-10T00:00:00"/>
    <n v="59"/>
    <n v="31"/>
    <n v="29"/>
  </r>
  <r>
    <n v="2232"/>
    <x v="2231"/>
    <d v="2022-08-11T00:00:00"/>
    <d v="2022-09-13T00:00:00"/>
    <x v="0"/>
    <s v="PMH"/>
    <s v="K"/>
    <d v="2022-10-13T00:00:00"/>
    <s v="H-IBR"/>
    <s v="H-HW"/>
    <s v="H-HMI"/>
    <s v="A-AP"/>
    <d v="2022-11-10T00:00:00"/>
    <n v="59"/>
    <n v="31"/>
    <n v="29"/>
  </r>
  <r>
    <n v="2233"/>
    <x v="2232"/>
    <d v="2022-08-11T00:00:00"/>
    <d v="2022-09-13T00:00:00"/>
    <x v="0"/>
    <s v="PMH"/>
    <s v="K"/>
    <d v="2022-10-13T00:00:00"/>
    <s v="H-IBR"/>
    <s v="H-HW"/>
    <s v="H-HMI"/>
    <s v="A-AP"/>
    <d v="2022-11-10T00:00:00"/>
    <n v="59"/>
    <n v="31"/>
    <n v="29"/>
  </r>
  <r>
    <n v="2234"/>
    <x v="2233"/>
    <d v="2022-08-11T00:00:00"/>
    <d v="2022-09-13T00:00:00"/>
    <x v="0"/>
    <s v="WANPRESTASI"/>
    <s v="K"/>
    <d v="2022-10-13T00:00:00"/>
    <s v="H-IBR"/>
    <s v="H-HW"/>
    <s v="H-HMI"/>
    <s v="A-AP"/>
    <d v="2022-11-10T00:00:00"/>
    <n v="59"/>
    <n v="31"/>
    <n v="29"/>
  </r>
  <r>
    <n v="2235"/>
    <x v="2234"/>
    <d v="2022-08-11T00:00:00"/>
    <d v="2022-09-14T00:00:00"/>
    <x v="0"/>
    <s v="WANPRESTASI"/>
    <s v="K"/>
    <d v="2022-10-11T00:00:00"/>
    <s v="H-MAS"/>
    <s v="H-PPT"/>
    <s v="H-NE"/>
    <s v="A-BND"/>
    <d v="2022-11-25T00:00:00"/>
    <n v="73"/>
    <n v="28"/>
    <n v="46"/>
  </r>
  <r>
    <n v="2236"/>
    <x v="2235"/>
    <d v="2022-08-11T00:00:00"/>
    <d v="2022-09-14T00:00:00"/>
    <x v="0"/>
    <s v="TANAH"/>
    <s v="K"/>
    <d v="2022-10-11T00:00:00"/>
    <s v="H-MAS"/>
    <s v="H-PPT"/>
    <s v="H-NE"/>
    <s v="A-BND"/>
    <d v="2022-11-25T00:00:00"/>
    <n v="73"/>
    <n v="28"/>
    <n v="46"/>
  </r>
  <r>
    <n v="2237"/>
    <x v="2236"/>
    <d v="2022-08-11T00:00:00"/>
    <d v="2022-09-14T00:00:00"/>
    <x v="0"/>
    <s v="PERIKATAN"/>
    <s v="K"/>
    <d v="2022-10-11T00:00:00"/>
    <s v="H-MAS"/>
    <s v="H-PPT"/>
    <s v="H-NE"/>
    <s v="A-BND"/>
    <d v="2022-11-25T00:00:00"/>
    <n v="73"/>
    <n v="28"/>
    <n v="46"/>
  </r>
  <r>
    <n v="2238"/>
    <x v="2237"/>
    <d v="2022-06-10T00:00:00"/>
    <d v="2022-07-01T00:00:00"/>
    <x v="4"/>
    <s v="Perkosaan "/>
    <s v="K"/>
    <d v="2022-08-22T00:00:00"/>
    <s v="H-YP"/>
    <s v="H-GZS"/>
    <s v="H-DYI"/>
    <s v="A-PRN"/>
    <d v="2022-11-08T00:00:00"/>
    <n v="131"/>
    <n v="53"/>
    <n v="79"/>
  </r>
  <r>
    <n v="2239"/>
    <x v="2238"/>
    <d v="2020-07-27T00:00:00"/>
    <d v="2020-09-01T00:00:00"/>
    <x v="1"/>
    <s v="Korupsi"/>
    <s v="K"/>
    <d v="2020-09-29T00:00:00"/>
    <s v="H-AH-AGY"/>
    <s v="H-AH-AL"/>
    <s v="H-SJ"/>
    <s v="A-DSG"/>
    <d v="2022-11-04T00:00:00"/>
    <n v="795"/>
    <n v="29"/>
    <n v="767"/>
  </r>
  <r>
    <n v="2240"/>
    <x v="2239"/>
    <d v="2022-06-15T00:00:00"/>
    <d v="2022-07-01T00:00:00"/>
    <x v="4"/>
    <s v="Pengrusakan Barang "/>
    <s v="K"/>
    <d v="2022-08-09T00:00:00"/>
    <s v="H-SOE"/>
    <s v="H-SHT"/>
    <s v="H-SHD"/>
    <s v="A-ADP"/>
    <d v="2022-11-28T00:00:00"/>
    <n v="151"/>
    <n v="40"/>
    <n v="112"/>
  </r>
  <r>
    <n v="2241"/>
    <x v="2240"/>
    <d v="2022-06-15T00:00:00"/>
    <d v="2022-07-01T00:00:00"/>
    <x v="4"/>
    <s v="Sumpah Palsu"/>
    <s v="K"/>
    <d v="2022-08-09T00:00:00"/>
    <s v="H-SOE"/>
    <s v="H-SHT"/>
    <s v="H-SHD"/>
    <s v="A-ADP"/>
    <d v="2022-11-28T00:00:00"/>
    <n v="151"/>
    <n v="40"/>
    <n v="112"/>
  </r>
  <r>
    <n v="2242"/>
    <x v="2241"/>
    <d v="2021-09-20T00:00:00"/>
    <d v="2021-11-11T00:00:00"/>
    <x v="1"/>
    <s v="Narkotika"/>
    <s v="K"/>
    <d v="2021-11-24T00:00:00"/>
    <s v="H-GZS"/>
    <s v="H-PH"/>
    <s v="H-SMW"/>
    <s v="A-RMS"/>
    <d v="2022-11-01T00:00:00"/>
    <n v="356"/>
    <n v="14"/>
    <n v="343"/>
  </r>
  <r>
    <n v="2243"/>
    <x v="2242"/>
    <d v="2021-09-20T00:00:00"/>
    <d v="2021-11-18T00:00:00"/>
    <x v="1"/>
    <s v="Narkotika"/>
    <s v="K"/>
    <d v="2021-12-08T00:00:00"/>
    <s v="H-SOE"/>
    <s v="H-SHT"/>
    <s v="H-SHD"/>
    <s v="A-ADP"/>
    <d v="2022-11-01T00:00:00"/>
    <n v="349"/>
    <n v="21"/>
    <n v="329"/>
  </r>
  <r>
    <n v="2244"/>
    <x v="2243"/>
    <d v="2022-06-15T00:00:00"/>
    <d v="2022-07-01T00:00:00"/>
    <x v="4"/>
    <s v="Penganiayaan "/>
    <s v="K"/>
    <d v="2022-08-16T00:00:00"/>
    <s v="H-SOE"/>
    <s v="H-SHT"/>
    <s v="H-SHD"/>
    <s v="A-CAR"/>
    <d v="2022-11-16T00:00:00"/>
    <n v="139"/>
    <n v="47"/>
    <n v="93"/>
  </r>
  <r>
    <n v="2245"/>
    <x v="2244"/>
    <d v="2022-06-15T00:00:00"/>
    <d v="2022-07-01T00:00:00"/>
    <x v="4"/>
    <s v="Pencurian"/>
    <s v="K"/>
    <d v="2022-08-16T00:00:00"/>
    <s v="H-SOE"/>
    <s v="H-SHT"/>
    <s v="H-SHD"/>
    <s v="A-CAR"/>
    <d v="2022-11-16T00:00:00"/>
    <n v="139"/>
    <n v="47"/>
    <n v="93"/>
  </r>
  <r>
    <n v="2246"/>
    <x v="2245"/>
    <d v="2022-06-20T00:00:00"/>
    <d v="2022-07-01T00:00:00"/>
    <x v="4"/>
    <s v="Pencurian"/>
    <s v="K"/>
    <d v="2022-08-16T00:00:00"/>
    <s v="H-SGS"/>
    <s v="H-JPY"/>
    <s v="H-SHD"/>
    <s v="A-DSG"/>
    <d v="2022-11-01T00:00:00"/>
    <n v="124"/>
    <n v="47"/>
    <n v="78"/>
  </r>
  <r>
    <n v="2247"/>
    <x v="2246"/>
    <d v="2022-08-12T00:00:00"/>
    <d v="2022-09-13T00:00:00"/>
    <x v="0"/>
    <s v="WANPRESTASI"/>
    <s v="K"/>
    <d v="2022-10-18T00:00:00"/>
    <s v="H-MYW"/>
    <s v="H-NI"/>
    <s v="H-YG"/>
    <s v="A-TYO"/>
    <d v="2022-11-30T00:00:00"/>
    <n v="79"/>
    <n v="36"/>
    <n v="44"/>
  </r>
  <r>
    <n v="2248"/>
    <x v="2247"/>
    <d v="2022-08-12T00:00:00"/>
    <d v="2022-09-13T00:00:00"/>
    <x v="0"/>
    <s v="PERIKATAN"/>
    <s v="K"/>
    <d v="2022-10-18T00:00:00"/>
    <s v="H-MYW"/>
    <s v="H-NI"/>
    <s v="H-YG"/>
    <s v="A-TYO"/>
    <d v="2022-11-30T00:00:00"/>
    <n v="79"/>
    <n v="36"/>
    <n v="44"/>
  </r>
  <r>
    <n v="2249"/>
    <x v="2248"/>
    <d v="2022-08-12T00:00:00"/>
    <d v="2022-09-13T00:00:00"/>
    <x v="0"/>
    <s v="PMH"/>
    <s v="K"/>
    <d v="2022-10-18T00:00:00"/>
    <s v="H-MYW"/>
    <s v="H-NI"/>
    <s v="H-YG"/>
    <s v="A-TYO"/>
    <d v="2022-11-30T00:00:00"/>
    <n v="79"/>
    <n v="36"/>
    <n v="44"/>
  </r>
  <r>
    <n v="2250"/>
    <x v="2249"/>
    <d v="2022-08-12T00:00:00"/>
    <d v="2022-09-13T00:00:00"/>
    <x v="0"/>
    <s v="TANAH"/>
    <s v="K"/>
    <d v="2022-10-18T00:00:00"/>
    <s v="H-MYW"/>
    <s v="H-NI"/>
    <s v="H-YG"/>
    <s v="A-TYO"/>
    <d v="2022-11-30T00:00:00"/>
    <n v="79"/>
    <n v="36"/>
    <n v="44"/>
  </r>
  <r>
    <n v="2251"/>
    <x v="2250"/>
    <d v="2022-08-12T00:00:00"/>
    <d v="2022-09-13T00:00:00"/>
    <x v="0"/>
    <s v="WANPRESTASI"/>
    <s v="K"/>
    <d v="2022-10-18T00:00:00"/>
    <s v="H-MYW"/>
    <s v="H-NI"/>
    <s v="H-YG"/>
    <s v="A-TYO"/>
    <d v="2022-11-30T00:00:00"/>
    <n v="79"/>
    <n v="36"/>
    <n v="44"/>
  </r>
  <r>
    <n v="2252"/>
    <x v="2251"/>
    <d v="2019-03-26T00:00:00"/>
    <d v="2019-04-08T00:00:00"/>
    <x v="4"/>
    <s v="Pemalsuan surat"/>
    <s v="PK"/>
    <d v="2019-05-15T00:00:00"/>
    <s v="H-DYI"/>
    <s v="H-SMR"/>
    <s v="H-ASN"/>
    <s v="A-ISTI"/>
    <d v="2022-11-01T00:00:00"/>
    <n v="1304"/>
    <n v="38"/>
    <n v="1267"/>
  </r>
  <r>
    <n v="2253"/>
    <x v="2252"/>
    <d v="2022-08-19T00:00:00"/>
    <d v="2022-09-29T00:00:00"/>
    <x v="1"/>
    <s v="KDRT"/>
    <s v="K"/>
    <d v="2022-10-18T00:00:00"/>
    <s v="H-DBS"/>
    <s v="H-SOE"/>
    <s v="H-SL"/>
    <s v="A-NJL"/>
    <d v="2022-11-25T00:00:00"/>
    <n v="58"/>
    <n v="20"/>
    <n v="39"/>
  </r>
  <r>
    <n v="2254"/>
    <x v="2253"/>
    <d v="2022-08-23T00:00:00"/>
    <d v="2022-09-29T00:00:00"/>
    <x v="1"/>
    <s v="Narkotika"/>
    <s v="K"/>
    <d v="2022-10-18T00:00:00"/>
    <s v="H-DBS"/>
    <s v="H-JPY"/>
    <s v="H-EA"/>
    <s v="A-MAP"/>
    <d v="2022-11-18T00:00:00"/>
    <n v="51"/>
    <n v="20"/>
    <n v="32"/>
  </r>
  <r>
    <n v="2255"/>
    <x v="2254"/>
    <d v="2022-08-24T00:00:00"/>
    <d v="2022-09-29T00:00:00"/>
    <x v="1"/>
    <s v="Narkotika"/>
    <s v="K"/>
    <d v="2022-10-13T00:00:00"/>
    <s v="H-SGS"/>
    <s v="H-JPY"/>
    <s v="H-SHD"/>
    <s v="A-ASP"/>
    <d v="2022-11-23T00:00:00"/>
    <n v="56"/>
    <n v="15"/>
    <n v="42"/>
  </r>
  <r>
    <n v="2256"/>
    <x v="2255"/>
    <d v="2022-08-12T00:00:00"/>
    <d v="2022-09-13T00:00:00"/>
    <x v="0"/>
    <s v="PMH"/>
    <s v="K"/>
    <d v="2022-10-18T00:00:00"/>
    <s v="H-MYW"/>
    <s v="H-NI"/>
    <s v="H-YG"/>
    <s v="A-AFM"/>
    <d v="2022-11-30T00:00:00"/>
    <n v="79"/>
    <n v="36"/>
    <n v="44"/>
  </r>
  <r>
    <n v="2257"/>
    <x v="2256"/>
    <d v="2022-08-18T00:00:00"/>
    <d v="2022-09-29T00:00:00"/>
    <x v="1"/>
    <s v="Narkotika"/>
    <s v="K"/>
    <d v="2022-10-11T00:00:00"/>
    <s v="H-PH"/>
    <s v="H-YP"/>
    <s v="H-SJ"/>
    <s v="A-BYI"/>
    <d v="2022-11-08T00:00:00"/>
    <n v="41"/>
    <n v="13"/>
    <n v="29"/>
  </r>
  <r>
    <n v="2258"/>
    <x v="2257"/>
    <d v="2022-08-12T00:00:00"/>
    <d v="2022-09-13T00:00:00"/>
    <x v="0"/>
    <s v="TANAH"/>
    <s v="K"/>
    <d v="2022-10-18T00:00:00"/>
    <s v="H-MYW"/>
    <s v="H-NI"/>
    <s v="H-YG"/>
    <s v="A-AFM"/>
    <d v="2022-11-30T00:00:00"/>
    <n v="79"/>
    <n v="36"/>
    <n v="44"/>
  </r>
  <r>
    <n v="2259"/>
    <x v="2258"/>
    <d v="2022-08-12T00:00:00"/>
    <d v="2022-09-13T00:00:00"/>
    <x v="0"/>
    <s v="PERIKATAN"/>
    <s v="K"/>
    <d v="2022-10-18T00:00:00"/>
    <s v="H-MYW"/>
    <s v="H-NI"/>
    <s v="H-YG"/>
    <s v="A-AFM"/>
    <d v="2022-11-30T00:00:00"/>
    <n v="79"/>
    <n v="36"/>
    <n v="44"/>
  </r>
  <r>
    <n v="2260"/>
    <x v="2259"/>
    <d v="2022-08-12T00:00:00"/>
    <d v="2022-09-08T00:00:00"/>
    <x v="0"/>
    <s v="PMH"/>
    <s v="K"/>
    <d v="2022-10-27T00:00:00"/>
    <s v="H-PPT"/>
    <s v="H-NI"/>
    <s v="H-PW"/>
    <s v="A-WEP"/>
    <d v="2022-11-30T00:00:00"/>
    <n v="84"/>
    <n v="50"/>
    <n v="35"/>
  </r>
  <r>
    <n v="2261"/>
    <x v="2260"/>
    <d v="2022-08-12T00:00:00"/>
    <d v="2022-09-13T00:00:00"/>
    <x v="0"/>
    <s v="TANAH"/>
    <s v="K"/>
    <d v="2022-10-13T00:00:00"/>
    <s v="H-IBR"/>
    <s v="H-HW"/>
    <s v="H-HMI"/>
    <s v="A-RKH"/>
    <d v="2022-11-22T00:00:00"/>
    <n v="71"/>
    <n v="31"/>
    <n v="41"/>
  </r>
  <r>
    <n v="2262"/>
    <x v="2261"/>
    <d v="2022-08-12T00:00:00"/>
    <d v="2022-09-13T00:00:00"/>
    <x v="0"/>
    <s v="PMH"/>
    <s v="K"/>
    <d v="2022-10-13T00:00:00"/>
    <s v="H-IBR"/>
    <s v="H-HW"/>
    <s v="H-HMI"/>
    <s v="A-HWP"/>
    <d v="2022-11-30T00:00:00"/>
    <n v="79"/>
    <n v="31"/>
    <n v="49"/>
  </r>
  <r>
    <n v="2263"/>
    <x v="2262"/>
    <d v="2022-08-12T00:00:00"/>
    <d v="2022-09-13T00:00:00"/>
    <x v="0"/>
    <s v="PMH"/>
    <s v="K"/>
    <d v="2022-10-13T00:00:00"/>
    <s v="H-IBR"/>
    <s v="H-HW"/>
    <s v="H-HMI"/>
    <s v="A-HWP"/>
    <d v="2022-11-30T00:00:00"/>
    <n v="79"/>
    <n v="31"/>
    <n v="49"/>
  </r>
  <r>
    <n v="2264"/>
    <x v="2263"/>
    <d v="2022-08-12T00:00:00"/>
    <d v="2022-09-14T00:00:00"/>
    <x v="0"/>
    <s v="TANAH"/>
    <s v="K"/>
    <d v="2022-10-11T00:00:00"/>
    <s v="H-MAS"/>
    <s v="H-PPT"/>
    <s v="H-NE"/>
    <s v="A-SY"/>
    <d v="2022-11-25T00:00:00"/>
    <n v="73"/>
    <n v="28"/>
    <n v="46"/>
  </r>
  <r>
    <n v="2265"/>
    <x v="2264"/>
    <d v="2022-09-19T00:00:00"/>
    <d v="2022-10-12T00:00:00"/>
    <x v="1"/>
    <s v="KDRT"/>
    <s v="K"/>
    <d v="2022-10-24T00:00:00"/>
    <s v="H-DBS"/>
    <s v="H-SOE"/>
    <s v="H-SL"/>
    <s v="A-ASP"/>
    <d v="2022-11-11T00:00:00"/>
    <n v="31"/>
    <n v="13"/>
    <n v="19"/>
  </r>
  <r>
    <n v="2266"/>
    <x v="2265"/>
    <d v="2022-09-20T00:00:00"/>
    <d v="2022-10-12T00:00:00"/>
    <x v="1"/>
    <s v="Narkotika"/>
    <s v="K"/>
    <d v="2022-10-24T00:00:00"/>
    <s v="H-DBS"/>
    <s v="H-SOE"/>
    <s v="H-SL"/>
    <s v="A-ASW"/>
    <d v="2022-11-11T00:00:00"/>
    <n v="31"/>
    <n v="13"/>
    <n v="19"/>
  </r>
  <r>
    <n v="2267"/>
    <x v="2266"/>
    <d v="2022-06-06T00:00:00"/>
    <d v="2022-07-15T00:00:00"/>
    <x v="1"/>
    <s v="Perusakan Hutan"/>
    <s v="K"/>
    <d v="2022-08-16T00:00:00"/>
    <s v="H-SOE"/>
    <s v="H-SHT"/>
    <s v="H-SHD"/>
    <s v="A-CAR"/>
    <d v="2022-11-10T00:00:00"/>
    <n v="119"/>
    <n v="33"/>
    <n v="87"/>
  </r>
  <r>
    <n v="2268"/>
    <x v="2267"/>
    <d v="2021-09-15T00:00:00"/>
    <d v="2021-11-02T00:00:00"/>
    <x v="1"/>
    <s v="Narkotika"/>
    <s v="K"/>
    <d v="2021-11-24T00:00:00"/>
    <s v="H-PH"/>
    <s v="H-YP"/>
    <s v="H-SJ"/>
    <s v="A-NJL"/>
    <d v="2022-11-23T00:00:00"/>
    <n v="387"/>
    <n v="23"/>
    <n v="365"/>
  </r>
  <r>
    <n v="2269"/>
    <x v="2268"/>
    <d v="2022-08-23T00:00:00"/>
    <d v="2022-09-29T00:00:00"/>
    <x v="1"/>
    <s v="Narkotika"/>
    <s v="K"/>
    <d v="2022-10-11T00:00:00"/>
    <s v="H-PH"/>
    <s v="H-YP"/>
    <s v="H-SJ"/>
    <s v="A-BYI"/>
    <d v="2022-11-08T00:00:00"/>
    <n v="41"/>
    <n v="13"/>
    <n v="29"/>
  </r>
  <r>
    <n v="2270"/>
    <x v="2269"/>
    <d v="2022-08-16T00:00:00"/>
    <d v="2022-09-29T00:00:00"/>
    <x v="1"/>
    <s v="KDRT"/>
    <s v="K"/>
    <d v="2022-10-18T00:00:00"/>
    <s v="H-DBS"/>
    <s v="H-SOE"/>
    <s v="H-SL"/>
    <s v="A-ASP"/>
    <d v="2022-11-11T00:00:00"/>
    <n v="44"/>
    <n v="20"/>
    <n v="25"/>
  </r>
  <r>
    <n v="2271"/>
    <x v="2270"/>
    <d v="2022-08-16T00:00:00"/>
    <d v="2022-09-29T00:00:00"/>
    <x v="1"/>
    <s v="Perlindungan Anak (Anak)"/>
    <s v="K"/>
    <d v="2022-10-12T00:00:00"/>
    <m/>
    <m/>
    <s v="H-DBS"/>
    <s v="A-WID"/>
    <d v="2022-11-14T00:00:00"/>
    <n v="47"/>
    <n v="14"/>
    <n v="34"/>
  </r>
  <r>
    <n v="2272"/>
    <x v="2271"/>
    <d v="2022-06-07T00:00:00"/>
    <d v="2022-07-07T00:00:00"/>
    <x v="1"/>
    <s v="Narkotika"/>
    <s v="K"/>
    <d v="2022-08-11T00:00:00"/>
    <s v="H-YP"/>
    <s v="H-GZS"/>
    <s v="H-DYI"/>
    <s v="A-DR"/>
    <d v="2022-11-01T00:00:00"/>
    <n v="118"/>
    <n v="36"/>
    <n v="83"/>
  </r>
  <r>
    <n v="2273"/>
    <x v="2272"/>
    <d v="2022-06-07T00:00:00"/>
    <d v="2022-07-12T00:00:00"/>
    <x v="1"/>
    <s v="Narkotika"/>
    <s v="K"/>
    <d v="2022-08-29T00:00:00"/>
    <s v="H-HM"/>
    <s v="H-TMA"/>
    <s v="H-BD"/>
    <s v="A-SIR"/>
    <d v="2022-11-25T00:00:00"/>
    <n v="137"/>
    <n v="49"/>
    <n v="89"/>
  </r>
  <r>
    <n v="2274"/>
    <x v="2273"/>
    <d v="2022-09-20T00:00:00"/>
    <d v="2022-10-12T00:00:00"/>
    <x v="1"/>
    <s v="Fidusia"/>
    <s v="K"/>
    <d v="2022-10-24T00:00:00"/>
    <s v="H-DBS"/>
    <s v="H-SOE"/>
    <s v="H-SL"/>
    <s v="A-TA"/>
    <d v="2022-11-23T00:00:00"/>
    <n v="43"/>
    <n v="13"/>
    <n v="31"/>
  </r>
  <r>
    <n v="2275"/>
    <x v="2274"/>
    <d v="2022-08-03T00:00:00"/>
    <d v="2022-08-13T00:00:00"/>
    <x v="1"/>
    <s v="Narkotika"/>
    <s v="K"/>
    <d v="2022-09-23T00:00:00"/>
    <s v="H-PH"/>
    <s v="H-YP"/>
    <s v="H-SJ"/>
    <s v="A-DOS"/>
    <d v="2022-11-22T00:00:00"/>
    <n v="102"/>
    <n v="42"/>
    <n v="61"/>
  </r>
  <r>
    <n v="2276"/>
    <x v="2275"/>
    <d v="2022-08-04T00:00:00"/>
    <d v="2022-09-09T00:00:00"/>
    <x v="1"/>
    <s v="Merk"/>
    <s v="K"/>
    <d v="2022-09-27T00:00:00"/>
    <s v="H-DBS"/>
    <s v="H-JPY"/>
    <s v="H-EA"/>
    <s v="A-YDA"/>
    <d v="2022-11-18T00:00:00"/>
    <n v="71"/>
    <n v="19"/>
    <n v="53"/>
  </r>
  <r>
    <n v="2277"/>
    <x v="2276"/>
    <d v="2022-07-05T00:00:00"/>
    <d v="2022-07-27T00:00:00"/>
    <x v="3"/>
    <s v="PERTANAHAN"/>
    <s v="PK"/>
    <d v="2022-08-04T00:00:00"/>
    <s v="H-YMW"/>
    <s v="H-YLS"/>
    <s v="H-SPD"/>
    <s v="A-RNS"/>
    <d v="2022-11-01T00:00:00"/>
    <n v="98"/>
    <n v="9"/>
    <n v="90"/>
  </r>
  <r>
    <n v="2278"/>
    <x v="2277"/>
    <d v="2021-09-17T00:00:00"/>
    <d v="2021-11-11T00:00:00"/>
    <x v="1"/>
    <s v="Narkotika"/>
    <s v="K"/>
    <d v="2021-11-24T00:00:00"/>
    <s v="H-GZS"/>
    <s v="H-PH"/>
    <s v="H-SMW"/>
    <s v="A-RDE"/>
    <d v="2022-11-01T00:00:00"/>
    <n v="356"/>
    <n v="14"/>
    <n v="343"/>
  </r>
  <r>
    <n v="2279"/>
    <x v="2278"/>
    <d v="2020-07-29T00:00:00"/>
    <d v="2020-09-01T00:00:00"/>
    <x v="1"/>
    <s v="Narkotika"/>
    <s v="K"/>
    <d v="2020-09-28T00:00:00"/>
    <s v="H-GZS"/>
    <s v="H-EA"/>
    <s v="H-ASN"/>
    <s v="A-RDE"/>
    <d v="2022-11-18T00:00:00"/>
    <n v="809"/>
    <n v="28"/>
    <n v="782"/>
  </r>
  <r>
    <n v="2280"/>
    <x v="2279"/>
    <d v="2022-08-11T00:00:00"/>
    <d v="2022-09-30T00:00:00"/>
    <x v="3"/>
    <m/>
    <s v="PJK"/>
    <d v="2022-10-25T00:00:00"/>
    <s v="H-CB"/>
    <s v="H-YMW"/>
    <s v="H-IF"/>
    <s v="A-TSB"/>
    <d v="2022-11-14T00:00:00"/>
    <n v="46"/>
    <n v="26"/>
    <n v="21"/>
  </r>
  <r>
    <n v="2281"/>
    <x v="2280"/>
    <d v="2022-08-1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2282"/>
    <x v="2281"/>
    <d v="2022-08-1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2283"/>
    <x v="2282"/>
    <d v="2022-08-11T00:00:00"/>
    <d v="2022-09-30T00:00:00"/>
    <x v="3"/>
    <m/>
    <s v="PJK"/>
    <d v="2022-10-20T00:00:00"/>
    <s v="H-YSN"/>
    <s v="H-ISD"/>
    <s v="H-YLS"/>
    <s v="A-ANH"/>
    <d v="2022-11-04T00:00:00"/>
    <n v="36"/>
    <n v="21"/>
    <n v="16"/>
  </r>
  <r>
    <n v="2284"/>
    <x v="2283"/>
    <d v="2022-08-11T00:00:00"/>
    <d v="2022-09-30T00:00:00"/>
    <x v="3"/>
    <m/>
    <s v="PJK"/>
    <d v="2022-10-25T00:00:00"/>
    <s v="H-CB"/>
    <s v="H-YMW"/>
    <s v="H-IF"/>
    <s v="A-TSB"/>
    <d v="2022-11-24T00:00:00"/>
    <n v="56"/>
    <n v="26"/>
    <n v="31"/>
  </r>
  <r>
    <n v="2285"/>
    <x v="2284"/>
    <d v="2022-08-11T00:00:00"/>
    <d v="2022-09-30T00:00:00"/>
    <x v="3"/>
    <m/>
    <s v="PJK"/>
    <d v="2022-10-31T00:00:00"/>
    <s v="H-CB"/>
    <s v="H-YMW"/>
    <s v="H-IF"/>
    <s v="A-ME"/>
    <d v="2022-11-23T00:00:00"/>
    <n v="55"/>
    <n v="32"/>
    <n v="24"/>
  </r>
  <r>
    <n v="2286"/>
    <x v="2285"/>
    <d v="2022-08-11T00:00:00"/>
    <d v="2022-09-30T00:00:00"/>
    <x v="3"/>
    <m/>
    <s v="PJK"/>
    <d v="2022-10-31T00:00:00"/>
    <s v="H-CB"/>
    <s v="H-YMW"/>
    <s v="H-IF"/>
    <s v="A-ME"/>
    <d v="2022-11-23T00:00:00"/>
    <n v="55"/>
    <n v="32"/>
    <n v="24"/>
  </r>
  <r>
    <n v="2287"/>
    <x v="2286"/>
    <d v="2022-08-11T00:00:00"/>
    <d v="2022-09-30T00:00:00"/>
    <x v="3"/>
    <m/>
    <s v="PJK"/>
    <d v="2022-10-25T00:00:00"/>
    <s v="H-CB"/>
    <s v="H-YMW"/>
    <s v="H-IF"/>
    <s v="A-ME"/>
    <d v="2022-11-23T00:00:00"/>
    <n v="55"/>
    <n v="26"/>
    <n v="30"/>
  </r>
  <r>
    <n v="2288"/>
    <x v="2287"/>
    <d v="2022-08-11T00:00:00"/>
    <d v="2022-09-30T00:00:00"/>
    <x v="3"/>
    <m/>
    <s v="PJK"/>
    <d v="2022-10-31T00:00:00"/>
    <s v="H-CB"/>
    <s v="H-YMW"/>
    <s v="H-IF"/>
    <s v="A-ME"/>
    <d v="2022-11-23T00:00:00"/>
    <n v="55"/>
    <n v="32"/>
    <n v="24"/>
  </r>
  <r>
    <n v="2289"/>
    <x v="2288"/>
    <d v="2022-08-11T00:00:00"/>
    <d v="2022-09-30T00:00:00"/>
    <x v="3"/>
    <m/>
    <s v="PJK"/>
    <d v="2022-10-31T00:00:00"/>
    <s v="H-CB"/>
    <s v="H-YMW"/>
    <s v="H-IF"/>
    <s v="A-ME"/>
    <d v="2022-11-23T00:00:00"/>
    <n v="55"/>
    <n v="32"/>
    <n v="24"/>
  </r>
  <r>
    <n v="2290"/>
    <x v="2289"/>
    <d v="2022-08-11T00:00:00"/>
    <d v="2022-09-30T00:00:00"/>
    <x v="3"/>
    <m/>
    <s v="PJK"/>
    <d v="2022-10-20T00:00:00"/>
    <s v="H-YSN"/>
    <s v="H-ISD"/>
    <s v="H-YLS"/>
    <s v="A-ASH"/>
    <d v="2022-11-24T00:00:00"/>
    <n v="56"/>
    <n v="21"/>
    <n v="36"/>
  </r>
  <r>
    <n v="2291"/>
    <x v="2290"/>
    <d v="2022-08-11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2292"/>
    <x v="2291"/>
    <d v="2022-07-29T00:00:00"/>
    <d v="2022-09-13T00:00:00"/>
    <x v="1"/>
    <s v="Narkotika"/>
    <s v="K"/>
    <d v="2022-09-27T00:00:00"/>
    <s v="H-SOE"/>
    <s v="H-SHT"/>
    <s v="H-SHD"/>
    <s v="A-DSG"/>
    <d v="2022-11-18T00:00:00"/>
    <n v="67"/>
    <n v="15"/>
    <n v="53"/>
  </r>
  <r>
    <n v="2293"/>
    <x v="2292"/>
    <d v="2022-08-01T00:00:00"/>
    <d v="2022-09-14T00:00:00"/>
    <x v="1"/>
    <s v="Cukai"/>
    <s v="K"/>
    <d v="2022-10-13T00:00:00"/>
    <s v="H-YP"/>
    <s v="H-GZS"/>
    <s v="H-DYI"/>
    <s v="A-EDW"/>
    <d v="2022-11-14T00:00:00"/>
    <n v="62"/>
    <n v="30"/>
    <n v="33"/>
  </r>
  <r>
    <n v="2294"/>
    <x v="2293"/>
    <d v="2022-08-01T00:00:00"/>
    <d v="2022-09-13T00:00:00"/>
    <x v="1"/>
    <s v="Narkotika"/>
    <s v="K"/>
    <d v="2022-09-29T00:00:00"/>
    <s v="H-SOE"/>
    <s v="H-SHT"/>
    <s v="H-SHD"/>
    <s v="A-NDW"/>
    <d v="2022-11-01T00:00:00"/>
    <n v="50"/>
    <n v="17"/>
    <n v="34"/>
  </r>
  <r>
    <n v="2295"/>
    <x v="2294"/>
    <d v="2022-08-05T00:00:00"/>
    <d v="2022-09-13T00:00:00"/>
    <x v="1"/>
    <s v="Narkotika"/>
    <s v="K"/>
    <d v="2022-09-29T00:00:00"/>
    <s v="H-SOE"/>
    <s v="H-SHT"/>
    <s v="H-SHD"/>
    <s v="A-BRAZ"/>
    <d v="2022-11-11T00:00:00"/>
    <n v="60"/>
    <n v="17"/>
    <n v="44"/>
  </r>
  <r>
    <n v="2296"/>
    <x v="2295"/>
    <d v="2022-08-03T00:00:00"/>
    <d v="2022-08-13T00:00:00"/>
    <x v="1"/>
    <s v="Narkotika"/>
    <s v="K"/>
    <d v="2022-09-23T00:00:00"/>
    <s v="H-PH"/>
    <s v="H-YP"/>
    <s v="H-SJ"/>
    <s v="A-MUL"/>
    <d v="2022-11-04T00:00:00"/>
    <n v="84"/>
    <n v="42"/>
    <n v="43"/>
  </r>
  <r>
    <n v="2297"/>
    <x v="2296"/>
    <d v="2022-08-05T00:00:00"/>
    <d v="2022-09-09T00:00:00"/>
    <x v="1"/>
    <s v="Lingkungan Hidup"/>
    <s v="K"/>
    <d v="2022-09-29T00:00:00"/>
    <s v="H-SOE"/>
    <s v="H-SHT"/>
    <s v="H-SHD"/>
    <s v="A-SSM"/>
    <d v="2022-11-01T00:00:00"/>
    <n v="54"/>
    <n v="21"/>
    <n v="34"/>
  </r>
  <r>
    <n v="2298"/>
    <x v="2297"/>
    <d v="2022-08-05T00:00:00"/>
    <d v="2022-09-06T00:00:00"/>
    <x v="1"/>
    <s v="Narkotika"/>
    <s v="K"/>
    <d v="2022-09-22T00:00:00"/>
    <s v="H-HM"/>
    <s v="H-TMA"/>
    <s v="H-BD"/>
    <s v="A-HPY"/>
    <d v="2022-11-02T00:00:00"/>
    <n v="58"/>
    <n v="17"/>
    <n v="42"/>
  </r>
  <r>
    <n v="2299"/>
    <x v="2298"/>
    <d v="2022-08-10T00:00:00"/>
    <d v="2022-09-13T00:00:00"/>
    <x v="1"/>
    <s v="Narkotika"/>
    <s v="K"/>
    <d v="2022-09-29T00:00:00"/>
    <s v="H-HM"/>
    <s v="H-TMA"/>
    <s v="H-BD"/>
    <s v="A-SIR"/>
    <d v="2022-11-25T00:00:00"/>
    <n v="74"/>
    <n v="17"/>
    <n v="58"/>
  </r>
  <r>
    <n v="2300"/>
    <x v="2299"/>
    <d v="2022-08-11T00:00:00"/>
    <d v="2022-09-30T00:00:00"/>
    <x v="3"/>
    <m/>
    <s v="PJK"/>
    <d v="2022-10-20T00:00:00"/>
    <s v="H-YSN"/>
    <s v="H-ISD"/>
    <s v="H-YLS"/>
    <s v="A-MR"/>
    <d v="2022-11-25T00:00:00"/>
    <n v="57"/>
    <n v="21"/>
    <n v="37"/>
  </r>
  <r>
    <n v="2301"/>
    <x v="2300"/>
    <d v="2022-08-11T00:00:00"/>
    <d v="2022-09-30T00:00:00"/>
    <x v="3"/>
    <m/>
    <s v="PJK"/>
    <d v="2022-10-25T00:00:00"/>
    <s v="H-CB"/>
    <s v="H-YMW"/>
    <s v="H-IF"/>
    <s v="A-ME"/>
    <d v="2022-11-23T00:00:00"/>
    <n v="55"/>
    <n v="26"/>
    <n v="30"/>
  </r>
  <r>
    <n v="2302"/>
    <x v="2301"/>
    <d v="2022-08-11T00:00:00"/>
    <d v="2022-09-30T00:00:00"/>
    <x v="3"/>
    <m/>
    <s v="PJK"/>
    <d v="2022-10-25T00:00:00"/>
    <s v="H-CB"/>
    <s v="H-YMW"/>
    <s v="H-IF"/>
    <s v="A-TSB"/>
    <d v="2022-11-24T00:00:00"/>
    <n v="56"/>
    <n v="26"/>
    <n v="31"/>
  </r>
  <r>
    <n v="2303"/>
    <x v="2302"/>
    <d v="2022-08-11T00:00:00"/>
    <d v="2022-09-30T00:00:00"/>
    <x v="3"/>
    <m/>
    <s v="PJK"/>
    <d v="2022-10-20T00:00:00"/>
    <s v="H-YSN"/>
    <s v="H-ISD"/>
    <s v="H-YLS"/>
    <s v="A-ASH"/>
    <d v="2022-11-24T00:00:00"/>
    <n v="56"/>
    <n v="21"/>
    <n v="36"/>
  </r>
  <r>
    <n v="2304"/>
    <x v="2303"/>
    <d v="2022-06-24T00:00:00"/>
    <d v="2022-07-29T00:00:00"/>
    <x v="1"/>
    <s v="Narkotika"/>
    <s v="K"/>
    <d v="2022-10-06T00:00:00"/>
    <s v="H-GZS"/>
    <s v="H-PH"/>
    <s v="H-SMW"/>
    <s v="A-BYI"/>
    <d v="2022-11-21T00:00:00"/>
    <n v="116"/>
    <n v="70"/>
    <n v="47"/>
  </r>
  <r>
    <n v="2305"/>
    <x v="2304"/>
    <d v="2022-06-24T00:00:00"/>
    <d v="2022-07-14T00:00:00"/>
    <x v="1"/>
    <s v="ITE"/>
    <s v="K"/>
    <d v="2022-09-13T00:00:00"/>
    <s v="H-YP"/>
    <s v="H-GZS"/>
    <s v="H-DYI"/>
    <s v="A-LIZ"/>
    <d v="2022-11-11T00:00:00"/>
    <n v="121"/>
    <n v="62"/>
    <n v="60"/>
  </r>
  <r>
    <n v="2306"/>
    <x v="2305"/>
    <d v="2022-06-27T00:00:00"/>
    <d v="2022-08-04T00:00:00"/>
    <x v="1"/>
    <s v="Narkotika"/>
    <s v="K"/>
    <d v="2022-08-18T00:00:00"/>
    <s v="H-SGS"/>
    <s v="H-JPY"/>
    <s v="H-SHD"/>
    <s v="A-DSG"/>
    <d v="2022-11-25T00:00:00"/>
    <n v="114"/>
    <n v="15"/>
    <n v="100"/>
  </r>
  <r>
    <n v="2307"/>
    <x v="2306"/>
    <d v="2022-08-1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2308"/>
    <x v="2307"/>
    <d v="2022-06-27T00:00:00"/>
    <d v="2022-08-09T00:00:00"/>
    <x v="1"/>
    <s v="Perlindungan Anak "/>
    <s v="K"/>
    <d v="2022-08-29T00:00:00"/>
    <s v="H-SOE"/>
    <s v="H-SHT"/>
    <s v="H-SHD"/>
    <s v="A-DSG"/>
    <d v="2022-11-04T00:00:00"/>
    <n v="88"/>
    <n v="21"/>
    <n v="68"/>
  </r>
  <r>
    <n v="2309"/>
    <x v="2308"/>
    <d v="2022-08-11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2310"/>
    <x v="2309"/>
    <d v="2022-06-27T00:00:00"/>
    <d v="2022-08-04T00:00:00"/>
    <x v="1"/>
    <s v="Narkotika"/>
    <s v="K"/>
    <d v="2022-09-19T00:00:00"/>
    <s v="H-YP"/>
    <s v="H-GZS"/>
    <s v="H-DYI"/>
    <s v="A-LIZ"/>
    <d v="2022-11-11T00:00:00"/>
    <n v="100"/>
    <n v="47"/>
    <n v="54"/>
  </r>
  <r>
    <n v="2311"/>
    <x v="2310"/>
    <d v="2022-08-11T00:00:00"/>
    <d v="2022-09-30T00:00:00"/>
    <x v="3"/>
    <m/>
    <s v="PJK"/>
    <d v="2022-10-20T00:00:00"/>
    <s v="H-YSN"/>
    <s v="H-ISD"/>
    <s v="H-YLS"/>
    <s v="A-MR"/>
    <d v="2022-11-29T00:00:00"/>
    <n v="61"/>
    <n v="21"/>
    <n v="41"/>
  </r>
  <r>
    <n v="2312"/>
    <x v="2311"/>
    <d v="2022-08-11T00:00:00"/>
    <d v="2022-09-30T00:00:00"/>
    <x v="3"/>
    <m/>
    <s v="PJK"/>
    <d v="2022-10-25T00:00:00"/>
    <s v="H-CB"/>
    <s v="H-YMW"/>
    <s v="H-IF"/>
    <s v="A-AAN"/>
    <d v="2022-11-16T00:00:00"/>
    <n v="48"/>
    <n v="26"/>
    <n v="23"/>
  </r>
  <r>
    <n v="2313"/>
    <x v="2312"/>
    <d v="2022-08-10T00:00:00"/>
    <d v="2022-08-23T00:00:00"/>
    <x v="6"/>
    <m/>
    <s v="K"/>
    <d v="2022-08-29T00:00:00"/>
    <s v="H-SGS"/>
    <s v="H-TMA"/>
    <s v="H-HM"/>
    <s v="A-RMR"/>
    <d v="2022-11-11T00:00:00"/>
    <n v="81"/>
    <n v="7"/>
    <n v="75"/>
  </r>
  <r>
    <n v="2314"/>
    <x v="2313"/>
    <d v="2022-08-16T00:00:00"/>
    <d v="2022-08-23T00:00:00"/>
    <x v="6"/>
    <m/>
    <s v="K"/>
    <d v="2022-09-08T00:00:00"/>
    <s v="H-HM"/>
    <s v="H-SGS"/>
    <s v="H-BD"/>
    <s v="A-IJO"/>
    <d v="2022-11-17T00:00:00"/>
    <n v="87"/>
    <n v="17"/>
    <n v="71"/>
  </r>
  <r>
    <n v="2315"/>
    <x v="2314"/>
    <d v="2022-08-16T00:00:00"/>
    <d v="2022-08-23T00:00:00"/>
    <x v="6"/>
    <m/>
    <s v="K"/>
    <d v="2022-09-08T00:00:00"/>
    <s v="H-HM"/>
    <s v="H-SGS"/>
    <s v="H-BD"/>
    <s v="A-ANA"/>
    <d v="2022-11-11T00:00:00"/>
    <n v="81"/>
    <n v="17"/>
    <n v="65"/>
  </r>
  <r>
    <n v="2316"/>
    <x v="2315"/>
    <d v="2021-05-20T00:00:00"/>
    <d v="2021-08-12T00:00:00"/>
    <x v="1"/>
    <s v="KDRT"/>
    <s v="K"/>
    <d v="2022-09-20T00:00:00"/>
    <s v="H-GZS"/>
    <s v="H-SGS"/>
    <s v="H-SL"/>
    <s v="A-ZAR"/>
    <d v="2022-11-07T00:00:00"/>
    <n v="453"/>
    <n v="405"/>
    <n v="49"/>
  </r>
  <r>
    <n v="2317"/>
    <x v="2316"/>
    <d v="2022-08-11T00:00:00"/>
    <d v="2022-09-30T00:00:00"/>
    <x v="3"/>
    <m/>
    <s v="PJK"/>
    <d v="2022-10-25T00:00:00"/>
    <s v="H-CB"/>
    <s v="H-YMW"/>
    <s v="H-IF"/>
    <s v="A-AAN"/>
    <d v="2022-11-16T00:00:00"/>
    <n v="48"/>
    <n v="26"/>
    <n v="23"/>
  </r>
  <r>
    <n v="2318"/>
    <x v="2317"/>
    <d v="2022-08-11T00:00:00"/>
    <d v="2022-09-30T00:00:00"/>
    <x v="3"/>
    <m/>
    <s v="PJK"/>
    <d v="2022-10-25T00:00:00"/>
    <s v="H-CB"/>
    <s v="H-YMW"/>
    <s v="H-IF"/>
    <s v="A-AAN"/>
    <d v="2022-11-16T00:00:00"/>
    <n v="48"/>
    <n v="26"/>
    <n v="23"/>
  </r>
  <r>
    <n v="2319"/>
    <x v="2318"/>
    <d v="2022-08-11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2320"/>
    <x v="2319"/>
    <d v="2022-08-11T00:00:00"/>
    <d v="2022-09-30T00:00:00"/>
    <x v="3"/>
    <m/>
    <s v="PJK"/>
    <d v="2022-10-31T00:00:00"/>
    <s v="H-CB"/>
    <s v="H-YMW"/>
    <s v="H-IF"/>
    <s v="A-DA"/>
    <d v="2022-11-23T00:00:00"/>
    <n v="55"/>
    <n v="32"/>
    <n v="24"/>
  </r>
  <r>
    <n v="2321"/>
    <x v="2320"/>
    <d v="2022-08-11T00:00:00"/>
    <d v="2022-09-30T00:00:00"/>
    <x v="3"/>
    <m/>
    <s v="PJK"/>
    <d v="2022-10-31T00:00:00"/>
    <s v="H-CB"/>
    <s v="H-YMW"/>
    <s v="H-IF"/>
    <s v="A-DA"/>
    <d v="2022-11-23T00:00:00"/>
    <n v="55"/>
    <n v="32"/>
    <n v="24"/>
  </r>
  <r>
    <n v="2322"/>
    <x v="2321"/>
    <d v="2022-08-11T00:00:00"/>
    <d v="2022-09-30T00:00:00"/>
    <x v="3"/>
    <m/>
    <s v="PJK"/>
    <d v="2022-10-31T00:00:00"/>
    <s v="H-CB"/>
    <s v="H-YMW"/>
    <s v="H-IF"/>
    <s v="A-DA"/>
    <d v="2022-11-23T00:00:00"/>
    <n v="55"/>
    <n v="32"/>
    <n v="24"/>
  </r>
  <r>
    <n v="2323"/>
    <x v="2322"/>
    <d v="2022-08-11T00:00:00"/>
    <d v="2022-09-30T00:00:00"/>
    <x v="3"/>
    <m/>
    <s v="PJK"/>
    <d v="2022-10-31T00:00:00"/>
    <s v="H-CB"/>
    <s v="H-YMW"/>
    <s v="H-IF"/>
    <s v="A-DA"/>
    <d v="2022-11-23T00:00:00"/>
    <n v="55"/>
    <n v="32"/>
    <n v="24"/>
  </r>
  <r>
    <n v="2324"/>
    <x v="2323"/>
    <d v="2022-08-11T00:00:00"/>
    <d v="2022-09-30T00:00:00"/>
    <x v="3"/>
    <m/>
    <s v="PJK"/>
    <d v="2022-10-31T00:00:00"/>
    <s v="H-CB"/>
    <s v="H-YMW"/>
    <s v="H-IF"/>
    <s v="A-DA"/>
    <d v="2022-11-23T00:00:00"/>
    <n v="55"/>
    <n v="32"/>
    <n v="24"/>
  </r>
  <r>
    <n v="2325"/>
    <x v="2324"/>
    <d v="2022-08-11T00:00:00"/>
    <d v="2022-09-30T00:00:00"/>
    <x v="3"/>
    <m/>
    <s v="PJK"/>
    <d v="2022-10-31T00:00:00"/>
    <s v="H-CB"/>
    <s v="H-YMW"/>
    <s v="H-IF"/>
    <s v="A-DA"/>
    <d v="2022-11-23T00:00:00"/>
    <n v="55"/>
    <n v="32"/>
    <n v="24"/>
  </r>
  <r>
    <n v="2326"/>
    <x v="2325"/>
    <d v="2022-08-11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2327"/>
    <x v="2326"/>
    <d v="2022-08-11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2328"/>
    <x v="2327"/>
    <d v="2022-08-11T00:00:00"/>
    <d v="2022-09-30T00:00:00"/>
    <x v="3"/>
    <m/>
    <s v="PJK"/>
    <d v="2022-10-20T00:00:00"/>
    <s v="H-YSN"/>
    <s v="H-ISD"/>
    <s v="H-YLS"/>
    <s v="A-MR"/>
    <d v="2022-11-29T00:00:00"/>
    <n v="61"/>
    <n v="21"/>
    <n v="41"/>
  </r>
  <r>
    <n v="2329"/>
    <x v="2328"/>
    <d v="2022-08-11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2330"/>
    <x v="2329"/>
    <d v="2022-08-11T00:00:00"/>
    <d v="2022-09-30T00:00:00"/>
    <x v="3"/>
    <m/>
    <s v="PJK"/>
    <d v="2022-10-20T00:00:00"/>
    <s v="H-YSN"/>
    <s v="H-ISD"/>
    <s v="H-YLS"/>
    <s v="A-MR"/>
    <d v="2022-11-24T00:00:00"/>
    <n v="56"/>
    <n v="21"/>
    <n v="36"/>
  </r>
  <r>
    <n v="2331"/>
    <x v="2330"/>
    <d v="2022-08-1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2332"/>
    <x v="2331"/>
    <d v="2022-08-11T00:00:00"/>
    <d v="2022-09-30T00:00:00"/>
    <x v="3"/>
    <m/>
    <s v="PJK"/>
    <d v="2022-10-20T00:00:00"/>
    <s v="H-YSN"/>
    <s v="H-ISD"/>
    <s v="H-YLS"/>
    <s v="A-ASH"/>
    <d v="2022-11-24T00:00:00"/>
    <n v="56"/>
    <n v="21"/>
    <n v="36"/>
  </r>
  <r>
    <n v="2333"/>
    <x v="2332"/>
    <d v="2022-08-11T00:00:00"/>
    <d v="2022-09-30T00:00:00"/>
    <x v="3"/>
    <m/>
    <s v="PJK"/>
    <d v="2022-10-20T00:00:00"/>
    <s v="H-YSN"/>
    <s v="H-ISD"/>
    <s v="H-YLS"/>
    <s v="A-ASH"/>
    <d v="2022-11-24T00:00:00"/>
    <n v="56"/>
    <n v="21"/>
    <n v="36"/>
  </r>
  <r>
    <n v="2334"/>
    <x v="2333"/>
    <d v="2022-08-11T00:00:00"/>
    <d v="2022-09-30T00:00:00"/>
    <x v="3"/>
    <m/>
    <s v="PJK"/>
    <d v="2022-10-20T00:00:00"/>
    <s v="H-YSN"/>
    <s v="H-ISD"/>
    <s v="H-YLS"/>
    <s v="A-ASH"/>
    <d v="2022-11-24T00:00:00"/>
    <n v="56"/>
    <n v="21"/>
    <n v="36"/>
  </r>
  <r>
    <n v="2335"/>
    <x v="2334"/>
    <d v="2020-04-13T00:00:00"/>
    <d v="2020-05-29T00:00:00"/>
    <x v="1"/>
    <s v="Kepabeanan"/>
    <s v="PK"/>
    <d v="2020-07-13T00:00:00"/>
    <s v="H-DYI"/>
    <s v="H-SOE"/>
    <s v="H-SHD"/>
    <s v="A-CAR"/>
    <d v="2022-11-18T00:00:00"/>
    <n v="904"/>
    <n v="46"/>
    <n v="859"/>
  </r>
  <r>
    <n v="2336"/>
    <x v="2335"/>
    <d v="2022-08-08T00:00:00"/>
    <d v="2022-09-13T00:00:00"/>
    <x v="1"/>
    <s v="Narkotika"/>
    <s v="K"/>
    <d v="2022-10-03T00:00:00"/>
    <s v="H-DBS"/>
    <s v="H-JPY"/>
    <s v="H-EA"/>
    <s v="A-LAE"/>
    <d v="2022-11-07T00:00:00"/>
    <n v="56"/>
    <n v="21"/>
    <n v="36"/>
  </r>
  <r>
    <n v="2337"/>
    <x v="2336"/>
    <d v="2022-08-10T00:00:00"/>
    <d v="2022-09-13T00:00:00"/>
    <x v="1"/>
    <s v="Narkotika"/>
    <s v="K"/>
    <d v="2022-10-03T00:00:00"/>
    <s v="H-DBS"/>
    <s v="H-JPY"/>
    <s v="H-EA"/>
    <s v="A-YDA"/>
    <d v="2022-11-23T00:00:00"/>
    <n v="72"/>
    <n v="21"/>
    <n v="52"/>
  </r>
  <r>
    <n v="2338"/>
    <x v="2337"/>
    <d v="2022-08-10T00:00:00"/>
    <d v="2022-09-13T00:00:00"/>
    <x v="1"/>
    <s v="Narkotika"/>
    <s v="K"/>
    <d v="2022-10-03T00:00:00"/>
    <s v="H-DBS"/>
    <s v="H-JPY"/>
    <s v="H-EA"/>
    <s v="A-MEWA"/>
    <d v="2022-11-25T00:00:00"/>
    <n v="74"/>
    <n v="21"/>
    <n v="54"/>
  </r>
  <r>
    <n v="2339"/>
    <x v="2338"/>
    <d v="2022-08-1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2340"/>
    <x v="2339"/>
    <d v="2022-08-11T00:00:00"/>
    <d v="2022-09-30T00:00:00"/>
    <x v="3"/>
    <m/>
    <s v="PJK"/>
    <d v="2022-10-31T00:00:00"/>
    <s v="H-CB"/>
    <s v="H-YMW"/>
    <s v="H-IF"/>
    <s v="A-AAN"/>
    <d v="2022-11-23T00:00:00"/>
    <n v="55"/>
    <n v="32"/>
    <n v="24"/>
  </r>
  <r>
    <n v="2341"/>
    <x v="2340"/>
    <d v="2022-08-11T00:00:00"/>
    <d v="2022-09-30T00:00:00"/>
    <x v="3"/>
    <m/>
    <s v="PJK"/>
    <d v="2022-10-25T00:00:00"/>
    <s v="H-CB"/>
    <s v="H-YMW"/>
    <s v="H-IF"/>
    <s v="A-TSB"/>
    <d v="2022-11-24T00:00:00"/>
    <n v="56"/>
    <n v="26"/>
    <n v="31"/>
  </r>
  <r>
    <n v="2342"/>
    <x v="2341"/>
    <d v="2022-08-11T00:00:00"/>
    <d v="2022-09-30T00:00:00"/>
    <x v="3"/>
    <m/>
    <s v="PJK"/>
    <d v="2022-10-20T00:00:00"/>
    <s v="H-YSN"/>
    <s v="H-ISD"/>
    <s v="H-YLS"/>
    <s v="A-ANH"/>
    <d v="2022-11-04T00:00:00"/>
    <n v="36"/>
    <n v="21"/>
    <n v="16"/>
  </r>
  <r>
    <n v="2343"/>
    <x v="2342"/>
    <d v="2022-08-11T00:00:00"/>
    <d v="2022-09-30T00:00:00"/>
    <x v="3"/>
    <m/>
    <s v="PJK"/>
    <d v="2022-10-20T00:00:00"/>
    <s v="H-YSN"/>
    <s v="H-ISD"/>
    <s v="H-YLS"/>
    <s v="A-ANH"/>
    <d v="2022-11-03T00:00:00"/>
    <n v="35"/>
    <n v="21"/>
    <n v="15"/>
  </r>
  <r>
    <n v="2344"/>
    <x v="2343"/>
    <d v="2022-08-11T00:00:00"/>
    <d v="2022-09-30T00:00:00"/>
    <x v="3"/>
    <m/>
    <s v="PJK"/>
    <d v="2022-10-25T00:00:00"/>
    <s v="H-CB"/>
    <s v="H-YMW"/>
    <s v="H-IF"/>
    <s v="A-AAN"/>
    <d v="2022-11-16T00:00:00"/>
    <n v="48"/>
    <n v="26"/>
    <n v="23"/>
  </r>
  <r>
    <n v="2345"/>
    <x v="2344"/>
    <d v="2022-05-17T00:00:00"/>
    <d v="2022-07-26T00:00:00"/>
    <x v="1"/>
    <s v="Narkotika"/>
    <s v="K"/>
    <d v="2022-08-29T00:00:00"/>
    <s v="H-SOE"/>
    <s v="H-SHT"/>
    <s v="H-SHD"/>
    <s v="A-DSG"/>
    <d v="2022-11-04T00:00:00"/>
    <n v="102"/>
    <n v="35"/>
    <n v="68"/>
  </r>
  <r>
    <n v="2346"/>
    <x v="2345"/>
    <d v="2022-08-11T00:00:00"/>
    <d v="2022-09-30T00:00:00"/>
    <x v="3"/>
    <m/>
    <s v="PJK"/>
    <d v="2022-10-31T00:00:00"/>
    <s v="H-CB"/>
    <s v="H-YMW"/>
    <s v="H-IF"/>
    <s v="A-TSB"/>
    <d v="2022-11-14T00:00:00"/>
    <n v="46"/>
    <n v="32"/>
    <n v="15"/>
  </r>
  <r>
    <n v="2347"/>
    <x v="2346"/>
    <d v="2022-10-17T00:00:00"/>
    <d v="2022-10-24T00:00:00"/>
    <x v="2"/>
    <s v="PHI"/>
    <s v="K"/>
    <d v="2022-11-08T00:00:00"/>
    <s v="A.AH-SS"/>
    <s v="H.AH-AY"/>
    <s v="H-PW"/>
    <s v="A-LIS"/>
    <d v="2022-11-28T00:00:00"/>
    <n v="36"/>
    <n v="16"/>
    <n v="21"/>
  </r>
  <r>
    <n v="2348"/>
    <x v="2347"/>
    <d v="2021-04-14T00:00:00"/>
    <d v="2021-07-28T00:00:00"/>
    <x v="1"/>
    <s v="Narkotika"/>
    <s v="K"/>
    <d v="2021-08-26T00:00:00"/>
    <s v="H-SGS"/>
    <s v="H-SST"/>
    <s v="H-SJ"/>
    <s v="A-JMH"/>
    <d v="2022-11-03T00:00:00"/>
    <n v="464"/>
    <n v="30"/>
    <n v="435"/>
  </r>
  <r>
    <n v="2349"/>
    <x v="2348"/>
    <d v="2022-07-27T00:00:00"/>
    <d v="2022-08-29T00:00:00"/>
    <x v="3"/>
    <s v="KEPEGAWAIAN"/>
    <s v="PK"/>
    <d v="2022-09-29T00:00:00"/>
    <s v="H-YMW"/>
    <s v="H-ISD"/>
    <s v="H-IF"/>
    <s v="A-MU"/>
    <d v="2022-11-25T00:00:00"/>
    <n v="89"/>
    <n v="32"/>
    <n v="58"/>
  </r>
  <r>
    <n v="2350"/>
    <x v="2349"/>
    <d v="2022-07-27T00:00:00"/>
    <d v="2022-08-29T00:00:00"/>
    <x v="3"/>
    <s v="PERTANAHAN"/>
    <s v="PK"/>
    <d v="2022-09-21T00:00:00"/>
    <s v="H-YSN"/>
    <s v="H-IF"/>
    <s v="H-YLS"/>
    <s v="A-TRT"/>
    <d v="2022-11-01T00:00:00"/>
    <n v="65"/>
    <n v="24"/>
    <n v="42"/>
  </r>
  <r>
    <n v="2351"/>
    <x v="2350"/>
    <d v="2022-06-27T00:00:00"/>
    <d v="2022-08-08T00:00:00"/>
    <x v="1"/>
    <s v="Narkotika"/>
    <s v="K"/>
    <d v="2022-09-01T00:00:00"/>
    <s v="H-SGS"/>
    <s v="H-JPY"/>
    <s v="H-SHD"/>
    <s v="A-CAR"/>
    <d v="2022-11-22T00:00:00"/>
    <n v="107"/>
    <n v="25"/>
    <n v="83"/>
  </r>
  <r>
    <n v="2352"/>
    <x v="2351"/>
    <d v="2022-06-27T00:00:00"/>
    <d v="2022-07-29T00:00:00"/>
    <x v="1"/>
    <s v="Narkotika"/>
    <s v="K"/>
    <d v="2022-08-11T00:00:00"/>
    <s v="H-YP"/>
    <s v="H-GZS"/>
    <s v="H-DYI"/>
    <s v="A-DR"/>
    <d v="2022-11-02T00:00:00"/>
    <n v="97"/>
    <n v="14"/>
    <n v="84"/>
  </r>
  <r>
    <n v="2353"/>
    <x v="2352"/>
    <d v="2022-06-27T00:00:00"/>
    <d v="2022-07-29T00:00:00"/>
    <x v="1"/>
    <s v="Narkotika"/>
    <s v="K"/>
    <d v="2022-08-29T00:00:00"/>
    <s v="H-YP"/>
    <s v="H-GZS"/>
    <s v="H-DYI"/>
    <s v="A-EEM"/>
    <d v="2022-11-08T00:00:00"/>
    <n v="103"/>
    <n v="32"/>
    <n v="72"/>
  </r>
  <r>
    <n v="2354"/>
    <x v="2353"/>
    <d v="2022-08-23T00:00:00"/>
    <d v="2022-09-12T00:00:00"/>
    <x v="2"/>
    <s v="PHI"/>
    <s v="K"/>
    <d v="2022-09-21T00:00:00"/>
    <s v="A.AH-SS"/>
    <s v="H.AH-AY"/>
    <s v="H-MAS"/>
    <s v="A-ARY"/>
    <d v="2022-11-04T00:00:00"/>
    <n v="54"/>
    <n v="10"/>
    <n v="45"/>
  </r>
  <r>
    <n v="2355"/>
    <x v="2354"/>
    <d v="2022-05-31T00:00:00"/>
    <d v="2022-07-21T00:00:00"/>
    <x v="1"/>
    <s v="Perlindungan Anak"/>
    <s v="K"/>
    <d v="2022-08-04T00:00:00"/>
    <s v="H-SOE"/>
    <s v="H-SHT"/>
    <s v="H-SHD"/>
    <s v="A-CAR"/>
    <d v="2022-11-04T00:00:00"/>
    <n v="107"/>
    <n v="15"/>
    <n v="93"/>
  </r>
  <r>
    <n v="2356"/>
    <x v="2355"/>
    <d v="2020-01-20T00:00:00"/>
    <d v="2020-02-06T00:00:00"/>
    <x v="1"/>
    <s v="Narkotika"/>
    <s v="K"/>
    <d v="2020-03-17T00:00:00"/>
    <s v="H-ASN"/>
    <s v="H-SST"/>
    <s v="H-SJ"/>
    <s v="A-AT"/>
    <d v="2022-11-25T00:00:00"/>
    <n v="1024"/>
    <n v="41"/>
    <n v="984"/>
  </r>
  <r>
    <n v="2357"/>
    <x v="2356"/>
    <d v="2022-07-28T00:00:00"/>
    <d v="2022-08-19T00:00:00"/>
    <x v="1"/>
    <s v="Korupsi"/>
    <s v="K"/>
    <d v="2022-09-06T00:00:00"/>
    <s v="H-DBS"/>
    <s v="H-AH-SYS"/>
    <s v="H-SHD"/>
    <s v="A-SSM"/>
    <d v="2022-11-18T00:00:00"/>
    <n v="92"/>
    <n v="19"/>
    <n v="74"/>
  </r>
  <r>
    <n v="2358"/>
    <x v="2357"/>
    <d v="2022-04-14T00:00:00"/>
    <d v="2022-07-22T00:00:00"/>
    <x v="1"/>
    <s v="Narkotika"/>
    <s v="K"/>
    <d v="2022-08-29T00:00:00"/>
    <s v="H-SOE"/>
    <s v="H-SHT"/>
    <s v="H-SHD"/>
    <s v="A-DSG"/>
    <d v="2022-11-04T00:00:00"/>
    <n v="106"/>
    <n v="39"/>
    <n v="68"/>
  </r>
  <r>
    <n v="2359"/>
    <x v="2358"/>
    <d v="2022-07-19T00:00:00"/>
    <d v="2022-07-29T00:00:00"/>
    <x v="4"/>
    <s v="Penggelapan dalam jabatan"/>
    <s v="PK"/>
    <d v="2022-09-06T00:00:00"/>
    <s v="H-SOE"/>
    <s v="H-SHT"/>
    <s v="H-SHD"/>
    <s v="A-DSG"/>
    <d v="2022-11-09T00:00:00"/>
    <n v="104"/>
    <n v="40"/>
    <n v="65"/>
  </r>
  <r>
    <n v="2360"/>
    <x v="2359"/>
    <d v="2022-07-19T00:00:00"/>
    <d v="2022-07-29T00:00:00"/>
    <x v="4"/>
    <s v="Pencurian"/>
    <s v="PK"/>
    <d v="2022-08-29T00:00:00"/>
    <s v="H-HM"/>
    <s v="H-TMA"/>
    <s v="H-BD"/>
    <s v="A-RMR"/>
    <d v="2022-11-16T00:00:00"/>
    <n v="111"/>
    <n v="32"/>
    <n v="80"/>
  </r>
  <r>
    <n v="2361"/>
    <x v="2360"/>
    <d v="2021-01-12T00:00:00"/>
    <d v="2021-01-26T00:00:00"/>
    <x v="1"/>
    <s v="Korupsi"/>
    <s v="K"/>
    <d v="2021-02-24T00:00:00"/>
    <s v="H-AH-MA"/>
    <s v="H-AH-ANS"/>
    <s v="H-ASN"/>
    <s v="AN-MTS"/>
    <d v="2022-11-08T00:00:00"/>
    <n v="652"/>
    <n v="30"/>
    <n v="623"/>
  </r>
  <r>
    <n v="2362"/>
    <x v="2361"/>
    <d v="2022-06-07T00:00:00"/>
    <d v="2022-07-05T00:00:00"/>
    <x v="1"/>
    <s v="Narkotika"/>
    <s v="K"/>
    <d v="2022-08-11T00:00:00"/>
    <s v="H-YP"/>
    <s v="H-GZS"/>
    <s v="H-DYI"/>
    <s v="A-WLT"/>
    <d v="2022-11-08T00:00:00"/>
    <n v="127"/>
    <n v="38"/>
    <n v="90"/>
  </r>
  <r>
    <n v="2363"/>
    <x v="2362"/>
    <d v="2022-07-07T00:00:00"/>
    <d v="2022-07-18T00:00:00"/>
    <x v="5"/>
    <s v="Waris"/>
    <s v="K"/>
    <d v="2022-08-03T00:00:00"/>
    <s v="H-YS"/>
    <s v="H-BU"/>
    <s v="H-ER"/>
    <s v="A-AFR"/>
    <d v="2022-11-14T00:00:00"/>
    <n v="120"/>
    <n v="17"/>
    <n v="104"/>
  </r>
  <r>
    <n v="2364"/>
    <x v="2363"/>
    <d v="2021-04-06T00:00:00"/>
    <d v="2021-08-24T00:00:00"/>
    <x v="1"/>
    <s v="Narkotika"/>
    <s v="K"/>
    <d v="2021-10-07T00:00:00"/>
    <s v="H-HM"/>
    <s v="H-SGS"/>
    <s v="H-BD"/>
    <s v="A-HRS"/>
    <d v="2022-11-01T00:00:00"/>
    <n v="435"/>
    <n v="45"/>
    <n v="391"/>
  </r>
  <r>
    <n v="2365"/>
    <x v="2364"/>
    <d v="2021-10-01T00:00:00"/>
    <d v="2021-10-12T00:00:00"/>
    <x v="4"/>
    <s v="Penggelapan dalam hubungan kerja"/>
    <s v="PK"/>
    <d v="2021-11-03T00:00:00"/>
    <s v="H-GZS"/>
    <s v="H-SGS"/>
    <s v="H-SL"/>
    <s v="A-NJL"/>
    <d v="2022-11-16T00:00:00"/>
    <n v="401"/>
    <n v="23"/>
    <n v="379"/>
  </r>
  <r>
    <n v="2366"/>
    <x v="2365"/>
    <d v="2021-04-15T00:00:00"/>
    <d v="2021-06-22T00:00:00"/>
    <x v="1"/>
    <s v="Korupsi"/>
    <s v="K"/>
    <d v="2021-07-16T00:00:00"/>
    <s v="H-AH-AGY"/>
    <s v="H-AH-SRC"/>
    <s v="H-SJ"/>
    <s v="A-DSG"/>
    <d v="2022-11-04T00:00:00"/>
    <n v="501"/>
    <n v="25"/>
    <n v="477"/>
  </r>
  <r>
    <n v="2367"/>
    <x v="2366"/>
    <d v="2021-04-15T00:00:00"/>
    <d v="2021-06-22T00:00:00"/>
    <x v="1"/>
    <s v="Narkotika"/>
    <s v="K"/>
    <d v="2021-07-08T00:00:00"/>
    <s v="H-DYI"/>
    <s v="H-SOE"/>
    <s v="H-SHD"/>
    <s v="A-CAR"/>
    <d v="2022-11-18T00:00:00"/>
    <n v="515"/>
    <n v="17"/>
    <n v="499"/>
  </r>
  <r>
    <n v="2368"/>
    <x v="2367"/>
    <d v="2021-04-15T00:00:00"/>
    <d v="2021-06-22T00:00:00"/>
    <x v="1"/>
    <s v="Korupsi"/>
    <s v="K"/>
    <d v="2021-07-05T00:00:00"/>
    <s v="H-AH-AGY"/>
    <s v="H-AH-SRC"/>
    <s v="H-SJ"/>
    <s v="A-DSG"/>
    <d v="2022-11-04T00:00:00"/>
    <n v="501"/>
    <n v="14"/>
    <n v="488"/>
  </r>
  <r>
    <n v="2369"/>
    <x v="2368"/>
    <d v="2022-06-27T00:00:00"/>
    <d v="2022-08-02T00:00:00"/>
    <x v="4"/>
    <s v="Pencurian"/>
    <s v="K"/>
    <d v="2022-09-06T00:00:00"/>
    <s v="H-SGS"/>
    <s v="H-JPY"/>
    <s v="H-SHD"/>
    <s v="A-CAR"/>
    <d v="2022-11-16T00:00:00"/>
    <n v="107"/>
    <n v="36"/>
    <n v="72"/>
  </r>
  <r>
    <n v="2370"/>
    <x v="2369"/>
    <d v="2022-07-13T00:00:00"/>
    <d v="2022-08-22T00:00:00"/>
    <x v="1"/>
    <s v="Narkotika"/>
    <s v="K"/>
    <d v="2022-09-13T00:00:00"/>
    <s v="H-DBS"/>
    <s v="H-JPY"/>
    <s v="H-EA"/>
    <s v="A-HNY"/>
    <d v="2022-11-01T00:00:00"/>
    <n v="72"/>
    <n v="23"/>
    <n v="50"/>
  </r>
  <r>
    <n v="2371"/>
    <x v="2370"/>
    <d v="2022-07-11T00:00:00"/>
    <d v="2022-08-24T00:00:00"/>
    <x v="1"/>
    <s v="Narkotika "/>
    <s v="K"/>
    <d v="2022-10-20T00:00:00"/>
    <s v="H-GZS"/>
    <s v="H-PH"/>
    <s v="H-SMW"/>
    <s v="A-ZAR"/>
    <d v="2022-11-23T00:00:00"/>
    <n v="92"/>
    <n v="58"/>
    <n v="35"/>
  </r>
  <r>
    <n v="2372"/>
    <x v="2371"/>
    <d v="2022-07-12T00:00:00"/>
    <d v="2022-08-24T00:00:00"/>
    <x v="1"/>
    <s v="Narkotika "/>
    <s v="K"/>
    <d v="2022-09-27T00:00:00"/>
    <s v="H-YP"/>
    <s v="H-GZS"/>
    <s v="H-DYI"/>
    <s v="A-EDW"/>
    <d v="2022-11-04T00:00:00"/>
    <n v="73"/>
    <n v="35"/>
    <n v="39"/>
  </r>
  <r>
    <n v="2373"/>
    <x v="2372"/>
    <d v="2022-07-26T00:00:00"/>
    <d v="2022-08-19T00:00:00"/>
    <x v="1"/>
    <s v="Fidusia "/>
    <s v="K"/>
    <d v="2022-09-08T00:00:00"/>
    <s v="H-DBS"/>
    <s v="H-JPY"/>
    <s v="H-EA"/>
    <s v="A-RMS"/>
    <d v="2022-11-07T00:00:00"/>
    <n v="81"/>
    <n v="21"/>
    <n v="61"/>
  </r>
  <r>
    <n v="2374"/>
    <x v="2373"/>
    <d v="2022-07-27T00:00:00"/>
    <d v="2022-08-24T00:00:00"/>
    <x v="1"/>
    <s v="Narkotika "/>
    <s v="K"/>
    <d v="2022-09-22T00:00:00"/>
    <s v="H-SGS"/>
    <s v="H-TMA"/>
    <s v="H-BD"/>
    <s v="A-BUP"/>
    <d v="2022-11-07T00:00:00"/>
    <n v="76"/>
    <n v="30"/>
    <n v="47"/>
  </r>
  <r>
    <n v="2375"/>
    <x v="2374"/>
    <d v="2022-07-21T00:00:00"/>
    <d v="2022-08-19T00:00:00"/>
    <x v="1"/>
    <s v="Korupsi "/>
    <s v="K"/>
    <d v="2022-09-15T00:00:00"/>
    <s v="H-SOE"/>
    <s v="H-AH-ANS"/>
    <s v="H-DYI"/>
    <s v="A-DR"/>
    <d v="2022-11-11T00:00:00"/>
    <n v="85"/>
    <n v="28"/>
    <n v="58"/>
  </r>
  <r>
    <n v="2376"/>
    <x v="2375"/>
    <d v="2022-07-22T00:00:00"/>
    <d v="2022-09-06T00:00:00"/>
    <x v="1"/>
    <s v="Korupsi "/>
    <s v="K"/>
    <d v="2022-10-27T00:00:00"/>
    <s v="H-GZS"/>
    <s v="H-AH-ANS"/>
    <s v="H-SMW"/>
    <s v="A-RYR"/>
    <d v="2022-11-25T00:00:00"/>
    <n v="81"/>
    <n v="52"/>
    <n v="30"/>
  </r>
  <r>
    <n v="2377"/>
    <x v="2376"/>
    <d v="2022-07-22T00:00:00"/>
    <d v="2022-09-08T00:00:00"/>
    <x v="1"/>
    <s v="Korupsi "/>
    <s v="K"/>
    <d v="2022-09-22T00:00:00"/>
    <s v="H-DBS"/>
    <s v="H-AH-SYS"/>
    <s v="H-SHD"/>
    <s v="A-BRAZ"/>
    <d v="2022-11-04T00:00:00"/>
    <n v="58"/>
    <n v="15"/>
    <n v="44"/>
  </r>
  <r>
    <n v="2378"/>
    <x v="2377"/>
    <d v="2022-07-13T00:00:00"/>
    <d v="2022-09-01T00:00:00"/>
    <x v="1"/>
    <s v="Narkotika "/>
    <s v="K"/>
    <d v="2022-09-22T00:00:00"/>
    <s v="H-SOE"/>
    <s v="H-SHT"/>
    <s v="H-SHD"/>
    <s v="A-IDA"/>
    <d v="2022-11-07T00:00:00"/>
    <n v="68"/>
    <n v="22"/>
    <n v="47"/>
  </r>
  <r>
    <n v="2379"/>
    <x v="2378"/>
    <d v="2021-08-31T00:00:00"/>
    <d v="2021-10-22T00:00:00"/>
    <x v="1"/>
    <s v="Narkotika"/>
    <s v="K"/>
    <d v="2021-11-03T00:00:00"/>
    <s v="H-EA"/>
    <s v="H-DYI"/>
    <s v="H-SJ"/>
    <s v="A-MUL"/>
    <d v="2022-11-18T00:00:00"/>
    <n v="393"/>
    <n v="13"/>
    <n v="381"/>
  </r>
  <r>
    <n v="2380"/>
    <x v="2379"/>
    <d v="2021-04-05T00:00:00"/>
    <d v="2021-06-20T00:00:00"/>
    <x v="1"/>
    <s v="Narkotika"/>
    <s v="K"/>
    <d v="2021-07-29T00:00:00"/>
    <s v="H-GZS"/>
    <s v="H-DYI"/>
    <s v="H-SST"/>
    <s v="A-ANA"/>
    <d v="2022-11-11T00:00:00"/>
    <n v="510"/>
    <n v="40"/>
    <n v="471"/>
  </r>
  <r>
    <n v="2381"/>
    <x v="2380"/>
    <d v="2022-06-06T00:00:00"/>
    <d v="2022-07-05T00:00:00"/>
    <x v="1"/>
    <s v="Narkotika"/>
    <s v="K"/>
    <d v="2022-09-08T00:00:00"/>
    <s v="H-YP"/>
    <s v="H-GZS"/>
    <s v="H-DYI"/>
    <s v="A-EEM"/>
    <d v="2022-11-01T00:00:00"/>
    <n v="120"/>
    <n v="66"/>
    <n v="55"/>
  </r>
  <r>
    <n v="2382"/>
    <x v="2381"/>
    <d v="2022-07-19T00:00:00"/>
    <d v="2022-09-01T00:00:00"/>
    <x v="1"/>
    <s v="Terorisme "/>
    <s v="K"/>
    <d v="2022-09-15T00:00:00"/>
    <s v="H-SOE"/>
    <s v="H-SHT"/>
    <s v="H-SHD"/>
    <s v="A-SSM"/>
    <d v="2022-11-01T00:00:00"/>
    <n v="62"/>
    <n v="15"/>
    <n v="48"/>
  </r>
  <r>
    <n v="2383"/>
    <x v="2382"/>
    <d v="2022-07-11T00:00:00"/>
    <d v="2022-09-01T00:00:00"/>
    <x v="1"/>
    <s v="Narkotika"/>
    <s v="K"/>
    <d v="2022-09-20T00:00:00"/>
    <s v="H-SOE"/>
    <s v="H-SHT"/>
    <s v="H-SHD"/>
    <s v="A-SSM"/>
    <d v="2022-11-04T00:00:00"/>
    <n v="65"/>
    <n v="20"/>
    <n v="46"/>
  </r>
  <r>
    <n v="2384"/>
    <x v="2383"/>
    <d v="2022-07-11T00:00:00"/>
    <d v="2022-08-24T00:00:00"/>
    <x v="1"/>
    <s v="Narkotika"/>
    <s v="K"/>
    <d v="2022-09-06T00:00:00"/>
    <s v="H-SOE"/>
    <s v="H-SHT"/>
    <s v="H-SHD"/>
    <s v="A-DSG"/>
    <d v="2022-11-08T00:00:00"/>
    <n v="77"/>
    <n v="14"/>
    <n v="64"/>
  </r>
  <r>
    <n v="2385"/>
    <x v="2384"/>
    <d v="2022-07-11T00:00:00"/>
    <d v="2022-09-01T00:00:00"/>
    <x v="1"/>
    <s v="Narkotika"/>
    <s v="K"/>
    <d v="2022-09-20T00:00:00"/>
    <s v="H-SOE"/>
    <s v="H-SHT"/>
    <s v="H-SHD"/>
    <s v="A-DSG"/>
    <d v="2022-11-18T00:00:00"/>
    <n v="79"/>
    <n v="20"/>
    <n v="60"/>
  </r>
  <r>
    <n v="2386"/>
    <x v="2385"/>
    <d v="2022-07-13T00:00:00"/>
    <d v="2022-08-24T00:00:00"/>
    <x v="1"/>
    <s v="Narkotika"/>
    <s v="K"/>
    <d v="2022-09-01T00:00:00"/>
    <s v="H-GZS"/>
    <s v="H-PH"/>
    <s v="H-SMW"/>
    <s v="A-RHU"/>
    <d v="2022-11-25T00:00:00"/>
    <n v="94"/>
    <n v="9"/>
    <n v="86"/>
  </r>
  <r>
    <n v="2387"/>
    <x v="2386"/>
    <d v="2021-06-11T00:00:00"/>
    <d v="2021-07-08T00:00:00"/>
    <x v="4"/>
    <s v="Pencurian dalam keadaan memberatkan"/>
    <s v="PK"/>
    <d v="2021-08-03T00:00:00"/>
    <s v="H-GZS"/>
    <s v="H-SGS"/>
    <s v="H-SL"/>
    <s v="A-DSG"/>
    <d v="2022-11-09T00:00:00"/>
    <n v="490"/>
    <n v="27"/>
    <n v="464"/>
  </r>
  <r>
    <n v="2388"/>
    <x v="2387"/>
    <d v="2022-06-20T00:00:00"/>
    <d v="2022-07-29T00:00:00"/>
    <x v="1"/>
    <s v="Narkotika"/>
    <s v="PK"/>
    <d v="2022-09-05T00:00:00"/>
    <s v="H-SOE"/>
    <s v="H-SHT"/>
    <s v="H-SHD"/>
    <s v="A-CAR"/>
    <d v="2022-11-18T00:00:00"/>
    <n v="113"/>
    <n v="39"/>
    <n v="75"/>
  </r>
  <r>
    <n v="2389"/>
    <x v="2388"/>
    <d v="2022-06-20T00:00:00"/>
    <d v="2022-07-29T00:00:00"/>
    <x v="1"/>
    <s v="Narkotika"/>
    <s v="PK"/>
    <d v="2022-09-05T00:00:00"/>
    <s v="H-SOE"/>
    <s v="H-SHT"/>
    <s v="H-SHD"/>
    <s v="A-DSG"/>
    <d v="2022-11-04T00:00:00"/>
    <n v="99"/>
    <n v="39"/>
    <n v="61"/>
  </r>
  <r>
    <n v="2390"/>
    <x v="2389"/>
    <d v="2022-06-21T00:00:00"/>
    <d v="2022-07-29T00:00:00"/>
    <x v="1"/>
    <s v="Pencucian Uang"/>
    <s v="PK"/>
    <d v="2022-09-06T00:00:00"/>
    <s v="H-SOE"/>
    <s v="H-SHT"/>
    <s v="H-SHD"/>
    <s v="A-DSG"/>
    <d v="2022-11-18T00:00:00"/>
    <n v="113"/>
    <n v="40"/>
    <n v="74"/>
  </r>
  <r>
    <n v="2391"/>
    <x v="2390"/>
    <d v="2022-06-22T00:00:00"/>
    <d v="2022-07-29T00:00:00"/>
    <x v="1"/>
    <s v="Korupsi"/>
    <s v="PK"/>
    <d v="2022-09-06T00:00:00"/>
    <s v="H-SHT"/>
    <s v="H-AH-ANS"/>
    <s v="H-SHD"/>
    <s v="A-MJ"/>
    <d v="2022-11-18T00:00:00"/>
    <n v="113"/>
    <n v="40"/>
    <n v="74"/>
  </r>
  <r>
    <n v="2392"/>
    <x v="2391"/>
    <d v="2022-06-24T00:00:00"/>
    <d v="2022-07-29T00:00:00"/>
    <x v="1"/>
    <s v="Pencucian Uang"/>
    <s v="PK"/>
    <d v="2022-09-29T00:00:00"/>
    <s v="H-GZS"/>
    <s v="H-PH"/>
    <s v="H-SMW"/>
    <s v="A-RHU"/>
    <d v="2022-11-21T00:00:00"/>
    <n v="116"/>
    <n v="63"/>
    <n v="54"/>
  </r>
  <r>
    <n v="2393"/>
    <x v="2392"/>
    <d v="2022-07-27T00:00:00"/>
    <d v="2022-08-23T00:00:00"/>
    <x v="3"/>
    <m/>
    <s v="PJK"/>
    <d v="2022-10-04T00:00:00"/>
    <s v="H-YMW"/>
    <s v="H-YSN"/>
    <s v="H-IF"/>
    <s v="A-MU"/>
    <d v="2022-11-25T00:00:00"/>
    <n v="95"/>
    <n v="43"/>
    <n v="53"/>
  </r>
  <r>
    <n v="2394"/>
    <x v="2393"/>
    <d v="2021-04-15T00:00:00"/>
    <d v="2021-07-28T00:00:00"/>
    <x v="1"/>
    <s v="Narkotika"/>
    <s v="K"/>
    <d v="2021-08-04T00:00:00"/>
    <s v="H-DYI"/>
    <s v="H-SOE"/>
    <s v="H-SHD"/>
    <s v="A-PNS"/>
    <d v="2022-11-25T00:00:00"/>
    <n v="486"/>
    <n v="8"/>
    <n v="479"/>
  </r>
  <r>
    <n v="2395"/>
    <x v="2394"/>
    <d v="2022-08-02T00:00:00"/>
    <d v="2022-08-05T00:00:00"/>
    <x v="6"/>
    <m/>
    <s v="K"/>
    <d v="2022-08-16T00:00:00"/>
    <s v="H-HM"/>
    <s v="H-SGS"/>
    <s v="H-BD"/>
    <s v="A-ANA"/>
    <d v="2022-11-11T00:00:00"/>
    <n v="99"/>
    <n v="12"/>
    <n v="88"/>
  </r>
  <r>
    <n v="2396"/>
    <x v="2395"/>
    <d v="2021-04-15T00:00:00"/>
    <d v="2021-07-28T00:00:00"/>
    <x v="1"/>
    <s v="Narkotika"/>
    <s v="K"/>
    <d v="2021-08-04T00:00:00"/>
    <s v="H-DYI"/>
    <s v="H-SOE"/>
    <s v="H-SHD"/>
    <s v="A-PNS"/>
    <d v="2022-11-25T00:00:00"/>
    <n v="486"/>
    <n v="8"/>
    <n v="479"/>
  </r>
  <r>
    <n v="2397"/>
    <x v="2396"/>
    <d v="2021-04-15T00:00:00"/>
    <d v="2021-07-28T00:00:00"/>
    <x v="1"/>
    <s v="Narkotika"/>
    <s v="K"/>
    <d v="2021-08-04T00:00:00"/>
    <s v="H-DYI"/>
    <s v="H-SOE"/>
    <s v="H-SHD"/>
    <s v="A-PNS"/>
    <d v="2022-11-25T00:00:00"/>
    <n v="486"/>
    <n v="8"/>
    <n v="479"/>
  </r>
  <r>
    <n v="2398"/>
    <x v="2397"/>
    <d v="2022-08-03T00:00:00"/>
    <d v="2022-08-16T00:00:00"/>
    <x v="6"/>
    <m/>
    <s v="K"/>
    <d v="2022-08-29T00:00:00"/>
    <s v="H-HM"/>
    <s v="H-SGS"/>
    <s v="H-BD"/>
    <s v="A-ANA"/>
    <d v="2022-11-11T00:00:00"/>
    <n v="88"/>
    <n v="14"/>
    <n v="75"/>
  </r>
  <r>
    <n v="2399"/>
    <x v="2398"/>
    <d v="2021-04-16T00:00:00"/>
    <d v="2021-08-30T00:00:00"/>
    <x v="1"/>
    <s v="Ketenagakerjaan"/>
    <s v="K"/>
    <d v="2021-11-03T00:00:00"/>
    <s v="H-GZS"/>
    <s v="H-SGS"/>
    <s v="H-SL"/>
    <s v="A-NJL"/>
    <d v="2022-11-21T00:00:00"/>
    <n v="449"/>
    <n v="66"/>
    <n v="384"/>
  </r>
  <r>
    <n v="2400"/>
    <x v="2399"/>
    <d v="2022-04-13T00:00:00"/>
    <d v="2022-06-14T00:00:00"/>
    <x v="1"/>
    <s v="Perlindungan Anak"/>
    <s v="PK"/>
    <d v="2022-09-15T00:00:00"/>
    <s v="H-PH"/>
    <s v="H-SMW"/>
    <s v="H-ASN"/>
    <s v="AN-MTS"/>
    <d v="2022-11-07T00:00:00"/>
    <n v="147"/>
    <n v="94"/>
    <n v="54"/>
  </r>
  <r>
    <n v="2401"/>
    <x v="2400"/>
    <d v="2021-08-04T00:00:00"/>
    <d v="2021-08-26T00:00:00"/>
    <x v="1"/>
    <s v="Narkotika"/>
    <s v="PK"/>
    <d v="2021-09-14T00:00:00"/>
    <s v="H-GZS"/>
    <s v="H-SGS"/>
    <s v="H-SL"/>
    <s v="A-DSG"/>
    <d v="2022-11-23T00:00:00"/>
    <n v="455"/>
    <n v="20"/>
    <n v="436"/>
  </r>
  <r>
    <n v="2402"/>
    <x v="2401"/>
    <d v="2022-08-23T00:00:00"/>
    <d v="2022-09-29T00:00:00"/>
    <x v="1"/>
    <s v="Perlindungan Anak (Anak)"/>
    <s v="K"/>
    <d v="2022-10-25T00:00:00"/>
    <m/>
    <m/>
    <s v="H-JPY"/>
    <s v="A-YDA"/>
    <d v="2022-11-07T00:00:00"/>
    <n v="40"/>
    <n v="27"/>
    <n v="14"/>
  </r>
  <r>
    <n v="2403"/>
    <x v="2402"/>
    <d v="2022-07-11T00:00:00"/>
    <d v="2022-09-01T00:00:00"/>
    <x v="1"/>
    <s v="Narkotika"/>
    <s v="K"/>
    <d v="2022-10-06T00:00:00"/>
    <s v="H-GZS"/>
    <s v="H-PH"/>
    <s v="H-SMW"/>
    <s v="A-EEM"/>
    <d v="2022-11-25T00:00:00"/>
    <n v="86"/>
    <n v="36"/>
    <n v="51"/>
  </r>
  <r>
    <n v="2404"/>
    <x v="2403"/>
    <d v="2022-07-11T00:00:00"/>
    <d v="2022-08-24T00:00:00"/>
    <x v="1"/>
    <s v="Narkotika"/>
    <s v="K"/>
    <d v="2022-10-20T00:00:00"/>
    <s v="H-GZS"/>
    <s v="H-PH"/>
    <s v="H-SMW"/>
    <s v="A-RYR"/>
    <d v="2022-11-01T00:00:00"/>
    <n v="70"/>
    <n v="58"/>
    <n v="13"/>
  </r>
  <r>
    <n v="2405"/>
    <x v="2404"/>
    <d v="2022-07-13T00:00:00"/>
    <d v="2022-08-24T00:00:00"/>
    <x v="1"/>
    <s v="Narkotika"/>
    <s v="K"/>
    <d v="2022-09-27T00:00:00"/>
    <s v="H-YP"/>
    <s v="H-GZS"/>
    <s v="H-DYI"/>
    <s v="A-EDW"/>
    <d v="2022-11-04T00:00:00"/>
    <n v="73"/>
    <n v="35"/>
    <n v="39"/>
  </r>
  <r>
    <n v="2406"/>
    <x v="2405"/>
    <d v="2022-07-11T00:00:00"/>
    <d v="2022-09-08T00:00:00"/>
    <x v="1"/>
    <s v="Narkotika"/>
    <s v="K"/>
    <d v="2022-09-29T00:00:00"/>
    <s v="H-SOE"/>
    <s v="H-SHT"/>
    <s v="H-SHD"/>
    <s v="A-MJ"/>
    <d v="2022-11-14T00:00:00"/>
    <n v="68"/>
    <n v="22"/>
    <n v="47"/>
  </r>
  <r>
    <n v="2407"/>
    <x v="2406"/>
    <d v="2022-07-11T00:00:00"/>
    <d v="2022-08-22T00:00:00"/>
    <x v="1"/>
    <s v="Narkotika"/>
    <s v="K"/>
    <d v="2022-09-01T00:00:00"/>
    <s v="H-SOE"/>
    <s v="H-SHT"/>
    <s v="H-SHD"/>
    <s v="A-DSG"/>
    <d v="2022-11-04T00:00:00"/>
    <n v="75"/>
    <n v="11"/>
    <n v="65"/>
  </r>
  <r>
    <n v="2408"/>
    <x v="2407"/>
    <d v="2022-07-12T00:00:00"/>
    <d v="2022-09-01T00:00:00"/>
    <x v="1"/>
    <s v="Narkotika"/>
    <s v="K"/>
    <d v="2022-09-29T00:00:00"/>
    <s v="H-GZS"/>
    <s v="H-PH"/>
    <s v="H-SMW"/>
    <s v="A-ZAR"/>
    <d v="2022-11-22T00:00:00"/>
    <n v="83"/>
    <n v="29"/>
    <n v="55"/>
  </r>
  <r>
    <n v="2409"/>
    <x v="2408"/>
    <d v="2021-09-14T00:00:00"/>
    <d v="2021-09-30T00:00:00"/>
    <x v="4"/>
    <s v="Penggelapan "/>
    <s v="K"/>
    <d v="2021-10-14T00:00:00"/>
    <s v="H-HM"/>
    <s v="H-SGS"/>
    <s v="H-BD"/>
    <s v="A-HRS"/>
    <d v="2022-11-09T00:00:00"/>
    <n v="406"/>
    <n v="15"/>
    <n v="392"/>
  </r>
  <r>
    <n v="2410"/>
    <x v="2409"/>
    <d v="2021-09-14T00:00:00"/>
    <d v="2021-09-30T00:00:00"/>
    <x v="4"/>
    <s v="Penipuan"/>
    <s v="K"/>
    <d v="2021-12-15T00:00:00"/>
    <s v="H-EA"/>
    <s v="H-DYI"/>
    <s v="H-SJ"/>
    <s v="A-MUL"/>
    <d v="2022-11-09T00:00:00"/>
    <n v="406"/>
    <n v="77"/>
    <n v="330"/>
  </r>
  <r>
    <n v="2411"/>
    <x v="2410"/>
    <d v="2021-04-12T00:00:00"/>
    <d v="2021-05-04T00:00:00"/>
    <x v="3"/>
    <m/>
    <s v="PJK"/>
    <d v="2022-09-29T00:00:00"/>
    <s v="H-YMW"/>
    <s v="H-YSN"/>
    <s v="H-IF"/>
    <s v="A-DEK"/>
    <d v="2022-11-01T00:00:00"/>
    <n v="547"/>
    <n v="514"/>
    <n v="34"/>
  </r>
  <r>
    <n v="2412"/>
    <x v="2411"/>
    <d v="2022-01-26T00:00:00"/>
    <d v="2022-03-22T00:00:00"/>
    <x v="3"/>
    <m/>
    <s v="P/HUM"/>
    <d v="2022-04-07T00:00:00"/>
    <s v="H-YMW"/>
    <s v="H-ISD"/>
    <s v="H-SPD"/>
    <s v="A-REL"/>
    <d v="2022-11-01T00:00:00"/>
    <n v="225"/>
    <n v="17"/>
    <n v="209"/>
  </r>
  <r>
    <n v="2413"/>
    <x v="2412"/>
    <d v="2022-08-23T00:00:00"/>
    <d v="2022-09-01T00:00:00"/>
    <x v="5"/>
    <s v="Penetapan Ahli Waris"/>
    <s v="PK"/>
    <d v="2022-09-19T00:00:00"/>
    <s v="H-ER"/>
    <s v="H-YS"/>
    <s v="H-HAS"/>
    <s v="A-ILM"/>
    <d v="2022-11-30T00:00:00"/>
    <n v="91"/>
    <n v="19"/>
    <n v="73"/>
  </r>
  <r>
    <n v="2414"/>
    <x v="2413"/>
    <d v="2021-01-21T00:00:00"/>
    <d v="2021-03-15T00:00:00"/>
    <x v="1"/>
    <s v="Narkotika "/>
    <s v="K"/>
    <d v="2021-05-20T00:00:00"/>
    <s v="H-SGS"/>
    <s v="H-SST"/>
    <s v="H-SJ"/>
    <s v="A-DSG"/>
    <d v="2022-11-08T00:00:00"/>
    <n v="604"/>
    <n v="67"/>
    <n v="538"/>
  </r>
  <r>
    <n v="2415"/>
    <x v="2414"/>
    <d v="2021-01-22T00:00:00"/>
    <d v="2021-02-01T00:00:00"/>
    <x v="1"/>
    <s v="Narkotika"/>
    <s v="K"/>
    <d v="2021-04-07T00:00:00"/>
    <s v="H-SGS"/>
    <s v="H-SST"/>
    <s v="H-SJ"/>
    <s v="A-PNS"/>
    <d v="2022-11-25T00:00:00"/>
    <n v="663"/>
    <n v="66"/>
    <n v="598"/>
  </r>
  <r>
    <n v="2416"/>
    <x v="2415"/>
    <d v="2022-07-19T00:00:00"/>
    <d v="2022-07-26T00:00:00"/>
    <x v="5"/>
    <s v="Waris"/>
    <s v="PK"/>
    <d v="2022-09-08T00:00:00"/>
    <s v="H-PS"/>
    <s v="H-BU"/>
    <s v="H-SNT"/>
    <s v="A-ARS"/>
    <d v="2022-11-02T00:00:00"/>
    <n v="100"/>
    <n v="45"/>
    <n v="56"/>
  </r>
  <r>
    <n v="2417"/>
    <x v="2416"/>
    <d v="2022-07-19T00:00:00"/>
    <d v="2022-07-26T00:00:00"/>
    <x v="5"/>
    <s v="Waris"/>
    <s v="PK"/>
    <d v="2022-09-13T00:00:00"/>
    <s v="H-ER"/>
    <s v="H-YS"/>
    <s v="H-SNT"/>
    <s v="A-EH"/>
    <d v="2022-11-14T00:00:00"/>
    <n v="112"/>
    <n v="50"/>
    <n v="63"/>
  </r>
  <r>
    <n v="2418"/>
    <x v="2417"/>
    <d v="2022-07-19T00:00:00"/>
    <d v="2022-07-26T00:00:00"/>
    <x v="5"/>
    <s v="Cerai Gugat"/>
    <s v="PK"/>
    <d v="2022-09-08T00:00:00"/>
    <s v="H-YS"/>
    <s v="H-AMN"/>
    <s v="H-SNT"/>
    <s v="A-MC"/>
    <d v="2022-11-02T00:00:00"/>
    <n v="100"/>
    <n v="45"/>
    <n v="56"/>
  </r>
  <r>
    <n v="2419"/>
    <x v="2418"/>
    <d v="2022-07-22T00:00:00"/>
    <d v="2022-07-26T00:00:00"/>
    <x v="5"/>
    <s v="Waris"/>
    <s v="PK"/>
    <d v="2022-08-18T00:00:00"/>
    <s v="H-ER"/>
    <s v="H-AMN"/>
    <s v="H-HAS"/>
    <s v="A-IQ"/>
    <d v="2022-11-02T00:00:00"/>
    <n v="100"/>
    <n v="24"/>
    <n v="77"/>
  </r>
  <r>
    <n v="2420"/>
    <x v="2419"/>
    <d v="2022-07-13T00:00:00"/>
    <d v="2022-08-19T00:00:00"/>
    <x v="1"/>
    <s v="Perkebunan "/>
    <s v="K"/>
    <d v="2022-09-13T00:00:00"/>
    <s v="H-DBS"/>
    <s v="H-JPY"/>
    <s v="H-EA"/>
    <s v="A-WID"/>
    <d v="2022-11-04T00:00:00"/>
    <n v="78"/>
    <n v="26"/>
    <n v="53"/>
  </r>
  <r>
    <n v="2421"/>
    <x v="2420"/>
    <d v="2022-07-11T00:00:00"/>
    <d v="2022-09-06T00:00:00"/>
    <x v="1"/>
    <s v="Perikanan"/>
    <s v="K"/>
    <d v="2022-09-22T00:00:00"/>
    <s v="H-SOE"/>
    <s v="H-SHT"/>
    <s v="H-SHD"/>
    <s v="A-MJ"/>
    <d v="2022-11-07T00:00:00"/>
    <n v="63"/>
    <n v="17"/>
    <n v="47"/>
  </r>
  <r>
    <n v="2422"/>
    <x v="2421"/>
    <d v="2021-10-15T00:00:00"/>
    <d v="2021-12-02T00:00:00"/>
    <x v="1"/>
    <s v="Narkotika"/>
    <s v="K"/>
    <d v="2021-12-09T00:00:00"/>
    <s v="H-GZS"/>
    <s v="H-PH"/>
    <s v="H-SMW"/>
    <s v="A-RDE"/>
    <d v="2022-11-01T00:00:00"/>
    <n v="335"/>
    <n v="8"/>
    <n v="328"/>
  </r>
  <r>
    <n v="2423"/>
    <x v="2422"/>
    <d v="2021-05-24T00:00:00"/>
    <d v="2021-08-06T00:00:00"/>
    <x v="1"/>
    <s v="Keimigrasian"/>
    <s v="K"/>
    <d v="2021-08-12T00:00:00"/>
    <s v="H-GZS"/>
    <s v="H-SOE"/>
    <s v="H-SHD"/>
    <s v="A-DSG"/>
    <d v="2022-11-23T00:00:00"/>
    <n v="475"/>
    <n v="7"/>
    <n v="469"/>
  </r>
  <r>
    <n v="2424"/>
    <x v="2423"/>
    <d v="2022-10-05T00:00:00"/>
    <d v="2022-10-18T00:00:00"/>
    <x v="2"/>
    <s v="PHI"/>
    <s v="K"/>
    <d v="2022-11-09T00:00:00"/>
    <s v="A.AH-SS"/>
    <s v="H.AH-AY"/>
    <s v="H-MAS"/>
    <s v="A-AFZ"/>
    <d v="2022-11-18T00:00:00"/>
    <n v="32"/>
    <n v="23"/>
    <n v="10"/>
  </r>
  <r>
    <n v="2425"/>
    <x v="2424"/>
    <d v="2021-01-22T00:00:00"/>
    <d v="2021-02-01T00:00:00"/>
    <x v="1"/>
    <s v="Perlindungan Anank"/>
    <s v="K"/>
    <d v="2021-03-09T00:00:00"/>
    <s v="H-DYI"/>
    <s v="H-SOE"/>
    <s v="H-SHD"/>
    <s v="A-CAR"/>
    <d v="2022-11-18T00:00:00"/>
    <n v="656"/>
    <n v="37"/>
    <n v="620"/>
  </r>
  <r>
    <n v="2426"/>
    <x v="2425"/>
    <d v="2022-03-24T00:00:00"/>
    <d v="2022-06-21T00:00:00"/>
    <x v="1"/>
    <s v="Perbankan Syariah"/>
    <s v="K"/>
    <d v="2022-09-06T00:00:00"/>
    <s v="H-YP"/>
    <s v="H-GZS"/>
    <s v="H-DYI"/>
    <s v="A-DR"/>
    <d v="2022-11-11T00:00:00"/>
    <n v="144"/>
    <n v="78"/>
    <n v="67"/>
  </r>
  <r>
    <n v="2427"/>
    <x v="2426"/>
    <d v="2022-07-08T00:00:00"/>
    <d v="2022-08-04T00:00:00"/>
    <x v="0"/>
    <s v="PERIKATAN"/>
    <s v="K"/>
    <d v="2022-08-24T00:00:00"/>
    <s v="H-SD"/>
    <s v="H-PPT"/>
    <s v="H-SM"/>
    <s v="A-SAH"/>
    <d v="2022-11-14T00:00:00"/>
    <n v="103"/>
    <n v="21"/>
    <n v="83"/>
  </r>
  <r>
    <n v="2428"/>
    <x v="2427"/>
    <d v="2022-07-08T00:00:00"/>
    <d v="2022-08-04T00:00:00"/>
    <x v="0"/>
    <s v="PMH"/>
    <s v="K"/>
    <d v="2022-08-24T00:00:00"/>
    <s v="H-SD"/>
    <s v="H-PPT"/>
    <s v="H-SM"/>
    <s v="A-SAH"/>
    <d v="2022-11-24T00:00:00"/>
    <n v="113"/>
    <n v="21"/>
    <n v="93"/>
  </r>
  <r>
    <n v="2429"/>
    <x v="2428"/>
    <d v="2021-01-22T00:00:00"/>
    <d v="2021-02-01T00:00:00"/>
    <x v="1"/>
    <s v="Narkotika"/>
    <s v="K"/>
    <d v="2021-04-28T00:00:00"/>
    <s v="H-SGS"/>
    <s v="H-SST"/>
    <s v="H-SJ"/>
    <s v="A-SN"/>
    <d v="2022-11-25T00:00:00"/>
    <n v="663"/>
    <n v="87"/>
    <n v="577"/>
  </r>
  <r>
    <n v="2430"/>
    <x v="2429"/>
    <d v="2022-07-11T00:00:00"/>
    <d v="2022-08-04T00:00:00"/>
    <x v="0"/>
    <s v="PERIKATAN"/>
    <s v="K"/>
    <d v="2022-08-31T00:00:00"/>
    <s v="H-MAS"/>
    <s v="H-PPT"/>
    <s v="H-NE"/>
    <s v="A-AND"/>
    <d v="2022-11-14T00:00:00"/>
    <n v="103"/>
    <n v="28"/>
    <n v="76"/>
  </r>
  <r>
    <n v="2431"/>
    <x v="2430"/>
    <d v="2022-07-11T00:00:00"/>
    <d v="2022-08-04T00:00:00"/>
    <x v="0"/>
    <s v="PERCERAIAN"/>
    <s v="K"/>
    <d v="2022-09-07T00:00:00"/>
    <s v="H-PW"/>
    <s v="H-RM"/>
    <s v="H-MAS"/>
    <s v="A-ARY"/>
    <d v="2022-11-22T00:00:00"/>
    <n v="111"/>
    <n v="35"/>
    <n v="77"/>
  </r>
  <r>
    <n v="2432"/>
    <x v="2431"/>
    <d v="2022-07-11T00:00:00"/>
    <d v="2022-08-04T00:00:00"/>
    <x v="0"/>
    <s v="WANPRESTASI"/>
    <s v="K"/>
    <d v="2022-09-07T00:00:00"/>
    <s v="H-PW"/>
    <s v="H-RM"/>
    <s v="H-MAS"/>
    <s v="A-ARY"/>
    <d v="2022-11-22T00:00:00"/>
    <n v="111"/>
    <n v="35"/>
    <n v="77"/>
  </r>
  <r>
    <n v="2433"/>
    <x v="2432"/>
    <d v="2022-07-11T00:00:00"/>
    <d v="2022-08-04T00:00:00"/>
    <x v="0"/>
    <s v="PEMBATALAN"/>
    <s v="K"/>
    <d v="2022-09-07T00:00:00"/>
    <s v="H-PW"/>
    <s v="H-RM"/>
    <s v="H-MAS"/>
    <s v="A-ARY"/>
    <d v="2022-11-22T00:00:00"/>
    <n v="111"/>
    <n v="35"/>
    <n v="77"/>
  </r>
  <r>
    <n v="2434"/>
    <x v="2433"/>
    <d v="2022-07-11T00:00:00"/>
    <d v="2022-08-04T00:00:00"/>
    <x v="0"/>
    <s v="WANPRESTASI"/>
    <s v="K"/>
    <d v="2022-09-21T00:00:00"/>
    <s v="H-PW"/>
    <s v="H-RM"/>
    <s v="H-MAS"/>
    <s v="A-WI"/>
    <d v="2022-11-08T00:00:00"/>
    <n v="97"/>
    <n v="49"/>
    <n v="49"/>
  </r>
  <r>
    <n v="2435"/>
    <x v="2434"/>
    <d v="2022-07-11T00:00:00"/>
    <d v="2022-08-04T00:00:00"/>
    <x v="0"/>
    <s v="PMH"/>
    <s v="K"/>
    <d v="2022-09-07T00:00:00"/>
    <s v="H-PW"/>
    <s v="H-RM"/>
    <s v="H-MAS"/>
    <s v="A-WI"/>
    <d v="2022-11-08T00:00:00"/>
    <n v="97"/>
    <n v="35"/>
    <n v="63"/>
  </r>
  <r>
    <n v="2436"/>
    <x v="2435"/>
    <d v="2022-07-11T00:00:00"/>
    <d v="2022-08-04T00:00:00"/>
    <x v="0"/>
    <s v="PMH"/>
    <s v="K"/>
    <d v="2022-09-07T00:00:00"/>
    <s v="H-PW"/>
    <s v="H-RM"/>
    <s v="H-MAS"/>
    <s v="A-WI"/>
    <d v="2022-11-08T00:00:00"/>
    <n v="97"/>
    <n v="35"/>
    <n v="63"/>
  </r>
  <r>
    <n v="2437"/>
    <x v="2436"/>
    <d v="2022-06-24T00:00:00"/>
    <d v="2022-08-11T00:00:00"/>
    <x v="1"/>
    <s v="Narkotika"/>
    <s v="K"/>
    <d v="2022-10-06T00:00:00"/>
    <s v="H-GZS"/>
    <s v="H-PH"/>
    <s v="H-SMW"/>
    <s v="A-BYI"/>
    <d v="2022-11-25T00:00:00"/>
    <n v="107"/>
    <n v="57"/>
    <n v="51"/>
  </r>
  <r>
    <n v="2438"/>
    <x v="2437"/>
    <d v="2022-06-24T00:00:00"/>
    <d v="2022-08-04T00:00:00"/>
    <x v="1"/>
    <s v="Narkotika"/>
    <s v="K"/>
    <d v="2022-08-18T00:00:00"/>
    <s v="H-SGS"/>
    <s v="H-JPY"/>
    <s v="H-SHD"/>
    <s v="A-SSM"/>
    <d v="2022-11-01T00:00:00"/>
    <n v="90"/>
    <n v="15"/>
    <n v="76"/>
  </r>
  <r>
    <n v="2439"/>
    <x v="2438"/>
    <d v="2021-04-16T00:00:00"/>
    <d v="2021-07-12T00:00:00"/>
    <x v="1"/>
    <s v="KDRT"/>
    <s v="K"/>
    <d v="2021-09-07T00:00:00"/>
    <s v="H-EA"/>
    <s v="H-DYI"/>
    <s v="H-SJ"/>
    <s v="A-RDE"/>
    <d v="2022-11-18T00:00:00"/>
    <n v="495"/>
    <n v="58"/>
    <n v="438"/>
  </r>
  <r>
    <n v="2440"/>
    <x v="2439"/>
    <d v="2021-09-29T00:00:00"/>
    <d v="2021-11-12T00:00:00"/>
    <x v="1"/>
    <s v="Narkotika"/>
    <s v="K"/>
    <d v="2021-11-24T00:00:00"/>
    <s v="H-YP"/>
    <s v="H-GZS"/>
    <s v="H-DYI"/>
    <s v="A-RDE"/>
    <d v="2022-11-11T00:00:00"/>
    <n v="365"/>
    <n v="13"/>
    <n v="353"/>
  </r>
  <r>
    <n v="2441"/>
    <x v="2440"/>
    <d v="2021-09-30T00:00:00"/>
    <d v="2021-11-12T00:00:00"/>
    <x v="1"/>
    <s v="Narkotika"/>
    <s v="K"/>
    <d v="2021-11-24T00:00:00"/>
    <s v="H-YP"/>
    <s v="H-GZS"/>
    <s v="H-DYI"/>
    <s v="A-RDE"/>
    <d v="2022-11-11T00:00:00"/>
    <n v="365"/>
    <n v="13"/>
    <n v="353"/>
  </r>
  <r>
    <n v="2442"/>
    <x v="2441"/>
    <d v="2022-07-11T00:00:00"/>
    <d v="2022-08-04T00:00:00"/>
    <x v="0"/>
    <s v="PERLAWANAN"/>
    <s v="K"/>
    <d v="2022-08-29T00:00:00"/>
    <s v="H-SD"/>
    <s v="H-PPT"/>
    <s v="H-IGS"/>
    <s v="A-IRM"/>
    <d v="2022-11-30T00:00:00"/>
    <n v="119"/>
    <n v="26"/>
    <n v="94"/>
  </r>
  <r>
    <n v="2443"/>
    <x v="2442"/>
    <d v="2022-07-11T00:00:00"/>
    <d v="2022-08-04T00:00:00"/>
    <x v="0"/>
    <s v="TANAH"/>
    <s v="K"/>
    <d v="2022-09-12T00:00:00"/>
    <s v="H-SD"/>
    <s v="H-PPT"/>
    <s v="H-IGS"/>
    <s v="A-IRM"/>
    <d v="2022-11-30T00:00:00"/>
    <n v="119"/>
    <n v="40"/>
    <n v="80"/>
  </r>
  <r>
    <n v="2444"/>
    <x v="2443"/>
    <d v="2022-07-11T00:00:00"/>
    <d v="2022-08-04T00:00:00"/>
    <x v="0"/>
    <s v="PMH"/>
    <s v="K"/>
    <d v="2022-09-12T00:00:00"/>
    <s v="H-SD"/>
    <s v="H-PPT"/>
    <s v="H-IGS"/>
    <s v="A-IRM"/>
    <d v="2022-11-30T00:00:00"/>
    <n v="119"/>
    <n v="40"/>
    <n v="80"/>
  </r>
  <r>
    <n v="2445"/>
    <x v="2444"/>
    <d v="2021-06-04T00:00:00"/>
    <d v="2021-06-16T00:00:00"/>
    <x v="4"/>
    <s v="Penyerobotan Tanah"/>
    <s v="K"/>
    <d v="2021-08-03T00:00:00"/>
    <s v="H-GZS"/>
    <s v="H-SGS"/>
    <s v="H-SL"/>
    <s v="A-DSG"/>
    <d v="2022-11-09T00:00:00"/>
    <n v="512"/>
    <n v="49"/>
    <n v="464"/>
  </r>
  <r>
    <n v="2446"/>
    <x v="2445"/>
    <d v="2022-07-11T00:00:00"/>
    <d v="2022-08-04T00:00:00"/>
    <x v="0"/>
    <s v="PMH"/>
    <s v="K"/>
    <d v="2022-09-29T00:00:00"/>
    <s v="H-IBR"/>
    <s v="H-MYW"/>
    <s v="H-ZR"/>
    <s v="A-SSP"/>
    <d v="2022-11-22T00:00:00"/>
    <n v="111"/>
    <n v="57"/>
    <n v="55"/>
  </r>
  <r>
    <n v="2447"/>
    <x v="2446"/>
    <d v="2022-07-12T00:00:00"/>
    <d v="2022-08-04T00:00:00"/>
    <x v="0"/>
    <s v="PMH"/>
    <s v="K"/>
    <d v="2022-09-29T00:00:00"/>
    <s v="H-IBR"/>
    <s v="H-MYW"/>
    <s v="H-ZR"/>
    <s v="A-SSP"/>
    <d v="2022-11-22T00:00:00"/>
    <n v="111"/>
    <n v="57"/>
    <n v="55"/>
  </r>
  <r>
    <n v="2448"/>
    <x v="2447"/>
    <d v="2022-07-12T00:00:00"/>
    <d v="2022-08-04T00:00:00"/>
    <x v="0"/>
    <s v="PMH"/>
    <s v="K"/>
    <d v="2022-09-28T00:00:00"/>
    <s v="H-MAS"/>
    <s v="H-HW"/>
    <s v="H-TR"/>
    <s v="A-SP"/>
    <d v="2022-11-18T00:00:00"/>
    <n v="107"/>
    <n v="56"/>
    <n v="52"/>
  </r>
  <r>
    <n v="2449"/>
    <x v="2448"/>
    <d v="2022-07-12T00:00:00"/>
    <d v="2022-08-04T00:00:00"/>
    <x v="0"/>
    <s v="DERDEN VERZET"/>
    <s v="K"/>
    <d v="2022-09-28T00:00:00"/>
    <s v="H-MAS"/>
    <s v="H-HW"/>
    <s v="H-TR"/>
    <s v="A-ELA"/>
    <d v="2022-11-21T00:00:00"/>
    <n v="110"/>
    <n v="56"/>
    <n v="55"/>
  </r>
  <r>
    <n v="2450"/>
    <x v="2449"/>
    <d v="2022-07-12T00:00:00"/>
    <d v="2022-08-04T00:00:00"/>
    <x v="0"/>
    <s v="PMH"/>
    <s v="K"/>
    <d v="2022-09-28T00:00:00"/>
    <s v="H-MAS"/>
    <s v="H-HW"/>
    <s v="H-TR"/>
    <s v="A-ELA"/>
    <d v="2022-11-21T00:00:00"/>
    <n v="110"/>
    <n v="56"/>
    <n v="55"/>
  </r>
  <r>
    <n v="2451"/>
    <x v="2450"/>
    <d v="2021-06-04T00:00:00"/>
    <d v="2021-06-16T00:00:00"/>
    <x v="4"/>
    <s v="Penipuan"/>
    <s v="K"/>
    <d v="2021-08-03T00:00:00"/>
    <s v="H-GZS"/>
    <s v="H-SGS"/>
    <s v="H-SL"/>
    <s v="A-DSG"/>
    <d v="2022-11-09T00:00:00"/>
    <n v="512"/>
    <n v="49"/>
    <n v="46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0">
  <r>
    <n v="1"/>
    <s v="2801 K/PDT/2022"/>
    <x v="0"/>
    <x v="0"/>
    <x v="0"/>
    <s v="H-TR"/>
    <s v="H-MAS"/>
    <s v="H-HW"/>
    <s v="A-ELA"/>
    <d v="2022-07-12T00:00:00"/>
    <d v="2022-08-04T00:00:00"/>
    <d v="2022-09-28T00:00:00"/>
    <d v="2022-11-21T00:00:00"/>
    <n v="110"/>
    <x v="0"/>
  </r>
  <r>
    <n v="2"/>
    <s v="2802 K/PDT/2022"/>
    <x v="0"/>
    <x v="0"/>
    <x v="0"/>
    <s v="H-ZR"/>
    <s v="H-IBR"/>
    <s v="H-MYW"/>
    <s v="A-RST"/>
    <d v="2022-07-12T00:00:00"/>
    <d v="2022-08-04T00:00:00"/>
    <d v="2022-09-29T00:00:00"/>
    <d v="2022-11-22T00:00:00"/>
    <n v="111"/>
    <x v="0"/>
  </r>
  <r>
    <n v="3"/>
    <s v="2803 K/PDT/2022"/>
    <x v="0"/>
    <x v="0"/>
    <x v="0"/>
    <s v="H-ZR"/>
    <s v="H-IBR"/>
    <s v="H-MYW"/>
    <s v="A-RST"/>
    <d v="2022-07-12T00:00:00"/>
    <d v="2022-08-04T00:00:00"/>
    <d v="2022-09-29T00:00:00"/>
    <d v="2022-11-22T00:00:00"/>
    <n v="111"/>
    <x v="0"/>
  </r>
  <r>
    <n v="4"/>
    <s v="2805 K/PDT/2022"/>
    <x v="0"/>
    <x v="0"/>
    <x v="0"/>
    <s v="H-ZR"/>
    <s v="H-IBR"/>
    <s v="H-MYW"/>
    <s v="A-RST"/>
    <d v="2022-07-12T00:00:00"/>
    <d v="2022-08-04T00:00:00"/>
    <d v="2022-09-29T00:00:00"/>
    <d v="2022-11-22T00:00:00"/>
    <n v="111"/>
    <x v="0"/>
  </r>
  <r>
    <n v="5"/>
    <s v="2807 K/PDT/2022"/>
    <x v="0"/>
    <x v="0"/>
    <x v="0"/>
    <s v="H-MAS"/>
    <s v="H-PW"/>
    <s v="H-RM"/>
    <s v="A-LIS"/>
    <d v="2022-07-12T00:00:00"/>
    <d v="2022-08-04T00:00:00"/>
    <d v="2022-09-07T00:00:00"/>
    <d v="2022-11-22T00:00:00"/>
    <n v="111"/>
    <x v="0"/>
  </r>
  <r>
    <n v="6"/>
    <s v="2810 K/PDT/2022"/>
    <x v="0"/>
    <x v="0"/>
    <x v="0"/>
    <s v="H-SD"/>
    <s v="H-MYW"/>
    <s v="H-RM"/>
    <s v="A-ASN"/>
    <d v="2022-07-12T00:00:00"/>
    <d v="2022-08-04T00:00:00"/>
    <d v="2022-08-15T00:00:00"/>
    <d v="2022-11-09T00:00:00"/>
    <n v="98"/>
    <x v="0"/>
  </r>
  <r>
    <n v="7"/>
    <s v="2811 K/PDT/2022"/>
    <x v="0"/>
    <x v="0"/>
    <x v="0"/>
    <s v="H-SD"/>
    <s v="H-MYW"/>
    <s v="H-RM"/>
    <s v="A-ASN"/>
    <d v="2022-07-12T00:00:00"/>
    <d v="2022-08-04T00:00:00"/>
    <d v="2022-08-15T00:00:00"/>
    <d v="2022-11-09T00:00:00"/>
    <n v="98"/>
    <x v="0"/>
  </r>
  <r>
    <n v="8"/>
    <s v="2812 K/PDT/2022"/>
    <x v="0"/>
    <x v="0"/>
    <x v="0"/>
    <s v="H-SD"/>
    <s v="H-MYW"/>
    <s v="H-RM"/>
    <s v="A-ASN"/>
    <d v="2022-07-12T00:00:00"/>
    <d v="2022-08-04T00:00:00"/>
    <d v="2022-08-15T00:00:00"/>
    <d v="2022-11-07T00:00:00"/>
    <n v="96"/>
    <x v="0"/>
  </r>
  <r>
    <n v="9"/>
    <s v="2818 K/PDT/2022"/>
    <x v="0"/>
    <x v="0"/>
    <x v="0"/>
    <s v="H-YG"/>
    <s v="H-MYW"/>
    <s v="H-PPT"/>
    <s v="A-AT"/>
    <d v="2022-07-12T00:00:00"/>
    <d v="2022-08-04T00:00:00"/>
    <d v="2022-09-20T00:00:00"/>
    <d v="2022-11-30T00:00:00"/>
    <n v="119"/>
    <x v="0"/>
  </r>
  <r>
    <n v="10"/>
    <s v="2832 K/PDT/2022"/>
    <x v="0"/>
    <x v="0"/>
    <x v="0"/>
    <s v="H-NE"/>
    <s v="H-MAS"/>
    <s v="H-PPT"/>
    <s v="A-JB"/>
    <d v="2022-07-13T00:00:00"/>
    <d v="2022-08-04T00:00:00"/>
    <d v="2022-08-31T00:00:00"/>
    <d v="2022-11-14T00:00:00"/>
    <n v="103"/>
    <x v="0"/>
  </r>
  <r>
    <n v="11"/>
    <s v="2834 K/PDT/2022"/>
    <x v="0"/>
    <x v="0"/>
    <x v="0"/>
    <s v="H-PW"/>
    <s v="H-PPT"/>
    <s v="H-HW"/>
    <s v="A-WI"/>
    <d v="2022-07-13T00:00:00"/>
    <d v="2022-08-04T00:00:00"/>
    <d v="2022-09-09T00:00:00"/>
    <d v="2022-11-07T00:00:00"/>
    <n v="96"/>
    <x v="0"/>
  </r>
  <r>
    <n v="12"/>
    <s v="2721 K/PDT/2022"/>
    <x v="0"/>
    <x v="0"/>
    <x v="0"/>
    <s v="H-TR"/>
    <s v="H-MAS"/>
    <s v="H-HW"/>
    <s v="A-ELA"/>
    <d v="2022-07-07T00:00:00"/>
    <d v="2022-07-27T00:00:00"/>
    <d v="2022-08-29T00:00:00"/>
    <d v="2022-11-03T00:00:00"/>
    <n v="100"/>
    <x v="0"/>
  </r>
  <r>
    <n v="13"/>
    <s v="2722 K/PDT/2022"/>
    <x v="0"/>
    <x v="0"/>
    <x v="0"/>
    <s v="H-TR"/>
    <s v="H-MAS"/>
    <s v="H-HW"/>
    <s v="A-ELA"/>
    <d v="2022-07-07T00:00:00"/>
    <d v="2022-07-27T00:00:00"/>
    <d v="2022-08-29T00:00:00"/>
    <d v="2022-11-03T00:00:00"/>
    <n v="100"/>
    <x v="0"/>
  </r>
  <r>
    <n v="14"/>
    <s v="2723 K/PDT/2022"/>
    <x v="0"/>
    <x v="0"/>
    <x v="0"/>
    <s v="H-ZR"/>
    <s v="H-IBR"/>
    <s v="H-MYW"/>
    <s v="A-RST"/>
    <d v="2022-07-07T00:00:00"/>
    <d v="2022-07-27T00:00:00"/>
    <d v="2022-09-29T00:00:00"/>
    <d v="2022-11-22T00:00:00"/>
    <n v="119"/>
    <x v="0"/>
  </r>
  <r>
    <n v="15"/>
    <s v="2724 K/PDT/2022"/>
    <x v="0"/>
    <x v="0"/>
    <x v="0"/>
    <s v="H-ZR"/>
    <s v="H-IBR"/>
    <s v="H-MYW"/>
    <s v="A-RST"/>
    <d v="2022-07-07T00:00:00"/>
    <d v="2022-07-27T00:00:00"/>
    <d v="2022-09-29T00:00:00"/>
    <d v="2022-11-22T00:00:00"/>
    <n v="119"/>
    <x v="0"/>
  </r>
  <r>
    <n v="16"/>
    <s v="2734 K/PDT/2022"/>
    <x v="0"/>
    <x v="0"/>
    <x v="0"/>
    <s v="H-SD"/>
    <s v="H-MYW"/>
    <s v="H-RM"/>
    <s v="A-ASN"/>
    <d v="2022-07-07T00:00:00"/>
    <d v="2022-07-27T00:00:00"/>
    <d v="2022-08-15T00:00:00"/>
    <d v="2022-11-07T00:00:00"/>
    <n v="104"/>
    <x v="0"/>
  </r>
  <r>
    <n v="17"/>
    <s v="2735 K/PDT/2022"/>
    <x v="0"/>
    <x v="0"/>
    <x v="0"/>
    <s v="H-SD"/>
    <s v="H-MYW"/>
    <s v="H-RM"/>
    <s v="A-ASN"/>
    <d v="2022-07-07T00:00:00"/>
    <d v="2022-07-27T00:00:00"/>
    <d v="2022-08-15T00:00:00"/>
    <d v="2022-11-07T00:00:00"/>
    <n v="104"/>
    <x v="0"/>
  </r>
  <r>
    <n v="18"/>
    <s v="2736 K/PDT/2022"/>
    <x v="0"/>
    <x v="0"/>
    <x v="0"/>
    <s v="H-SD"/>
    <s v="H-MYW"/>
    <s v="H-RM"/>
    <s v="A-ASN"/>
    <d v="2022-07-07T00:00:00"/>
    <d v="2022-07-27T00:00:00"/>
    <d v="2022-08-15T00:00:00"/>
    <d v="2022-11-07T00:00:00"/>
    <n v="104"/>
    <x v="0"/>
  </r>
  <r>
    <n v="19"/>
    <s v="2737 K/PDT/2022"/>
    <x v="0"/>
    <x v="0"/>
    <x v="0"/>
    <s v="H-SD"/>
    <s v="H-MYW"/>
    <s v="H-RM"/>
    <s v="A-ASN"/>
    <d v="2022-07-07T00:00:00"/>
    <d v="2022-07-27T00:00:00"/>
    <d v="2022-08-15T00:00:00"/>
    <d v="2022-11-07T00:00:00"/>
    <n v="104"/>
    <x v="0"/>
  </r>
  <r>
    <n v="20"/>
    <s v="4781 K/PDT/2022"/>
    <x v="0"/>
    <x v="0"/>
    <x v="0"/>
    <s v="H-MAS"/>
    <s v="H-PW"/>
    <s v="H-RM"/>
    <s v="A-ARY"/>
    <d v="2022-10-27T00:00:00"/>
    <d v="2022-11-07T00:00:00"/>
    <d v="2022-11-09T00:00:00"/>
    <d v="2022-11-22T00:00:00"/>
    <n v="16"/>
    <x v="0"/>
  </r>
  <r>
    <n v="21"/>
    <s v="4782 K/PDT/2022"/>
    <x v="0"/>
    <x v="0"/>
    <x v="0"/>
    <s v="H-MAS"/>
    <s v="H-PW"/>
    <s v="H-RM"/>
    <s v="A-UPS"/>
    <d v="2022-10-27T00:00:00"/>
    <d v="2022-11-07T00:00:00"/>
    <d v="2022-11-09T00:00:00"/>
    <d v="2022-11-22T00:00:00"/>
    <n v="16"/>
    <x v="0"/>
  </r>
  <r>
    <n v="22"/>
    <s v="4783 K/PDT/2022"/>
    <x v="0"/>
    <x v="0"/>
    <x v="0"/>
    <s v="H-MAS"/>
    <s v="H-PW"/>
    <s v="H-RM"/>
    <s v="A-UPS"/>
    <d v="2022-10-27T00:00:00"/>
    <d v="2022-11-07T00:00:00"/>
    <d v="2022-11-09T00:00:00"/>
    <d v="2022-11-22T00:00:00"/>
    <n v="16"/>
    <x v="0"/>
  </r>
  <r>
    <n v="23"/>
    <s v="3686 K/PDT/2022"/>
    <x v="0"/>
    <x v="0"/>
    <x v="0"/>
    <s v="H-PW"/>
    <s v="H-PPT"/>
    <s v="H-NI"/>
    <s v="A-FIO"/>
    <d v="2022-08-23T00:00:00"/>
    <d v="2022-09-28T00:00:00"/>
    <d v="2022-10-27T00:00:00"/>
    <d v="2022-11-30T00:00:00"/>
    <n v="64"/>
    <x v="0"/>
  </r>
  <r>
    <n v="24"/>
    <s v="3687 K/PDT/2022"/>
    <x v="0"/>
    <x v="0"/>
    <x v="0"/>
    <s v="H-PW"/>
    <s v="H-PPT"/>
    <s v="H-NI"/>
    <s v="A-FIO"/>
    <d v="2022-08-23T00:00:00"/>
    <d v="2022-09-28T00:00:00"/>
    <d v="2022-10-27T00:00:00"/>
    <d v="2022-11-30T00:00:00"/>
    <n v="64"/>
    <x v="0"/>
  </r>
  <r>
    <n v="25"/>
    <s v="3688 K/PDT/2022"/>
    <x v="0"/>
    <x v="0"/>
    <x v="0"/>
    <s v="H-PW"/>
    <s v="H-PPT"/>
    <s v="H-NI"/>
    <s v="A-FIO"/>
    <d v="2022-08-23T00:00:00"/>
    <d v="2022-09-28T00:00:00"/>
    <d v="2022-10-27T00:00:00"/>
    <d v="2022-11-22T00:00:00"/>
    <n v="56"/>
    <x v="0"/>
  </r>
  <r>
    <n v="26"/>
    <s v="3689 K/PDT/2022"/>
    <x v="0"/>
    <x v="0"/>
    <x v="0"/>
    <s v="H-PW"/>
    <s v="H-PPT"/>
    <s v="H-NI"/>
    <s v="A-FIO"/>
    <d v="2022-08-23T00:00:00"/>
    <d v="2022-09-28T00:00:00"/>
    <d v="2022-10-27T00:00:00"/>
    <d v="2022-11-22T00:00:00"/>
    <n v="56"/>
    <x v="0"/>
  </r>
  <r>
    <n v="27"/>
    <s v="3691 K/PDT/2022"/>
    <x v="0"/>
    <x v="0"/>
    <x v="0"/>
    <s v="H-PW"/>
    <s v="H-PPT"/>
    <s v="H-NI"/>
    <s v="A-FIO"/>
    <d v="2022-08-23T00:00:00"/>
    <d v="2022-09-28T00:00:00"/>
    <d v="2022-10-27T00:00:00"/>
    <d v="2022-11-30T00:00:00"/>
    <n v="64"/>
    <x v="0"/>
  </r>
  <r>
    <n v="28"/>
    <s v="3698 K/PDT/2022"/>
    <x v="0"/>
    <x v="0"/>
    <x v="0"/>
    <s v="H-HMI"/>
    <s v="H-IBR"/>
    <s v="H-HW"/>
    <s v="A-AP"/>
    <d v="2022-08-23T00:00:00"/>
    <d v="2022-09-28T00:00:00"/>
    <d v="2022-10-31T00:00:00"/>
    <d v="2022-11-22T00:00:00"/>
    <n v="56"/>
    <x v="0"/>
  </r>
  <r>
    <n v="29"/>
    <s v="3699 K/PDT/2022"/>
    <x v="0"/>
    <x v="0"/>
    <x v="0"/>
    <s v="H-HMI"/>
    <s v="H-IBR"/>
    <s v="H-HW"/>
    <s v="A-AP"/>
    <d v="2022-08-23T00:00:00"/>
    <d v="2022-09-28T00:00:00"/>
    <d v="2022-10-31T00:00:00"/>
    <d v="2022-11-22T00:00:00"/>
    <n v="56"/>
    <x v="0"/>
  </r>
  <r>
    <n v="30"/>
    <s v="3722 K/PDT/2022"/>
    <x v="0"/>
    <x v="0"/>
    <x v="0"/>
    <s v="H-PW"/>
    <s v="H-PPT"/>
    <s v="H-NI"/>
    <s v="A-FIO"/>
    <d v="2022-08-24T00:00:00"/>
    <d v="2022-09-28T00:00:00"/>
    <d v="2022-10-27T00:00:00"/>
    <d v="2022-11-22T00:00:00"/>
    <n v="56"/>
    <x v="0"/>
  </r>
  <r>
    <n v="31"/>
    <s v="3724 K/PDT/2022"/>
    <x v="0"/>
    <x v="0"/>
    <x v="0"/>
    <s v="H-PW"/>
    <s v="H-PPT"/>
    <s v="H-NI"/>
    <s v="A-UPS"/>
    <d v="2022-08-24T00:00:00"/>
    <d v="2022-09-28T00:00:00"/>
    <d v="2022-10-27T00:00:00"/>
    <d v="2022-11-30T00:00:00"/>
    <n v="64"/>
    <x v="0"/>
  </r>
  <r>
    <n v="32"/>
    <s v="3725 K/PDT/2022"/>
    <x v="0"/>
    <x v="0"/>
    <x v="0"/>
    <s v="H-PW"/>
    <s v="H-PPT"/>
    <s v="H-NI"/>
    <s v="A-UPS"/>
    <d v="2022-08-24T00:00:00"/>
    <d v="2022-09-28T00:00:00"/>
    <d v="2022-10-27T00:00:00"/>
    <d v="2022-11-22T00:00:00"/>
    <n v="56"/>
    <x v="0"/>
  </r>
  <r>
    <n v="33"/>
    <s v="3773 K/PDT/2022"/>
    <x v="0"/>
    <x v="0"/>
    <x v="0"/>
    <s v="H-PW"/>
    <s v="H-PPT"/>
    <s v="H-NI"/>
    <s v="A-IRM"/>
    <d v="2022-08-25T00:00:00"/>
    <d v="2022-09-28T00:00:00"/>
    <d v="2022-10-27T00:00:00"/>
    <d v="2022-11-30T00:00:00"/>
    <n v="64"/>
    <x v="0"/>
  </r>
  <r>
    <n v="34"/>
    <s v="4061 K/PDT/2022"/>
    <x v="0"/>
    <x v="0"/>
    <x v="0"/>
    <s v="H-IGS"/>
    <s v="H-PW"/>
    <s v="H-HW"/>
    <s v="A-UPS"/>
    <d v="2022-09-09T00:00:00"/>
    <d v="2022-10-25T00:00:00"/>
    <d v="2022-10-25T00:00:00"/>
    <d v="2022-11-08T00:00:00"/>
    <n v="15"/>
    <x v="0"/>
  </r>
  <r>
    <n v="35"/>
    <s v="3622 K/PDT/2022"/>
    <x v="0"/>
    <x v="0"/>
    <x v="0"/>
    <s v="H-PW"/>
    <s v="H-PPT"/>
    <s v="H-NI"/>
    <s v="A-NHD"/>
    <d v="2022-08-19T00:00:00"/>
    <d v="2022-09-28T00:00:00"/>
    <d v="2022-10-27T00:00:00"/>
    <d v="2022-11-22T00:00:00"/>
    <n v="56"/>
    <x v="0"/>
  </r>
  <r>
    <n v="36"/>
    <s v="3623 K/PDT/2022"/>
    <x v="0"/>
    <x v="0"/>
    <x v="0"/>
    <s v="H-PW"/>
    <s v="H-PPT"/>
    <s v="H-NI"/>
    <s v="A-NHD"/>
    <d v="2022-08-19T00:00:00"/>
    <d v="2022-09-28T00:00:00"/>
    <d v="2022-10-27T00:00:00"/>
    <d v="2022-11-22T00:00:00"/>
    <n v="56"/>
    <x v="0"/>
  </r>
  <r>
    <n v="37"/>
    <s v="3625 K/PDT/2022"/>
    <x v="0"/>
    <x v="0"/>
    <x v="0"/>
    <s v="H-PW"/>
    <s v="H-PPT"/>
    <s v="H-NI"/>
    <s v="A-NHD"/>
    <d v="2022-08-19T00:00:00"/>
    <d v="2022-09-28T00:00:00"/>
    <d v="2022-10-27T00:00:00"/>
    <d v="2022-11-30T00:00:00"/>
    <n v="64"/>
    <x v="0"/>
  </r>
  <r>
    <n v="38"/>
    <s v="1021 PK/PDT/2022"/>
    <x v="0"/>
    <x v="0"/>
    <x v="1"/>
    <s v="H-IGS"/>
    <s v="H-PW"/>
    <s v="H-HW"/>
    <s v="A-UPS"/>
    <d v="2022-08-16T00:00:00"/>
    <d v="2022-09-20T00:00:00"/>
    <d v="2022-10-10T00:00:00"/>
    <d v="2022-11-10T00:00:00"/>
    <n v="52"/>
    <x v="0"/>
  </r>
  <r>
    <n v="39"/>
    <s v="1029 PK/PDT/2022"/>
    <x v="0"/>
    <x v="0"/>
    <x v="1"/>
    <s v="H-PW"/>
    <s v="H-PPT"/>
    <s v="H-NI"/>
    <s v="A-UPS"/>
    <d v="2022-08-16T00:00:00"/>
    <d v="2022-09-20T00:00:00"/>
    <d v="2022-10-27T00:00:00"/>
    <d v="2022-11-24T00:00:00"/>
    <n v="66"/>
    <x v="0"/>
  </r>
  <r>
    <n v="40"/>
    <s v="1033 PK/PDT/2022"/>
    <x v="0"/>
    <x v="0"/>
    <x v="1"/>
    <s v="H-HMI"/>
    <s v="H-IBR"/>
    <s v="H-HW"/>
    <s v="A-AFZ"/>
    <d v="2022-08-16T00:00:00"/>
    <d v="2022-09-26T00:00:00"/>
    <d v="2022-10-31T00:00:00"/>
    <d v="2022-11-24T00:00:00"/>
    <n v="60"/>
    <x v="0"/>
  </r>
  <r>
    <n v="41"/>
    <s v="1056 PK/PDT/2022"/>
    <x v="0"/>
    <x v="0"/>
    <x v="1"/>
    <s v="H-HMI"/>
    <s v="H-IBR"/>
    <s v="H-HW"/>
    <s v="A-AFZ"/>
    <d v="2022-08-22T00:00:00"/>
    <d v="2022-09-26T00:00:00"/>
    <d v="2022-10-31T00:00:00"/>
    <d v="2022-11-24T00:00:00"/>
    <n v="60"/>
    <x v="0"/>
  </r>
  <r>
    <n v="42"/>
    <s v="679 PK/PDT/2022"/>
    <x v="0"/>
    <x v="0"/>
    <x v="1"/>
    <s v="H-IGS"/>
    <s v="H-YG"/>
    <s v="H-MYW"/>
    <s v="A-BND"/>
    <d v="2022-06-02T00:00:00"/>
    <d v="2022-07-12T00:00:00"/>
    <d v="2022-08-02T00:00:00"/>
    <d v="2022-11-08T00:00:00"/>
    <n v="120"/>
    <x v="0"/>
  </r>
  <r>
    <n v="43"/>
    <s v="680 PK/PDT/2022"/>
    <x v="0"/>
    <x v="0"/>
    <x v="1"/>
    <s v="H-IGS"/>
    <s v="H-HMI"/>
    <s v="H-HW"/>
    <s v="A-BND"/>
    <d v="2022-06-02T00:00:00"/>
    <d v="2022-07-07T00:00:00"/>
    <d v="2022-08-02T00:00:00"/>
    <d v="2022-11-03T00:00:00"/>
    <n v="120"/>
    <x v="0"/>
  </r>
  <r>
    <n v="44"/>
    <s v="700 PK/PDT/2022"/>
    <x v="0"/>
    <x v="0"/>
    <x v="1"/>
    <s v="H-TR"/>
    <s v="H-MAS"/>
    <s v="H-HW"/>
    <s v="A-BOY"/>
    <d v="2022-06-08T00:00:00"/>
    <d v="2022-07-07T00:00:00"/>
    <d v="2022-08-29T00:00:00"/>
    <d v="2022-11-03T00:00:00"/>
    <n v="120"/>
    <x v="0"/>
  </r>
  <r>
    <n v="45"/>
    <s v="718 PK/PDT/2022"/>
    <x v="0"/>
    <x v="0"/>
    <x v="1"/>
    <s v="H-TR"/>
    <s v="H-MAS"/>
    <s v="H-HW"/>
    <s v="A-AND"/>
    <d v="2022-06-13T00:00:00"/>
    <d v="2022-07-07T00:00:00"/>
    <d v="2022-08-29T00:00:00"/>
    <d v="2022-11-03T00:00:00"/>
    <n v="120"/>
    <x v="0"/>
  </r>
  <r>
    <n v="46"/>
    <s v="725 PK/PDT/2022"/>
    <x v="0"/>
    <x v="0"/>
    <x v="1"/>
    <s v="H-TR"/>
    <s v="H-MAS"/>
    <s v="H-HW"/>
    <s v="A-TYO"/>
    <d v="2022-06-13T00:00:00"/>
    <d v="2022-07-18T00:00:00"/>
    <d v="2022-08-29T00:00:00"/>
    <d v="2022-11-03T00:00:00"/>
    <n v="109"/>
    <x v="0"/>
  </r>
  <r>
    <n v="47"/>
    <s v="727 PK/PDT/2022"/>
    <x v="0"/>
    <x v="0"/>
    <x v="1"/>
    <s v="H-IGS"/>
    <s v="H-SD"/>
    <s v="H-IBR"/>
    <s v="A-FBW"/>
    <d v="2022-06-14T00:00:00"/>
    <d v="2022-07-28T00:00:00"/>
    <d v="2022-08-15T00:00:00"/>
    <d v="2022-11-21T00:00:00"/>
    <n v="117"/>
    <x v="0"/>
  </r>
  <r>
    <n v="48"/>
    <s v="730 PK/PDT/2022"/>
    <x v="0"/>
    <x v="0"/>
    <x v="1"/>
    <s v="H-NE"/>
    <s v="H-MAS"/>
    <s v="H-PPT"/>
    <s v="A-AND"/>
    <d v="2022-06-14T00:00:00"/>
    <d v="2022-07-18T00:00:00"/>
    <d v="2022-09-14T00:00:00"/>
    <d v="2022-11-14T00:00:00"/>
    <n v="120"/>
    <x v="0"/>
  </r>
  <r>
    <n v="49"/>
    <s v="893 PK/PDT/2022"/>
    <x v="0"/>
    <x v="0"/>
    <x v="1"/>
    <s v="H-MAS"/>
    <s v="H-PW"/>
    <s v="H-RM"/>
    <s v="A-ARY"/>
    <d v="2022-07-18T00:00:00"/>
    <d v="2022-08-19T00:00:00"/>
    <d v="2022-09-21T00:00:00"/>
    <d v="2022-11-25T00:00:00"/>
    <n v="99"/>
    <x v="0"/>
  </r>
  <r>
    <n v="50"/>
    <s v="899 PK/PDT/2022"/>
    <x v="0"/>
    <x v="0"/>
    <x v="1"/>
    <s v="H-ZR"/>
    <s v="H-IBR"/>
    <s v="H-MYW"/>
    <s v="A-SSP"/>
    <d v="2022-07-18T00:00:00"/>
    <d v="2022-08-19T00:00:00"/>
    <d v="2022-10-13T00:00:00"/>
    <d v="2022-11-22T00:00:00"/>
    <n v="96"/>
    <x v="0"/>
  </r>
  <r>
    <n v="51"/>
    <s v="900 PK/PDT/2022"/>
    <x v="0"/>
    <x v="0"/>
    <x v="1"/>
    <s v="H-YG"/>
    <s v="H-MAS"/>
    <s v="H-MYW"/>
    <s v="A-WPN"/>
    <d v="2022-07-18T00:00:00"/>
    <d v="2022-08-19T00:00:00"/>
    <d v="2022-10-11T00:00:00"/>
    <d v="2022-11-11T00:00:00"/>
    <n v="85"/>
    <x v="0"/>
  </r>
  <r>
    <n v="52"/>
    <s v="901 PK/PDT/2022"/>
    <x v="0"/>
    <x v="0"/>
    <x v="1"/>
    <s v="H-TR"/>
    <s v="H-MAS"/>
    <s v="H-HW"/>
    <s v="A-LIS"/>
    <d v="2022-07-18T00:00:00"/>
    <d v="2022-08-19T00:00:00"/>
    <d v="2022-09-28T00:00:00"/>
    <d v="2022-11-11T00:00:00"/>
    <n v="85"/>
    <x v="0"/>
  </r>
  <r>
    <n v="53"/>
    <s v="905 PK/PDT/2022"/>
    <x v="0"/>
    <x v="0"/>
    <x v="1"/>
    <s v="H-TR"/>
    <s v="H-IBR"/>
    <s v="H-HW"/>
    <s v="A-SUN"/>
    <d v="2022-07-19T00:00:00"/>
    <d v="2022-08-19T00:00:00"/>
    <d v="2022-09-28T00:00:00"/>
    <d v="2022-11-11T00:00:00"/>
    <n v="85"/>
    <x v="0"/>
  </r>
  <r>
    <n v="54"/>
    <s v="908 PK/PDT/2022"/>
    <x v="0"/>
    <x v="0"/>
    <x v="1"/>
    <s v="H-MAS"/>
    <s v="H-PW"/>
    <s v="H-RM"/>
    <s v="A-AT"/>
    <d v="2022-07-19T00:00:00"/>
    <d v="2022-08-19T00:00:00"/>
    <d v="2022-09-21T00:00:00"/>
    <d v="2022-11-28T00:00:00"/>
    <n v="102"/>
    <x v="0"/>
  </r>
  <r>
    <n v="55"/>
    <s v="909 PK/PDT/2022"/>
    <x v="0"/>
    <x v="0"/>
    <x v="1"/>
    <s v="H-SM"/>
    <s v="H-SD"/>
    <s v="H-PPT"/>
    <s v="A-SAH"/>
    <d v="2022-07-19T00:00:00"/>
    <d v="2022-08-19T00:00:00"/>
    <d v="2022-09-06T00:00:00"/>
    <d v="2022-11-10T00:00:00"/>
    <n v="84"/>
    <x v="0"/>
  </r>
  <r>
    <n v="56"/>
    <s v="910 PK/PDT/2022"/>
    <x v="0"/>
    <x v="0"/>
    <x v="1"/>
    <s v="H-YG"/>
    <s v="H-MYW"/>
    <s v="H-PPT"/>
    <s v="A-TYO"/>
    <d v="2022-07-19T00:00:00"/>
    <d v="2022-08-19T00:00:00"/>
    <d v="2022-10-11T00:00:00"/>
    <d v="2022-11-29T00:00:00"/>
    <n v="103"/>
    <x v="0"/>
  </r>
  <r>
    <n v="57"/>
    <s v="912 PK/PDT/2022"/>
    <x v="0"/>
    <x v="0"/>
    <x v="1"/>
    <s v="H-SD"/>
    <s v="H-MYW"/>
    <s v="H-RM"/>
    <s v="A-ASN"/>
    <d v="2022-07-19T00:00:00"/>
    <d v="2022-08-19T00:00:00"/>
    <d v="2022-09-05T00:00:00"/>
    <d v="2022-11-09T00:00:00"/>
    <n v="83"/>
    <x v="0"/>
  </r>
  <r>
    <n v="58"/>
    <s v="914 PK/PDT/2022"/>
    <x v="0"/>
    <x v="0"/>
    <x v="1"/>
    <s v="H-ZR"/>
    <s v="H-IBR"/>
    <s v="H-MYW"/>
    <s v="A-RST"/>
    <d v="2022-07-19T00:00:00"/>
    <d v="2022-08-19T00:00:00"/>
    <d v="2022-10-13T00:00:00"/>
    <d v="2022-11-22T00:00:00"/>
    <n v="96"/>
    <x v="0"/>
  </r>
  <r>
    <n v="59"/>
    <s v="918 PK/PDT/2022"/>
    <x v="0"/>
    <x v="0"/>
    <x v="1"/>
    <s v="H-ZR"/>
    <s v="H-IBR"/>
    <s v="H-MYW"/>
    <s v="A-SUN"/>
    <d v="2022-07-20T00:00:00"/>
    <d v="2022-08-19T00:00:00"/>
    <d v="2022-10-13T00:00:00"/>
    <d v="2022-11-24T00:00:00"/>
    <n v="98"/>
    <x v="0"/>
  </r>
  <r>
    <n v="60"/>
    <s v="919 PK/PDT/2022"/>
    <x v="0"/>
    <x v="0"/>
    <x v="1"/>
    <s v="H-TR"/>
    <s v="H-MAS"/>
    <s v="H-HW"/>
    <s v="A-ELA"/>
    <d v="2022-07-20T00:00:00"/>
    <d v="2022-08-19T00:00:00"/>
    <d v="2022-09-28T00:00:00"/>
    <d v="2022-11-11T00:00:00"/>
    <n v="85"/>
    <x v="0"/>
  </r>
  <r>
    <n v="61"/>
    <s v="923 PK/PDT/2022"/>
    <x v="0"/>
    <x v="0"/>
    <x v="1"/>
    <s v="H-SM"/>
    <s v="H-SD"/>
    <s v="H-PPT"/>
    <s v="A-SAH"/>
    <d v="2022-07-20T00:00:00"/>
    <d v="2022-08-19T00:00:00"/>
    <d v="2022-09-06T00:00:00"/>
    <d v="2022-11-24T00:00:00"/>
    <n v="98"/>
    <x v="0"/>
  </r>
  <r>
    <n v="62"/>
    <s v="925 PK/PDT/2022"/>
    <x v="0"/>
    <x v="0"/>
    <x v="1"/>
    <s v="H-MAS"/>
    <s v="H-PW"/>
    <s v="H-RM"/>
    <s v="A-HWP"/>
    <d v="2022-07-20T00:00:00"/>
    <d v="2022-08-19T00:00:00"/>
    <d v="2022-09-21T00:00:00"/>
    <d v="2022-11-21T00:00:00"/>
    <n v="95"/>
    <x v="0"/>
  </r>
  <r>
    <n v="63"/>
    <s v="933 PK/PDT/2022"/>
    <x v="0"/>
    <x v="0"/>
    <x v="1"/>
    <s v="H-TR"/>
    <s v="H-MAS"/>
    <s v="H-IBR"/>
    <s v="A-FRN"/>
    <d v="2022-07-25T00:00:00"/>
    <d v="2022-08-19T00:00:00"/>
    <d v="2022-09-28T00:00:00"/>
    <d v="2022-11-11T00:00:00"/>
    <n v="85"/>
    <x v="0"/>
  </r>
  <r>
    <n v="64"/>
    <s v="935 PK/PDT/2022"/>
    <x v="0"/>
    <x v="0"/>
    <x v="1"/>
    <s v="H-TR"/>
    <s v="H-MAS"/>
    <s v="H-HW"/>
    <s v="A-DM"/>
    <d v="2022-07-25T00:00:00"/>
    <d v="2022-08-19T00:00:00"/>
    <d v="2022-09-28T00:00:00"/>
    <d v="2022-11-15T00:00:00"/>
    <n v="89"/>
    <x v="0"/>
  </r>
  <r>
    <n v="65"/>
    <s v="938 PK/PDT/2022"/>
    <x v="0"/>
    <x v="0"/>
    <x v="1"/>
    <s v="H-YG"/>
    <s v="H-MYW"/>
    <s v="H-PPT"/>
    <s v="A-TYO"/>
    <d v="2022-07-25T00:00:00"/>
    <d v="2022-08-19T00:00:00"/>
    <d v="2022-09-20T00:00:00"/>
    <d v="2022-11-24T00:00:00"/>
    <n v="98"/>
    <x v="0"/>
  </r>
  <r>
    <n v="66"/>
    <s v="939 PK/PDT/2022"/>
    <x v="0"/>
    <x v="0"/>
    <x v="1"/>
    <s v="H-ZR"/>
    <s v="H-IBR"/>
    <s v="H-MYW"/>
    <s v="A-SSP"/>
    <d v="2022-07-25T00:00:00"/>
    <d v="2022-08-19T00:00:00"/>
    <d v="2022-10-13T00:00:00"/>
    <d v="2022-11-22T00:00:00"/>
    <n v="96"/>
    <x v="0"/>
  </r>
  <r>
    <n v="67"/>
    <s v="943 PK/PDT/2022"/>
    <x v="0"/>
    <x v="0"/>
    <x v="1"/>
    <s v="H-SD"/>
    <s v="H-MYW"/>
    <s v="H-RM"/>
    <s v="A-ASN"/>
    <d v="2022-07-27T00:00:00"/>
    <d v="2022-08-29T00:00:00"/>
    <d v="2022-09-12T00:00:00"/>
    <d v="2022-11-10T00:00:00"/>
    <n v="74"/>
    <x v="0"/>
  </r>
  <r>
    <n v="68"/>
    <s v="944 PK/PDT/2022"/>
    <x v="0"/>
    <x v="0"/>
    <x v="1"/>
    <s v="H-IGS"/>
    <s v="H-PW"/>
    <s v="H-RM"/>
    <s v="A-UPS"/>
    <d v="2022-07-27T00:00:00"/>
    <d v="2022-08-29T00:00:00"/>
    <d v="2022-09-28T00:00:00"/>
    <d v="2022-11-10T00:00:00"/>
    <n v="74"/>
    <x v="0"/>
  </r>
  <r>
    <n v="69"/>
    <s v="948 PK/PDT/2022"/>
    <x v="0"/>
    <x v="0"/>
    <x v="1"/>
    <s v="H-TR"/>
    <s v="H-HMI"/>
    <s v="H-HW"/>
    <s v="A-AFZ"/>
    <d v="2022-07-27T00:00:00"/>
    <d v="2022-08-29T00:00:00"/>
    <d v="2022-09-28T00:00:00"/>
    <d v="2022-11-03T00:00:00"/>
    <n v="67"/>
    <x v="0"/>
  </r>
  <r>
    <n v="70"/>
    <s v="949 PK/PDT/2022"/>
    <x v="0"/>
    <x v="0"/>
    <x v="1"/>
    <s v="H-TR"/>
    <s v="H-MAS"/>
    <s v="H-HW"/>
    <s v="A-ELA"/>
    <d v="2022-07-27T00:00:00"/>
    <d v="2022-08-29T00:00:00"/>
    <d v="2022-09-28T00:00:00"/>
    <d v="2022-11-11T00:00:00"/>
    <n v="75"/>
    <x v="0"/>
  </r>
  <r>
    <n v="71"/>
    <s v="955 PK/PDT/2022"/>
    <x v="0"/>
    <x v="0"/>
    <x v="1"/>
    <s v="H-YG"/>
    <s v="H-MAS"/>
    <s v="H-MYW"/>
    <s v="A-BOY"/>
    <d v="2022-08-01T00:00:00"/>
    <d v="2022-08-29T00:00:00"/>
    <d v="2022-09-20T00:00:00"/>
    <d v="2022-11-11T00:00:00"/>
    <n v="75"/>
    <x v="0"/>
  </r>
  <r>
    <n v="72"/>
    <s v="956 PK/PDT/2022"/>
    <x v="0"/>
    <x v="0"/>
    <x v="1"/>
    <s v="H-TR"/>
    <s v="H-MAS"/>
    <s v="H-HW"/>
    <s v="A-BND"/>
    <d v="2022-08-01T00:00:00"/>
    <d v="2022-08-29T00:00:00"/>
    <d v="2022-09-28T00:00:00"/>
    <d v="2022-11-11T00:00:00"/>
    <n v="75"/>
    <x v="0"/>
  </r>
  <r>
    <n v="73"/>
    <s v="957 PK/PDT/2022"/>
    <x v="0"/>
    <x v="0"/>
    <x v="1"/>
    <s v="H-PW"/>
    <s v="H-PPT"/>
    <s v="H-HW"/>
    <s v="A-UPS"/>
    <d v="2022-08-01T00:00:00"/>
    <d v="2022-08-29T00:00:00"/>
    <d v="2022-09-20T00:00:00"/>
    <d v="2022-11-10T00:00:00"/>
    <n v="74"/>
    <x v="0"/>
  </r>
  <r>
    <n v="74"/>
    <s v="963 PK/PDT/2022"/>
    <x v="0"/>
    <x v="0"/>
    <x v="1"/>
    <s v="H-TR"/>
    <s v="H-NE"/>
    <s v="H-HW"/>
    <s v="A-SY"/>
    <d v="2022-08-01T00:00:00"/>
    <d v="2022-08-29T00:00:00"/>
    <d v="2022-09-28T00:00:00"/>
    <d v="2022-11-15T00:00:00"/>
    <n v="79"/>
    <x v="0"/>
  </r>
  <r>
    <n v="75"/>
    <s v="968 PK/PDT/2022"/>
    <x v="0"/>
    <x v="0"/>
    <x v="1"/>
    <s v="H-TR"/>
    <s v="H-MAS"/>
    <s v="H-HW"/>
    <s v="A-DM"/>
    <d v="2022-08-02T00:00:00"/>
    <d v="2022-08-29T00:00:00"/>
    <d v="2022-09-28T00:00:00"/>
    <d v="2022-11-15T00:00:00"/>
    <n v="79"/>
    <x v="0"/>
  </r>
  <r>
    <n v="76"/>
    <s v="971 PK/PDT/2022"/>
    <x v="0"/>
    <x v="0"/>
    <x v="1"/>
    <s v="H-IGS"/>
    <s v="H-PW"/>
    <s v="H-MYW"/>
    <s v="A-FRN"/>
    <d v="2022-08-02T00:00:00"/>
    <d v="2022-08-29T00:00:00"/>
    <d v="2022-09-28T00:00:00"/>
    <d v="2022-11-30T00:00:00"/>
    <n v="94"/>
    <x v="0"/>
  </r>
  <r>
    <n v="77"/>
    <s v="975 PK/PDT/2022"/>
    <x v="0"/>
    <x v="0"/>
    <x v="1"/>
    <s v="H-YG"/>
    <s v="H-MYW"/>
    <s v="H-PPT"/>
    <s v="A-LIS"/>
    <d v="2022-08-02T00:00:00"/>
    <d v="2022-08-29T00:00:00"/>
    <d v="2022-09-20T00:00:00"/>
    <d v="2022-11-24T00:00:00"/>
    <n v="88"/>
    <x v="0"/>
  </r>
  <r>
    <n v="78"/>
    <s v="2301 K/PDT/2022"/>
    <x v="0"/>
    <x v="0"/>
    <x v="0"/>
    <s v="H-IGS"/>
    <s v="H-MYW"/>
    <s v="H-RM"/>
    <s v="A-FBW"/>
    <d v="2022-06-13T00:00:00"/>
    <d v="2022-07-13T00:00:00"/>
    <d v="2022-08-02T00:00:00"/>
    <d v="2022-11-04T00:00:00"/>
    <n v="115"/>
    <x v="0"/>
  </r>
  <r>
    <n v="79"/>
    <s v="2302 K/PDT/2022"/>
    <x v="0"/>
    <x v="0"/>
    <x v="0"/>
    <s v="H-IGS"/>
    <s v="H-MYW"/>
    <s v="H-RM"/>
    <s v="A-FBW"/>
    <d v="2022-06-13T00:00:00"/>
    <d v="2022-07-13T00:00:00"/>
    <d v="2022-08-02T00:00:00"/>
    <d v="2022-11-04T00:00:00"/>
    <n v="115"/>
    <x v="0"/>
  </r>
  <r>
    <n v="80"/>
    <s v="2303 K/PDT/2022"/>
    <x v="0"/>
    <x v="0"/>
    <x v="0"/>
    <s v="H-IGS"/>
    <s v="H-MYW"/>
    <s v="H-RM"/>
    <s v="A-FBW"/>
    <d v="2022-06-13T00:00:00"/>
    <d v="2022-07-13T00:00:00"/>
    <d v="2022-08-02T00:00:00"/>
    <d v="2022-11-04T00:00:00"/>
    <n v="115"/>
    <x v="0"/>
  </r>
  <r>
    <n v="81"/>
    <s v="2319 K/PDT/2022"/>
    <x v="0"/>
    <x v="0"/>
    <x v="0"/>
    <s v="H-TR"/>
    <s v="H-MAS"/>
    <s v="H-HW"/>
    <s v="A-DDK"/>
    <d v="2022-06-13T00:00:00"/>
    <d v="2022-07-13T00:00:00"/>
    <d v="2022-08-29T00:00:00"/>
    <d v="2022-11-03T00:00:00"/>
    <n v="114"/>
    <x v="0"/>
  </r>
  <r>
    <n v="82"/>
    <s v="2320 K/PDT/2022"/>
    <x v="0"/>
    <x v="0"/>
    <x v="0"/>
    <s v="H-TR"/>
    <s v="H-MAS"/>
    <s v="H-HW"/>
    <s v="A-DDK"/>
    <d v="2022-06-13T00:00:00"/>
    <d v="2022-07-13T00:00:00"/>
    <d v="2022-08-29T00:00:00"/>
    <d v="2022-11-03T00:00:00"/>
    <n v="114"/>
    <x v="0"/>
  </r>
  <r>
    <n v="83"/>
    <s v="2322 K/PDT/2022"/>
    <x v="0"/>
    <x v="0"/>
    <x v="0"/>
    <s v="H-TR"/>
    <s v="H-MAS"/>
    <s v="H-HW"/>
    <s v="A-DDK"/>
    <d v="2022-06-14T00:00:00"/>
    <d v="2022-07-13T00:00:00"/>
    <d v="2022-08-29T00:00:00"/>
    <d v="2022-11-03T00:00:00"/>
    <n v="114"/>
    <x v="0"/>
  </r>
  <r>
    <n v="84"/>
    <s v="2323 K/PDT/2022"/>
    <x v="0"/>
    <x v="0"/>
    <x v="0"/>
    <s v="H-TR"/>
    <s v="H-MAS"/>
    <s v="H-HW"/>
    <s v="A-DDK"/>
    <d v="2022-06-14T00:00:00"/>
    <d v="2022-07-13T00:00:00"/>
    <d v="2022-08-29T00:00:00"/>
    <d v="2022-11-03T00:00:00"/>
    <n v="114"/>
    <x v="0"/>
  </r>
  <r>
    <n v="85"/>
    <s v="2325 K/PDT/2022"/>
    <x v="0"/>
    <x v="0"/>
    <x v="0"/>
    <s v="H-TR"/>
    <s v="H-MAS"/>
    <s v="H-HW"/>
    <s v="A-LIS"/>
    <d v="2022-06-14T00:00:00"/>
    <d v="2022-07-13T00:00:00"/>
    <d v="2022-08-29T00:00:00"/>
    <d v="2022-11-03T00:00:00"/>
    <n v="114"/>
    <x v="0"/>
  </r>
  <r>
    <n v="86"/>
    <s v="1100 PK/PDT/2022"/>
    <x v="0"/>
    <x v="0"/>
    <x v="1"/>
    <s v="H-PW"/>
    <s v="H-PPT"/>
    <s v="H-NI"/>
    <s v="A-UPS"/>
    <d v="2022-09-01T00:00:00"/>
    <d v="2022-10-14T00:00:00"/>
    <d v="2022-11-03T00:00:00"/>
    <d v="2022-11-24T00:00:00"/>
    <n v="42"/>
    <x v="0"/>
  </r>
  <r>
    <n v="87"/>
    <s v="2373 K/PDT/2022"/>
    <x v="0"/>
    <x v="0"/>
    <x v="0"/>
    <s v="H-HMI"/>
    <s v="H-IBR"/>
    <s v="H-HW"/>
    <s v="A-RRS"/>
    <d v="2022-06-15T00:00:00"/>
    <d v="2022-07-13T00:00:00"/>
    <d v="2022-07-28T00:00:00"/>
    <d v="2022-11-07T00:00:00"/>
    <n v="118"/>
    <x v="0"/>
  </r>
  <r>
    <n v="88"/>
    <s v="2374 K/PDT/2022"/>
    <x v="0"/>
    <x v="0"/>
    <x v="0"/>
    <s v="H-HMI"/>
    <s v="H-IBR"/>
    <s v="H-HW"/>
    <s v="A-RRS"/>
    <d v="2022-06-15T00:00:00"/>
    <d v="2022-07-13T00:00:00"/>
    <d v="2022-07-28T00:00:00"/>
    <d v="2022-11-07T00:00:00"/>
    <n v="118"/>
    <x v="0"/>
  </r>
  <r>
    <n v="89"/>
    <s v="2420 K/PDT/2022"/>
    <x v="0"/>
    <x v="0"/>
    <x v="0"/>
    <s v="H-PW"/>
    <s v="H-PPT"/>
    <s v="H-HW"/>
    <s v="A-JB"/>
    <d v="2022-06-17T00:00:00"/>
    <d v="2022-07-13T00:00:00"/>
    <d v="2022-08-30T00:00:00"/>
    <d v="2022-11-07T00:00:00"/>
    <n v="118"/>
    <x v="0"/>
  </r>
  <r>
    <n v="90"/>
    <s v="2425 K/PDT/2022"/>
    <x v="0"/>
    <x v="0"/>
    <x v="0"/>
    <s v="H-PW"/>
    <s v="H-PPT"/>
    <s v="H-RM"/>
    <s v="A-IRM"/>
    <d v="2022-06-17T00:00:00"/>
    <d v="2022-07-13T00:00:00"/>
    <d v="2022-09-09T00:00:00"/>
    <d v="2022-11-07T00:00:00"/>
    <n v="118"/>
    <x v="0"/>
  </r>
  <r>
    <n v="91"/>
    <s v="2426 K/PDT/2022"/>
    <x v="0"/>
    <x v="0"/>
    <x v="0"/>
    <s v="H-PW"/>
    <s v="H-PPT"/>
    <s v="H-RM"/>
    <s v="A-JB"/>
    <d v="2022-06-17T00:00:00"/>
    <d v="2022-07-13T00:00:00"/>
    <d v="2022-08-24T00:00:00"/>
    <d v="2022-11-07T00:00:00"/>
    <n v="118"/>
    <x v="0"/>
  </r>
  <r>
    <n v="92"/>
    <s v="3560 K/PDT/2022"/>
    <x v="0"/>
    <x v="0"/>
    <x v="0"/>
    <s v="H-PW"/>
    <s v="H-PPT"/>
    <s v="H-NI"/>
    <s v="A-UPS"/>
    <d v="2022-08-18T00:00:00"/>
    <d v="2022-09-28T00:00:00"/>
    <d v="2022-10-27T00:00:00"/>
    <d v="2022-11-30T00:00:00"/>
    <n v="64"/>
    <x v="0"/>
  </r>
  <r>
    <n v="93"/>
    <s v="3561 K/PDT/2022"/>
    <x v="0"/>
    <x v="0"/>
    <x v="0"/>
    <s v="H-PW"/>
    <s v="H-PPT"/>
    <s v="H-NI"/>
    <s v="A-UPS"/>
    <d v="2022-08-18T00:00:00"/>
    <d v="2022-09-28T00:00:00"/>
    <d v="2022-10-27T00:00:00"/>
    <d v="2022-11-30T00:00:00"/>
    <n v="64"/>
    <x v="0"/>
  </r>
  <r>
    <n v="94"/>
    <s v="3562 K/PDT/2022"/>
    <x v="0"/>
    <x v="0"/>
    <x v="0"/>
    <s v="H-PW"/>
    <s v="H-PPT"/>
    <s v="H-NI"/>
    <s v="A-UPS"/>
    <d v="2022-08-18T00:00:00"/>
    <d v="2022-09-28T00:00:00"/>
    <d v="2022-10-27T00:00:00"/>
    <d v="2022-11-22T00:00:00"/>
    <n v="56"/>
    <x v="0"/>
  </r>
  <r>
    <n v="95"/>
    <s v="3564 K/PDT/2022"/>
    <x v="0"/>
    <x v="0"/>
    <x v="0"/>
    <s v="H-PW"/>
    <s v="H-PPT"/>
    <s v="H-NI"/>
    <s v="A-UPS"/>
    <d v="2022-08-18T00:00:00"/>
    <d v="2022-09-28T00:00:00"/>
    <d v="2022-10-27T00:00:00"/>
    <d v="2022-11-22T00:00:00"/>
    <n v="56"/>
    <x v="0"/>
  </r>
  <r>
    <n v="96"/>
    <s v="3565 K/PDT/2022"/>
    <x v="0"/>
    <x v="0"/>
    <x v="0"/>
    <s v="H-PW"/>
    <s v="H-PPT"/>
    <s v="H-NI"/>
    <s v="A-UPS"/>
    <d v="2022-08-18T00:00:00"/>
    <d v="2022-09-28T00:00:00"/>
    <d v="2022-10-27T00:00:00"/>
    <d v="2022-11-30T00:00:00"/>
    <n v="64"/>
    <x v="0"/>
  </r>
  <r>
    <n v="97"/>
    <s v="3572 K/PDT/2022"/>
    <x v="0"/>
    <x v="0"/>
    <x v="0"/>
    <s v="H-HMI"/>
    <s v="H-IBR"/>
    <s v="H-HW"/>
    <s v="A-AFZ"/>
    <d v="2022-08-18T00:00:00"/>
    <d v="2022-09-28T00:00:00"/>
    <d v="2022-10-31T00:00:00"/>
    <d v="2022-11-22T00:00:00"/>
    <n v="56"/>
    <x v="0"/>
  </r>
  <r>
    <n v="98"/>
    <s v="3573 K/PDT/2022"/>
    <x v="0"/>
    <x v="0"/>
    <x v="0"/>
    <s v="H-HMI"/>
    <s v="H-IBR"/>
    <s v="H-HW"/>
    <s v="A-AFZ"/>
    <d v="2022-08-18T00:00:00"/>
    <d v="2022-09-28T00:00:00"/>
    <d v="2022-10-31T00:00:00"/>
    <d v="2022-11-22T00:00:00"/>
    <n v="56"/>
    <x v="0"/>
  </r>
  <r>
    <n v="99"/>
    <s v="3574 K/PDT/2022"/>
    <x v="0"/>
    <x v="0"/>
    <x v="0"/>
    <s v="H-HMI"/>
    <s v="H-IBR"/>
    <s v="H-HW"/>
    <s v="A-AFZ"/>
    <d v="2022-08-18T00:00:00"/>
    <d v="2022-09-28T00:00:00"/>
    <d v="2022-10-31T00:00:00"/>
    <d v="2022-11-22T00:00:00"/>
    <n v="56"/>
    <x v="0"/>
  </r>
  <r>
    <n v="100"/>
    <s v="3575 K/PDT/2022"/>
    <x v="0"/>
    <x v="0"/>
    <x v="0"/>
    <s v="H-HMI"/>
    <s v="H-IBR"/>
    <s v="H-HW"/>
    <s v="A-AFZ"/>
    <d v="2022-08-18T00:00:00"/>
    <d v="2022-09-28T00:00:00"/>
    <d v="2022-10-31T00:00:00"/>
    <d v="2022-11-22T00:00:00"/>
    <n v="56"/>
    <x v="0"/>
  </r>
  <r>
    <n v="101"/>
    <s v="3596 K/PDT/2022"/>
    <x v="0"/>
    <x v="0"/>
    <x v="0"/>
    <s v="H-YG"/>
    <s v="H-MYW"/>
    <s v="H-NI"/>
    <s v="A-FJY"/>
    <d v="2022-08-19T00:00:00"/>
    <d v="2022-09-28T00:00:00"/>
    <d v="2022-10-25T00:00:00"/>
    <d v="2022-11-30T00:00:00"/>
    <n v="64"/>
    <x v="0"/>
  </r>
  <r>
    <n v="102"/>
    <s v="3597 K/PDT/2022"/>
    <x v="0"/>
    <x v="0"/>
    <x v="0"/>
    <s v="H-YG"/>
    <s v="H-MYW"/>
    <s v="H-NI"/>
    <s v="A-FJY"/>
    <d v="2022-08-19T00:00:00"/>
    <d v="2022-09-28T00:00:00"/>
    <d v="2022-10-25T00:00:00"/>
    <d v="2022-11-30T00:00:00"/>
    <n v="64"/>
    <x v="0"/>
  </r>
  <r>
    <n v="103"/>
    <s v="3598 K/PDT/2022"/>
    <x v="0"/>
    <x v="0"/>
    <x v="0"/>
    <s v="H-YG"/>
    <s v="H-MYW"/>
    <s v="H-NI"/>
    <s v="A-FJY"/>
    <d v="2022-08-19T00:00:00"/>
    <d v="2022-09-28T00:00:00"/>
    <d v="2022-10-25T00:00:00"/>
    <d v="2022-11-30T00:00:00"/>
    <n v="64"/>
    <x v="0"/>
  </r>
  <r>
    <n v="104"/>
    <s v="3599 K/PDT/2022"/>
    <x v="0"/>
    <x v="0"/>
    <x v="0"/>
    <s v="H-YG"/>
    <s v="H-MYW"/>
    <s v="H-NI"/>
    <s v="A-FJY"/>
    <d v="2022-08-19T00:00:00"/>
    <d v="2022-09-28T00:00:00"/>
    <d v="2022-10-25T00:00:00"/>
    <d v="2022-11-30T00:00:00"/>
    <n v="64"/>
    <x v="0"/>
  </r>
  <r>
    <n v="105"/>
    <s v="771 PK/PDT/2022"/>
    <x v="0"/>
    <x v="0"/>
    <x v="1"/>
    <s v="H-ASN"/>
    <s v="H-SM"/>
    <s v="H-PPT"/>
    <s v="A-IRM"/>
    <d v="2022-06-22T00:00:00"/>
    <d v="2022-07-25T00:00:00"/>
    <d v="2022-09-15T00:00:00"/>
    <d v="2022-11-14T00:00:00"/>
    <n v="113"/>
    <x v="0"/>
  </r>
  <r>
    <n v="106"/>
    <s v="772 PK/PDT/2022"/>
    <x v="0"/>
    <x v="0"/>
    <x v="1"/>
    <s v="H-IGS"/>
    <s v="H-SD"/>
    <s v="H-PPT"/>
    <s v="A-ASN"/>
    <d v="2022-06-22T00:00:00"/>
    <d v="2022-07-22T00:00:00"/>
    <d v="2022-08-15T00:00:00"/>
    <d v="2022-11-08T00:00:00"/>
    <n v="110"/>
    <x v="0"/>
  </r>
  <r>
    <n v="107"/>
    <s v="774 PK/PDT/2022"/>
    <x v="0"/>
    <x v="0"/>
    <x v="1"/>
    <s v="H-TR"/>
    <s v="H-HMI"/>
    <s v="H-RM"/>
    <s v="A-SP"/>
    <d v="2022-06-22T00:00:00"/>
    <d v="2022-07-28T00:00:00"/>
    <d v="2022-09-14T00:00:00"/>
    <d v="2022-11-03T00:00:00"/>
    <n v="99"/>
    <x v="0"/>
  </r>
  <r>
    <n v="108"/>
    <s v="775 PK/PDT/2022"/>
    <x v="0"/>
    <x v="0"/>
    <x v="1"/>
    <s v="H-ZR"/>
    <s v="H-PW"/>
    <s v="H-HW"/>
    <s v="A-RST"/>
    <d v="2022-06-22T00:00:00"/>
    <d v="2022-07-28T00:00:00"/>
    <d v="2022-09-13T00:00:00"/>
    <d v="2022-11-22T00:00:00"/>
    <n v="118"/>
    <x v="0"/>
  </r>
  <r>
    <n v="109"/>
    <s v="776 PK/PDT/2022"/>
    <x v="0"/>
    <x v="0"/>
    <x v="1"/>
    <s v="H-TR"/>
    <s v="H-MAS"/>
    <s v="H-HW"/>
    <s v="A-WI"/>
    <d v="2022-06-22T00:00:00"/>
    <d v="2022-07-22T00:00:00"/>
    <d v="2022-08-29T00:00:00"/>
    <d v="2022-11-03T00:00:00"/>
    <n v="105"/>
    <x v="0"/>
  </r>
  <r>
    <n v="110"/>
    <s v="778 PK/PDT/2022"/>
    <x v="0"/>
    <x v="0"/>
    <x v="1"/>
    <s v="H-SD"/>
    <s v="H-MYW"/>
    <s v="H-RM"/>
    <s v="A-ASN"/>
    <d v="2022-06-22T00:00:00"/>
    <d v="2022-07-22T00:00:00"/>
    <d v="2022-08-08T00:00:00"/>
    <d v="2022-11-09T00:00:00"/>
    <n v="111"/>
    <x v="0"/>
  </r>
  <r>
    <n v="111"/>
    <s v="780 PK/PDT/2022"/>
    <x v="0"/>
    <x v="0"/>
    <x v="1"/>
    <s v="H-SNT"/>
    <s v="H-HMI"/>
    <s v="H-YSN"/>
    <s v="A-DDK"/>
    <d v="2022-06-22T00:00:00"/>
    <d v="2022-07-28T00:00:00"/>
    <d v="2022-09-22T00:00:00"/>
    <d v="2022-11-01T00:00:00"/>
    <n v="97"/>
    <x v="0"/>
  </r>
  <r>
    <n v="112"/>
    <s v="781 PK/PDT/2022"/>
    <x v="0"/>
    <x v="0"/>
    <x v="1"/>
    <s v="H-MAS"/>
    <s v="H-PW"/>
    <s v="H-RM"/>
    <s v="A-ARY"/>
    <d v="2022-06-24T00:00:00"/>
    <d v="2022-07-22T00:00:00"/>
    <d v="2022-08-24T00:00:00"/>
    <d v="2022-11-11T00:00:00"/>
    <n v="113"/>
    <x v="0"/>
  </r>
  <r>
    <n v="113"/>
    <s v="784 PK/PDT/2022"/>
    <x v="0"/>
    <x v="0"/>
    <x v="1"/>
    <s v="H-NE"/>
    <s v="H-MAS"/>
    <s v="H-PPT"/>
    <s v="A-AND"/>
    <d v="2022-06-24T00:00:00"/>
    <d v="2022-07-22T00:00:00"/>
    <d v="2022-09-14T00:00:00"/>
    <d v="2022-11-14T00:00:00"/>
    <n v="116"/>
    <x v="0"/>
  </r>
  <r>
    <n v="114"/>
    <s v="786 PK/PDT/2022"/>
    <x v="0"/>
    <x v="0"/>
    <x v="1"/>
    <s v="H-ZR"/>
    <s v="H-PW"/>
    <s v="H-RM"/>
    <s v="A-SSP"/>
    <d v="2022-06-24T00:00:00"/>
    <d v="2022-07-28T00:00:00"/>
    <d v="2022-09-13T00:00:00"/>
    <d v="2022-11-22T00:00:00"/>
    <n v="118"/>
    <x v="0"/>
  </r>
  <r>
    <n v="115"/>
    <s v="791 PK/PDT/2022"/>
    <x v="0"/>
    <x v="0"/>
    <x v="1"/>
    <s v="H-ZR"/>
    <s v="H-IBR"/>
    <s v="H-MYW"/>
    <s v="A-TYO"/>
    <d v="2022-06-27T00:00:00"/>
    <d v="2022-07-26T00:00:00"/>
    <d v="2022-09-13T00:00:00"/>
    <d v="2022-11-22T00:00:00"/>
    <n v="120"/>
    <x v="0"/>
  </r>
  <r>
    <n v="116"/>
    <s v="792 PK/PDT/2022"/>
    <x v="0"/>
    <x v="0"/>
    <x v="1"/>
    <s v="H-IGS"/>
    <s v="H-NE"/>
    <s v="H-HW"/>
    <s v="A-FBW"/>
    <d v="2022-06-27T00:00:00"/>
    <d v="2022-07-28T00:00:00"/>
    <d v="2022-08-15T00:00:00"/>
    <d v="2022-11-24T00:00:00"/>
    <n v="120"/>
    <x v="0"/>
  </r>
  <r>
    <n v="117"/>
    <s v="797 PK/PDT/2022"/>
    <x v="0"/>
    <x v="0"/>
    <x v="1"/>
    <s v="H-IGS"/>
    <s v="H-SD"/>
    <s v="H-PPT"/>
    <s v="A-FR"/>
    <d v="2022-06-27T00:00:00"/>
    <d v="2022-07-28T00:00:00"/>
    <d v="2022-08-15T00:00:00"/>
    <d v="2022-11-03T00:00:00"/>
    <n v="99"/>
    <x v="0"/>
  </r>
  <r>
    <n v="118"/>
    <s v="803 PK/PDT/2022"/>
    <x v="0"/>
    <x v="0"/>
    <x v="1"/>
    <s v="H-TR"/>
    <s v="H-MAS"/>
    <s v="H-HW"/>
    <s v="A-BOY"/>
    <d v="2022-06-29T00:00:00"/>
    <d v="2022-07-25T00:00:00"/>
    <d v="2022-08-29T00:00:00"/>
    <d v="2022-11-03T00:00:00"/>
    <n v="102"/>
    <x v="0"/>
  </r>
  <r>
    <n v="119"/>
    <s v="2464 K/PDT/2022"/>
    <x v="0"/>
    <x v="0"/>
    <x v="0"/>
    <s v="H-NE"/>
    <s v="H-MAS"/>
    <s v="H-PPT"/>
    <s v="A-SY"/>
    <d v="2022-06-21T00:00:00"/>
    <d v="2022-07-20T00:00:00"/>
    <d v="2022-09-14T00:00:00"/>
    <d v="2022-11-14T00:00:00"/>
    <n v="118"/>
    <x v="0"/>
  </r>
  <r>
    <n v="120"/>
    <s v="2495 K/PDT/2022"/>
    <x v="0"/>
    <x v="0"/>
    <x v="0"/>
    <s v="H-SD"/>
    <s v="H-MYW"/>
    <s v="H-RM"/>
    <s v="A-ASN"/>
    <d v="2022-06-22T00:00:00"/>
    <d v="2022-07-20T00:00:00"/>
    <d v="2022-08-08T00:00:00"/>
    <d v="2022-11-07T00:00:00"/>
    <n v="111"/>
    <x v="0"/>
  </r>
  <r>
    <n v="121"/>
    <s v="2511 K/PDT/2022"/>
    <x v="0"/>
    <x v="0"/>
    <x v="0"/>
    <s v="H-NE"/>
    <s v="H-MAS"/>
    <s v="H-PPT"/>
    <s v="A-JB"/>
    <d v="2022-06-23T00:00:00"/>
    <d v="2022-07-20T00:00:00"/>
    <d v="2022-08-18T00:00:00"/>
    <d v="2022-11-14T00:00:00"/>
    <n v="118"/>
    <x v="0"/>
  </r>
  <r>
    <n v="122"/>
    <s v="2513 K/PDT/2022"/>
    <x v="0"/>
    <x v="0"/>
    <x v="0"/>
    <s v="H-NE"/>
    <s v="H-MAS"/>
    <s v="H-PPT"/>
    <s v="A-JB"/>
    <d v="2022-06-23T00:00:00"/>
    <d v="2022-07-20T00:00:00"/>
    <d v="2022-08-18T00:00:00"/>
    <d v="2022-11-14T00:00:00"/>
    <n v="118"/>
    <x v="0"/>
  </r>
  <r>
    <n v="123"/>
    <s v="2525 K/PDT/2022"/>
    <x v="0"/>
    <x v="0"/>
    <x v="0"/>
    <s v="H-MAS"/>
    <s v="H-PW"/>
    <s v="H-RM"/>
    <s v="A-HWP"/>
    <d v="2022-06-23T00:00:00"/>
    <d v="2022-07-20T00:00:00"/>
    <d v="2022-08-24T00:00:00"/>
    <d v="2022-11-11T00:00:00"/>
    <n v="115"/>
    <x v="0"/>
  </r>
  <r>
    <n v="124"/>
    <s v="2542 K/PDT/2022"/>
    <x v="0"/>
    <x v="0"/>
    <x v="0"/>
    <s v="H-TR"/>
    <s v="H-MAS"/>
    <s v="H-HW"/>
    <s v="A-SP"/>
    <d v="2022-06-24T00:00:00"/>
    <d v="2022-07-20T00:00:00"/>
    <d v="2022-08-29T00:00:00"/>
    <d v="2022-11-03T00:00:00"/>
    <n v="107"/>
    <x v="0"/>
  </r>
  <r>
    <n v="125"/>
    <s v="2544 K/PDT/2022"/>
    <x v="0"/>
    <x v="0"/>
    <x v="0"/>
    <s v="H-TR"/>
    <s v="H-MAS"/>
    <s v="H-HW"/>
    <s v="A-AT"/>
    <d v="2022-06-24T00:00:00"/>
    <d v="2022-07-20T00:00:00"/>
    <d v="2022-08-29T00:00:00"/>
    <d v="2022-11-03T00:00:00"/>
    <n v="107"/>
    <x v="0"/>
  </r>
  <r>
    <n v="126"/>
    <s v="2547 K/PDT/2022"/>
    <x v="0"/>
    <x v="0"/>
    <x v="0"/>
    <s v="H-MAS"/>
    <s v="H-PW"/>
    <s v="H-RM"/>
    <s v="A-WI"/>
    <d v="2022-06-24T00:00:00"/>
    <d v="2022-07-20T00:00:00"/>
    <d v="2022-08-24T00:00:00"/>
    <d v="2022-11-11T00:00:00"/>
    <n v="115"/>
    <x v="0"/>
  </r>
  <r>
    <n v="127"/>
    <s v="2555 K/PDT/2022"/>
    <x v="0"/>
    <x v="0"/>
    <x v="0"/>
    <s v="H-IGS"/>
    <s v="H-SD"/>
    <s v="H-IBR"/>
    <s v="A-BND"/>
    <d v="2022-06-24T00:00:00"/>
    <d v="2022-07-20T00:00:00"/>
    <d v="2022-08-15T00:00:00"/>
    <d v="2022-11-04T00:00:00"/>
    <n v="108"/>
    <x v="0"/>
  </r>
  <r>
    <n v="128"/>
    <s v="2558 K/PDT/2022"/>
    <x v="0"/>
    <x v="0"/>
    <x v="0"/>
    <s v="H-TR"/>
    <s v="H-MAS"/>
    <s v="H-HW"/>
    <s v="A-BOY"/>
    <d v="2022-06-24T00:00:00"/>
    <d v="2022-07-20T00:00:00"/>
    <d v="2022-08-29T00:00:00"/>
    <d v="2022-11-03T00:00:00"/>
    <n v="107"/>
    <x v="0"/>
  </r>
  <r>
    <n v="129"/>
    <s v="2559 K/PDT/2022"/>
    <x v="0"/>
    <x v="0"/>
    <x v="0"/>
    <s v="H-TR"/>
    <s v="H-MAS"/>
    <s v="H-HW"/>
    <s v="A-BOY"/>
    <d v="2022-06-24T00:00:00"/>
    <d v="2022-07-20T00:00:00"/>
    <d v="2022-08-29T00:00:00"/>
    <d v="2022-11-03T00:00:00"/>
    <n v="107"/>
    <x v="0"/>
  </r>
  <r>
    <n v="130"/>
    <s v="2560 K/PDT/2022"/>
    <x v="0"/>
    <x v="0"/>
    <x v="0"/>
    <s v="H-TR"/>
    <s v="H-MAS"/>
    <s v="H-HW"/>
    <s v="A-BOY"/>
    <d v="2022-06-24T00:00:00"/>
    <d v="2022-07-20T00:00:00"/>
    <d v="2022-08-29T00:00:00"/>
    <d v="2022-11-03T00:00:00"/>
    <n v="107"/>
    <x v="0"/>
  </r>
  <r>
    <n v="131"/>
    <s v="2561 K/PDT/2022"/>
    <x v="0"/>
    <x v="0"/>
    <x v="0"/>
    <s v="H-TR"/>
    <s v="H-MAS"/>
    <s v="H-HW"/>
    <s v="A-BOY"/>
    <d v="2022-06-27T00:00:00"/>
    <d v="2022-07-20T00:00:00"/>
    <d v="2022-08-29T00:00:00"/>
    <d v="2022-11-03T00:00:00"/>
    <n v="107"/>
    <x v="0"/>
  </r>
  <r>
    <n v="132"/>
    <s v="2575 K/PDT/2022"/>
    <x v="0"/>
    <x v="0"/>
    <x v="0"/>
    <s v="H-SD"/>
    <s v="H-MYW"/>
    <s v="H-RM"/>
    <s v="A-ASN"/>
    <d v="2022-06-27T00:00:00"/>
    <d v="2022-07-20T00:00:00"/>
    <d v="2022-08-08T00:00:00"/>
    <d v="2022-11-07T00:00:00"/>
    <n v="111"/>
    <x v="0"/>
  </r>
  <r>
    <n v="133"/>
    <s v="2585 K/PDT/2022"/>
    <x v="0"/>
    <x v="0"/>
    <x v="0"/>
    <s v="H-TR"/>
    <s v="H-MAS"/>
    <s v="H-HW"/>
    <s v="A-TYO"/>
    <d v="2022-06-29T00:00:00"/>
    <d v="2022-07-20T00:00:00"/>
    <d v="2022-08-29T00:00:00"/>
    <d v="2022-11-03T00:00:00"/>
    <n v="107"/>
    <x v="0"/>
  </r>
  <r>
    <n v="134"/>
    <s v="2586 K/PDT/2022"/>
    <x v="0"/>
    <x v="0"/>
    <x v="0"/>
    <s v="H-TR"/>
    <s v="H-MAS"/>
    <s v="H-HW"/>
    <s v="A-TYO"/>
    <d v="2022-06-29T00:00:00"/>
    <d v="2022-07-20T00:00:00"/>
    <d v="2022-08-29T00:00:00"/>
    <d v="2022-11-03T00:00:00"/>
    <n v="107"/>
    <x v="0"/>
  </r>
  <r>
    <n v="135"/>
    <s v="2587 K/PDT/2022"/>
    <x v="0"/>
    <x v="0"/>
    <x v="0"/>
    <s v="H-TR"/>
    <s v="H-MAS"/>
    <s v="H-HW"/>
    <s v="A-TYO"/>
    <d v="2022-06-29T00:00:00"/>
    <d v="2022-07-20T00:00:00"/>
    <d v="2022-08-29T00:00:00"/>
    <d v="2022-11-03T00:00:00"/>
    <n v="107"/>
    <x v="0"/>
  </r>
  <r>
    <n v="136"/>
    <s v="732 PK/PDT/2022"/>
    <x v="0"/>
    <x v="0"/>
    <x v="1"/>
    <s v="H-ZR"/>
    <s v="H-PW"/>
    <s v="H-PPT"/>
    <s v="A-RST"/>
    <d v="2022-06-14T00:00:00"/>
    <d v="2022-07-28T00:00:00"/>
    <d v="2022-09-13T00:00:00"/>
    <d v="2022-11-22T00:00:00"/>
    <n v="118"/>
    <x v="0"/>
  </r>
  <r>
    <n v="137"/>
    <s v="738 PK/PDT/2022"/>
    <x v="0"/>
    <x v="0"/>
    <x v="1"/>
    <s v="H-ZR"/>
    <s v="H-MAS"/>
    <s v="H-HW"/>
    <s v="A-SSP"/>
    <d v="2022-06-16T00:00:00"/>
    <d v="2022-07-28T00:00:00"/>
    <d v="2022-09-13T00:00:00"/>
    <d v="2022-11-22T00:00:00"/>
    <n v="118"/>
    <x v="0"/>
  </r>
  <r>
    <n v="138"/>
    <s v="743 PK/PDT/2022"/>
    <x v="0"/>
    <x v="0"/>
    <x v="1"/>
    <s v="H-MAS"/>
    <s v="H-PW"/>
    <s v="H-RM"/>
    <s v="A-HWP"/>
    <d v="2022-06-16T00:00:00"/>
    <d v="2022-07-18T00:00:00"/>
    <d v="2022-08-24T00:00:00"/>
    <d v="2022-11-11T00:00:00"/>
    <n v="117"/>
    <x v="0"/>
  </r>
  <r>
    <n v="139"/>
    <s v="744 PK/PDT/2022"/>
    <x v="0"/>
    <x v="0"/>
    <x v="1"/>
    <s v="H-NE"/>
    <s v="H-MAS"/>
    <s v="H-PPT"/>
    <s v="A-WI"/>
    <d v="2022-06-16T00:00:00"/>
    <d v="2022-07-18T00:00:00"/>
    <d v="2022-09-14T00:00:00"/>
    <d v="2022-11-14T00:00:00"/>
    <n v="120"/>
    <x v="0"/>
  </r>
  <r>
    <n v="140"/>
    <s v="746 PK/PDT/2022"/>
    <x v="0"/>
    <x v="0"/>
    <x v="1"/>
    <s v="H-IGS"/>
    <s v="H-IBR"/>
    <s v="H-PPT"/>
    <s v="A-FRN"/>
    <d v="2022-06-16T00:00:00"/>
    <d v="2022-07-18T00:00:00"/>
    <d v="2022-08-15T00:00:00"/>
    <d v="2022-11-08T00:00:00"/>
    <n v="114"/>
    <x v="0"/>
  </r>
  <r>
    <n v="141"/>
    <s v="751 PK/PDT/2022"/>
    <x v="0"/>
    <x v="0"/>
    <x v="1"/>
    <s v="H-TR"/>
    <s v="H-SM"/>
    <s v="H-RM"/>
    <s v="A-SP"/>
    <d v="2022-06-20T00:00:00"/>
    <d v="2022-07-28T00:00:00"/>
    <d v="2022-09-14T00:00:00"/>
    <d v="2022-11-03T00:00:00"/>
    <n v="99"/>
    <x v="0"/>
  </r>
  <r>
    <n v="142"/>
    <s v="758 PK/PDT/2022"/>
    <x v="0"/>
    <x v="0"/>
    <x v="1"/>
    <s v="H-SNT"/>
    <s v="H-NE"/>
    <s v="H-YG"/>
    <s v="A-SY"/>
    <d v="2022-06-20T00:00:00"/>
    <d v="2022-07-28T00:00:00"/>
    <d v="2022-09-22T00:00:00"/>
    <d v="2022-11-01T00:00:00"/>
    <n v="97"/>
    <x v="0"/>
  </r>
  <r>
    <n v="143"/>
    <s v="762 PK/PDT/2022"/>
    <x v="0"/>
    <x v="0"/>
    <x v="1"/>
    <s v="H-IGS"/>
    <s v="H-SD"/>
    <s v="H-RM"/>
    <s v="A-ASN"/>
    <d v="2022-06-20T00:00:00"/>
    <d v="2022-07-28T00:00:00"/>
    <d v="2022-08-15T00:00:00"/>
    <d v="2022-11-03T00:00:00"/>
    <n v="99"/>
    <x v="0"/>
  </r>
  <r>
    <n v="144"/>
    <s v="767 PK/PDT/2022"/>
    <x v="0"/>
    <x v="0"/>
    <x v="1"/>
    <s v="H-IGS"/>
    <s v="H-PW"/>
    <s v="H-HW"/>
    <s v="A-FBW"/>
    <d v="2022-06-22T00:00:00"/>
    <d v="2022-07-28T00:00:00"/>
    <d v="2022-08-15T00:00:00"/>
    <d v="2022-11-24T00:00:00"/>
    <n v="120"/>
    <x v="0"/>
  </r>
  <r>
    <n v="145"/>
    <s v="768 PK/PDT/2022"/>
    <x v="0"/>
    <x v="0"/>
    <x v="1"/>
    <s v="H-IGS"/>
    <s v="H-HMI"/>
    <s v="H-IBR"/>
    <s v="A-ASN"/>
    <d v="2022-06-22T00:00:00"/>
    <d v="2022-07-28T00:00:00"/>
    <d v="2022-08-15T00:00:00"/>
    <d v="2022-11-03T00:00:00"/>
    <n v="99"/>
    <x v="0"/>
  </r>
  <r>
    <n v="146"/>
    <s v="3008 K/PDT/2022"/>
    <x v="0"/>
    <x v="0"/>
    <x v="0"/>
    <s v="H-SD"/>
    <s v="H-MYW"/>
    <s v="H-RM"/>
    <s v="A-ASN"/>
    <d v="2022-07-21T00:00:00"/>
    <d v="2022-08-23T00:00:00"/>
    <d v="2022-09-12T00:00:00"/>
    <d v="2022-11-09T00:00:00"/>
    <n v="79"/>
    <x v="0"/>
  </r>
  <r>
    <n v="147"/>
    <s v="3009 K/PDT/2022"/>
    <x v="0"/>
    <x v="0"/>
    <x v="0"/>
    <s v="H-SD"/>
    <s v="H-MYW"/>
    <s v="H-RM"/>
    <s v="A-ASN"/>
    <d v="2022-07-21T00:00:00"/>
    <d v="2022-08-23T00:00:00"/>
    <d v="2022-09-12T00:00:00"/>
    <d v="2022-11-09T00:00:00"/>
    <n v="79"/>
    <x v="0"/>
  </r>
  <r>
    <n v="148"/>
    <s v="3010 K/PDT/2022"/>
    <x v="0"/>
    <x v="0"/>
    <x v="0"/>
    <s v="H-SD"/>
    <s v="H-MYW"/>
    <s v="H-RM"/>
    <s v="A-ASN"/>
    <d v="2022-07-21T00:00:00"/>
    <d v="2022-08-23T00:00:00"/>
    <d v="2022-09-12T00:00:00"/>
    <d v="2022-11-11T00:00:00"/>
    <n v="81"/>
    <x v="0"/>
  </r>
  <r>
    <n v="149"/>
    <s v="3011 K/PDT/2022"/>
    <x v="0"/>
    <x v="0"/>
    <x v="0"/>
    <s v="H-SD"/>
    <s v="H-MYW"/>
    <s v="H-RM"/>
    <s v="A-ASN"/>
    <d v="2022-07-22T00:00:00"/>
    <d v="2022-08-23T00:00:00"/>
    <d v="2022-09-12T00:00:00"/>
    <d v="2022-11-11T00:00:00"/>
    <n v="81"/>
    <x v="0"/>
  </r>
  <r>
    <n v="150"/>
    <s v="3012 K/PDT/2022"/>
    <x v="0"/>
    <x v="0"/>
    <x v="0"/>
    <s v="H-NE"/>
    <s v="H-MAS"/>
    <s v="H-PPT"/>
    <s v="A-SY"/>
    <d v="2022-07-22T00:00:00"/>
    <d v="2022-08-23T00:00:00"/>
    <d v="2022-09-14T00:00:00"/>
    <d v="2022-11-14T00:00:00"/>
    <n v="84"/>
    <x v="0"/>
  </r>
  <r>
    <n v="151"/>
    <s v="3013 K/PDT/2022"/>
    <x v="0"/>
    <x v="0"/>
    <x v="0"/>
    <s v="H-NE"/>
    <s v="H-MAS"/>
    <s v="H-PPT"/>
    <s v="A-SY"/>
    <d v="2022-07-22T00:00:00"/>
    <d v="2022-08-23T00:00:00"/>
    <d v="2022-09-14T00:00:00"/>
    <d v="2022-11-25T00:00:00"/>
    <n v="95"/>
    <x v="0"/>
  </r>
  <r>
    <n v="152"/>
    <s v="3014 K/PDT/2022"/>
    <x v="0"/>
    <x v="0"/>
    <x v="0"/>
    <s v="H-NE"/>
    <s v="H-MAS"/>
    <s v="H-PPT"/>
    <s v="A-SY"/>
    <d v="2022-07-22T00:00:00"/>
    <d v="2022-08-23T00:00:00"/>
    <d v="2022-09-14T00:00:00"/>
    <d v="2022-11-14T00:00:00"/>
    <n v="84"/>
    <x v="0"/>
  </r>
  <r>
    <n v="153"/>
    <s v="3015 K/PDT/2022"/>
    <x v="0"/>
    <x v="0"/>
    <x v="0"/>
    <s v="H-NE"/>
    <s v="H-MAS"/>
    <s v="H-PPT"/>
    <s v="A-SY"/>
    <d v="2022-07-22T00:00:00"/>
    <d v="2022-08-23T00:00:00"/>
    <d v="2022-09-14T00:00:00"/>
    <d v="2022-11-14T00:00:00"/>
    <n v="84"/>
    <x v="0"/>
  </r>
  <r>
    <n v="154"/>
    <s v="977 PK/PDT/2022"/>
    <x v="0"/>
    <x v="0"/>
    <x v="1"/>
    <s v="H-MAS"/>
    <s v="H-PW"/>
    <s v="H-RM"/>
    <s v="A-HWP"/>
    <d v="2022-08-03T00:00:00"/>
    <d v="2022-08-29T00:00:00"/>
    <d v="2022-09-21T00:00:00"/>
    <d v="2022-11-21T00:00:00"/>
    <n v="85"/>
    <x v="0"/>
  </r>
  <r>
    <n v="155"/>
    <s v="982 PK/PDT/2022"/>
    <x v="0"/>
    <x v="0"/>
    <x v="1"/>
    <s v="H-MAS"/>
    <s v="H-PW"/>
    <s v="H-RM"/>
    <s v="A-HWP"/>
    <d v="2022-08-03T00:00:00"/>
    <d v="2022-09-21T00:00:00"/>
    <d v="2022-10-05T00:00:00"/>
    <d v="2022-11-21T00:00:00"/>
    <n v="62"/>
    <x v="0"/>
  </r>
  <r>
    <n v="156"/>
    <s v="3024 K/PDT/2022"/>
    <x v="0"/>
    <x v="0"/>
    <x v="0"/>
    <s v="H-ZR"/>
    <s v="H-IBR"/>
    <s v="H-MYW"/>
    <s v="A-SSP"/>
    <d v="2022-07-22T00:00:00"/>
    <d v="2022-08-23T00:00:00"/>
    <d v="2022-10-13T00:00:00"/>
    <d v="2022-11-22T00:00:00"/>
    <n v="92"/>
    <x v="0"/>
  </r>
  <r>
    <n v="157"/>
    <s v="3025 K/PDT/2022"/>
    <x v="0"/>
    <x v="0"/>
    <x v="0"/>
    <s v="H-ZR"/>
    <s v="H-IBR"/>
    <s v="H-MYW"/>
    <s v="A-SSP"/>
    <d v="2022-07-22T00:00:00"/>
    <d v="2022-08-23T00:00:00"/>
    <d v="2022-10-13T00:00:00"/>
    <d v="2022-11-22T00:00:00"/>
    <n v="92"/>
    <x v="0"/>
  </r>
  <r>
    <n v="158"/>
    <s v="987 PK/PDT/2022"/>
    <x v="0"/>
    <x v="0"/>
    <x v="1"/>
    <s v="H-HMI"/>
    <s v="H-IBR"/>
    <s v="H-HW"/>
    <s v="A-AFZ"/>
    <d v="2022-08-09T00:00:00"/>
    <d v="2022-09-20T00:00:00"/>
    <d v="2022-10-13T00:00:00"/>
    <d v="2022-11-10T00:00:00"/>
    <n v="52"/>
    <x v="0"/>
  </r>
  <r>
    <n v="159"/>
    <s v="3026 K/PDT/2022"/>
    <x v="0"/>
    <x v="0"/>
    <x v="0"/>
    <s v="H-ZR"/>
    <s v="H-IBR"/>
    <s v="H-MYW"/>
    <s v="A-SSP"/>
    <d v="2022-07-22T00:00:00"/>
    <d v="2022-08-23T00:00:00"/>
    <d v="2022-10-13T00:00:00"/>
    <d v="2022-11-22T00:00:00"/>
    <n v="92"/>
    <x v="0"/>
  </r>
  <r>
    <n v="160"/>
    <s v="3027 K/PDT/2022"/>
    <x v="0"/>
    <x v="0"/>
    <x v="0"/>
    <s v="H-ZR"/>
    <s v="H-IBR"/>
    <s v="H-MYW"/>
    <s v="A-SSP"/>
    <d v="2022-07-22T00:00:00"/>
    <d v="2022-08-23T00:00:00"/>
    <d v="2022-10-13T00:00:00"/>
    <d v="2022-11-22T00:00:00"/>
    <n v="92"/>
    <x v="0"/>
  </r>
  <r>
    <n v="161"/>
    <s v="3030 K/PDT/2022"/>
    <x v="0"/>
    <x v="0"/>
    <x v="0"/>
    <s v="H-PW"/>
    <s v="H-PPT"/>
    <s v="H-RM"/>
    <s v="A-UPS"/>
    <d v="2022-07-22T00:00:00"/>
    <d v="2022-08-23T00:00:00"/>
    <d v="2022-10-06T00:00:00"/>
    <d v="2022-11-07T00:00:00"/>
    <n v="77"/>
    <x v="0"/>
  </r>
  <r>
    <n v="162"/>
    <s v="3032 K/PDT/2022"/>
    <x v="0"/>
    <x v="0"/>
    <x v="0"/>
    <s v="H-IBR"/>
    <s v="H-MYW"/>
    <s v="H-HW"/>
    <s v="A-FRN"/>
    <d v="2022-07-25T00:00:00"/>
    <d v="2022-08-23T00:00:00"/>
    <d v="2022-10-06T00:00:00"/>
    <d v="2022-11-11T00:00:00"/>
    <n v="81"/>
    <x v="0"/>
  </r>
  <r>
    <n v="163"/>
    <s v="3034 K/PDT/2022"/>
    <x v="0"/>
    <x v="0"/>
    <x v="0"/>
    <s v="H-IBR"/>
    <s v="H-MYW"/>
    <s v="H-HW"/>
    <s v="A-FRN"/>
    <d v="2022-07-25T00:00:00"/>
    <d v="2022-08-23T00:00:00"/>
    <d v="2022-10-06T00:00:00"/>
    <d v="2022-11-11T00:00:00"/>
    <n v="81"/>
    <x v="0"/>
  </r>
  <r>
    <n v="164"/>
    <s v="3036 K/PDT/2022"/>
    <x v="0"/>
    <x v="0"/>
    <x v="0"/>
    <s v="H-SM"/>
    <s v="H-SD"/>
    <s v="H-PPT"/>
    <s v="A-SAH"/>
    <d v="2022-07-25T00:00:00"/>
    <d v="2022-08-23T00:00:00"/>
    <d v="2022-09-06T00:00:00"/>
    <d v="2022-11-24T00:00:00"/>
    <n v="94"/>
    <x v="0"/>
  </r>
  <r>
    <n v="165"/>
    <s v="999 PK/PDT/2022"/>
    <x v="0"/>
    <x v="0"/>
    <x v="1"/>
    <s v="H-HMI"/>
    <s v="H-IBR"/>
    <s v="H-HW"/>
    <s v="A-SUN"/>
    <d v="2022-08-11T00:00:00"/>
    <d v="2022-09-20T00:00:00"/>
    <d v="2022-10-13T00:00:00"/>
    <d v="2022-11-10T00:00:00"/>
    <n v="52"/>
    <x v="0"/>
  </r>
  <r>
    <n v="166"/>
    <s v="3037 K/PDT/2022"/>
    <x v="0"/>
    <x v="0"/>
    <x v="0"/>
    <s v="H-SM"/>
    <s v="H-SD"/>
    <s v="H-PPT"/>
    <s v="A-SAH"/>
    <d v="2022-07-25T00:00:00"/>
    <d v="2022-08-23T00:00:00"/>
    <d v="2022-09-06T00:00:00"/>
    <d v="2022-11-24T00:00:00"/>
    <n v="94"/>
    <x v="0"/>
  </r>
  <r>
    <n v="167"/>
    <s v="3042 K/PDT/2022"/>
    <x v="0"/>
    <x v="0"/>
    <x v="0"/>
    <s v="H-NE"/>
    <s v="H-MAS"/>
    <s v="H-PPT"/>
    <s v="A-AND"/>
    <d v="2022-07-25T00:00:00"/>
    <d v="2022-08-23T00:00:00"/>
    <d v="2022-09-14T00:00:00"/>
    <d v="2022-11-25T00:00:00"/>
    <n v="95"/>
    <x v="0"/>
  </r>
  <r>
    <n v="168"/>
    <s v="3043 K/PDT/2022"/>
    <x v="0"/>
    <x v="0"/>
    <x v="0"/>
    <s v="H-NE"/>
    <s v="H-MAS"/>
    <s v="H-PPT"/>
    <s v="A-AND"/>
    <d v="2022-07-25T00:00:00"/>
    <d v="2022-08-23T00:00:00"/>
    <d v="2022-09-14T00:00:00"/>
    <d v="2022-11-25T00:00:00"/>
    <n v="95"/>
    <x v="0"/>
  </r>
  <r>
    <n v="169"/>
    <s v="3044 K/PDT/2022"/>
    <x v="0"/>
    <x v="0"/>
    <x v="0"/>
    <s v="H-NE"/>
    <s v="H-MAS"/>
    <s v="H-PPT"/>
    <s v="A-AND"/>
    <d v="2022-07-25T00:00:00"/>
    <d v="2022-08-23T00:00:00"/>
    <d v="2022-09-14T00:00:00"/>
    <d v="2022-11-25T00:00:00"/>
    <n v="95"/>
    <x v="0"/>
  </r>
  <r>
    <n v="170"/>
    <s v="3045 K/PDT/2022"/>
    <x v="0"/>
    <x v="0"/>
    <x v="0"/>
    <s v="H-NE"/>
    <s v="H-MAS"/>
    <s v="H-PPT"/>
    <s v="A-IRM"/>
    <d v="2022-07-25T00:00:00"/>
    <d v="2022-08-23T00:00:00"/>
    <d v="2022-09-14T00:00:00"/>
    <d v="2022-11-29T00:00:00"/>
    <n v="99"/>
    <x v="0"/>
  </r>
  <r>
    <n v="171"/>
    <s v="3046 K/PDT/2022"/>
    <x v="0"/>
    <x v="0"/>
    <x v="0"/>
    <s v="H-NE"/>
    <s v="H-MAS"/>
    <s v="H-PPT"/>
    <s v="A-IRM"/>
    <d v="2022-07-25T00:00:00"/>
    <d v="2022-08-23T00:00:00"/>
    <d v="2022-09-14T00:00:00"/>
    <d v="2022-11-25T00:00:00"/>
    <n v="95"/>
    <x v="0"/>
  </r>
  <r>
    <n v="172"/>
    <s v="3051 K/PDT/2022"/>
    <x v="0"/>
    <x v="0"/>
    <x v="0"/>
    <s v="H-MAS"/>
    <s v="H-PW"/>
    <s v="H-RM"/>
    <s v="A-HWP"/>
    <d v="2022-07-26T00:00:00"/>
    <d v="2022-08-22T00:00:00"/>
    <d v="2022-09-21T00:00:00"/>
    <d v="2022-11-08T00:00:00"/>
    <n v="79"/>
    <x v="0"/>
  </r>
  <r>
    <n v="173"/>
    <s v="3052 K/PDT/2022"/>
    <x v="0"/>
    <x v="0"/>
    <x v="0"/>
    <s v="H-MAS"/>
    <s v="H-PW"/>
    <s v="H-RM"/>
    <s v="A-BND"/>
    <d v="2022-07-26T00:00:00"/>
    <d v="2022-08-24T00:00:00"/>
    <d v="2022-09-21T00:00:00"/>
    <d v="2022-11-08T00:00:00"/>
    <n v="77"/>
    <x v="0"/>
  </r>
  <r>
    <n v="174"/>
    <s v="3053 K/PDT/2022"/>
    <x v="0"/>
    <x v="0"/>
    <x v="0"/>
    <s v="H-MAS"/>
    <s v="H-PW"/>
    <s v="H-RM"/>
    <s v="A-BND"/>
    <d v="2022-07-26T00:00:00"/>
    <d v="2022-08-24T00:00:00"/>
    <d v="2022-09-21T00:00:00"/>
    <d v="2022-11-08T00:00:00"/>
    <n v="77"/>
    <x v="0"/>
  </r>
  <r>
    <n v="175"/>
    <s v="3060 K/PDT/2022"/>
    <x v="0"/>
    <x v="0"/>
    <x v="0"/>
    <s v="H-SD"/>
    <s v="H-MYW"/>
    <s v="H-RM"/>
    <s v="A-ASN"/>
    <d v="2022-07-26T00:00:00"/>
    <d v="2022-08-23T00:00:00"/>
    <d v="2022-09-12T00:00:00"/>
    <d v="2022-11-11T00:00:00"/>
    <n v="81"/>
    <x v="0"/>
  </r>
  <r>
    <n v="176"/>
    <s v="3061 K/PDT/2022"/>
    <x v="0"/>
    <x v="0"/>
    <x v="0"/>
    <s v="H-SD"/>
    <s v="H-MYW"/>
    <s v="H-RM"/>
    <s v="A-ASN"/>
    <d v="2022-07-26T00:00:00"/>
    <d v="2022-08-23T00:00:00"/>
    <d v="2022-09-12T00:00:00"/>
    <d v="2022-11-11T00:00:00"/>
    <n v="81"/>
    <x v="0"/>
  </r>
  <r>
    <n v="177"/>
    <s v="3062 K/PDT/2022"/>
    <x v="0"/>
    <x v="0"/>
    <x v="0"/>
    <s v="H-SD"/>
    <s v="H-MYW"/>
    <s v="H-RM"/>
    <s v="A-ASN"/>
    <d v="2022-07-26T00:00:00"/>
    <d v="2022-08-23T00:00:00"/>
    <d v="2022-09-12T00:00:00"/>
    <d v="2022-11-11T00:00:00"/>
    <n v="81"/>
    <x v="0"/>
  </r>
  <r>
    <n v="178"/>
    <s v="3063 K/PDT/2022"/>
    <x v="0"/>
    <x v="0"/>
    <x v="0"/>
    <s v="H-SD"/>
    <s v="H-MYW"/>
    <s v="H-RM"/>
    <s v="A-BYU"/>
    <d v="2022-07-26T00:00:00"/>
    <d v="2022-08-23T00:00:00"/>
    <d v="2022-09-12T00:00:00"/>
    <d v="2022-11-10T00:00:00"/>
    <n v="80"/>
    <x v="0"/>
  </r>
  <r>
    <n v="179"/>
    <s v="3066 K/PDT/2022"/>
    <x v="0"/>
    <x v="0"/>
    <x v="0"/>
    <s v="H-PW"/>
    <s v="H-PPT"/>
    <s v="H-HW"/>
    <s v="A-BOY"/>
    <d v="2022-07-26T00:00:00"/>
    <d v="2022-08-22T00:00:00"/>
    <d v="2022-09-20T00:00:00"/>
    <d v="2022-11-07T00:00:00"/>
    <n v="78"/>
    <x v="0"/>
  </r>
  <r>
    <n v="180"/>
    <s v="3067 K/PDT/2022"/>
    <x v="0"/>
    <x v="0"/>
    <x v="0"/>
    <s v="H-PW"/>
    <s v="H-PPT"/>
    <s v="H-HW"/>
    <s v="A-BOY"/>
    <d v="2022-07-26T00:00:00"/>
    <d v="2022-08-22T00:00:00"/>
    <d v="2022-09-20T00:00:00"/>
    <d v="2022-11-07T00:00:00"/>
    <n v="78"/>
    <x v="0"/>
  </r>
  <r>
    <n v="181"/>
    <s v="3069 K/PDT/2022"/>
    <x v="0"/>
    <x v="0"/>
    <x v="0"/>
    <s v="H-PW"/>
    <s v="H-PPT"/>
    <s v="H-HW"/>
    <s v="A-BOY"/>
    <d v="2022-07-26T00:00:00"/>
    <d v="2022-08-22T00:00:00"/>
    <d v="2022-09-20T00:00:00"/>
    <d v="2022-11-07T00:00:00"/>
    <n v="78"/>
    <x v="0"/>
  </r>
  <r>
    <n v="182"/>
    <s v="3070 K/PDT/2022"/>
    <x v="0"/>
    <x v="0"/>
    <x v="0"/>
    <s v="H-PW"/>
    <s v="H-PPT"/>
    <s v="H-HW"/>
    <s v="A-DM"/>
    <d v="2022-07-26T00:00:00"/>
    <d v="2022-08-23T00:00:00"/>
    <d v="2022-09-20T00:00:00"/>
    <d v="2022-11-07T00:00:00"/>
    <n v="77"/>
    <x v="0"/>
  </r>
  <r>
    <n v="183"/>
    <s v="3073 K/PDT/2022"/>
    <x v="0"/>
    <x v="0"/>
    <x v="0"/>
    <s v="H-TR"/>
    <s v="H-MAS"/>
    <s v="H-HW"/>
    <s v="A-SP"/>
    <d v="2022-07-28T00:00:00"/>
    <d v="2022-08-23T00:00:00"/>
    <d v="2022-09-28T00:00:00"/>
    <d v="2022-11-18T00:00:00"/>
    <n v="88"/>
    <x v="0"/>
  </r>
  <r>
    <n v="184"/>
    <s v="3074 K/PDT/2022"/>
    <x v="0"/>
    <x v="0"/>
    <x v="0"/>
    <s v="H-TR"/>
    <s v="H-MAS"/>
    <s v="H-HW"/>
    <s v="A-SP"/>
    <d v="2022-07-28T00:00:00"/>
    <d v="2022-08-23T00:00:00"/>
    <d v="2022-09-28T00:00:00"/>
    <d v="2022-11-18T00:00:00"/>
    <n v="88"/>
    <x v="0"/>
  </r>
  <r>
    <n v="185"/>
    <s v="3075 K/PDT/2022"/>
    <x v="0"/>
    <x v="0"/>
    <x v="0"/>
    <s v="H-TR"/>
    <s v="H-MAS"/>
    <s v="H-HW"/>
    <s v="A-DM"/>
    <d v="2022-07-28T00:00:00"/>
    <d v="2022-08-23T00:00:00"/>
    <d v="2022-09-28T00:00:00"/>
    <d v="2022-11-18T00:00:00"/>
    <n v="88"/>
    <x v="0"/>
  </r>
  <r>
    <n v="186"/>
    <s v="3076 K/PDT/2022"/>
    <x v="0"/>
    <x v="0"/>
    <x v="0"/>
    <s v="H-TR"/>
    <s v="H-MAS"/>
    <s v="H-HW"/>
    <s v="A-ELA"/>
    <d v="2022-07-28T00:00:00"/>
    <d v="2022-08-23T00:00:00"/>
    <d v="2022-09-28T00:00:00"/>
    <d v="2022-11-21T00:00:00"/>
    <n v="91"/>
    <x v="0"/>
  </r>
  <r>
    <n v="187"/>
    <s v="3077 K/PDT/2022"/>
    <x v="0"/>
    <x v="0"/>
    <x v="0"/>
    <s v="H-TR"/>
    <s v="H-MAS"/>
    <s v="H-HW"/>
    <s v="A-ELA"/>
    <d v="2022-07-28T00:00:00"/>
    <d v="2022-08-23T00:00:00"/>
    <d v="2022-09-28T00:00:00"/>
    <d v="2022-11-21T00:00:00"/>
    <n v="91"/>
    <x v="0"/>
  </r>
  <r>
    <n v="188"/>
    <s v="3078 K/PDT/2022"/>
    <x v="0"/>
    <x v="0"/>
    <x v="0"/>
    <s v="H-TR"/>
    <s v="H-MAS"/>
    <s v="H-HW"/>
    <s v="A-ELA"/>
    <d v="2022-07-28T00:00:00"/>
    <d v="2022-08-23T00:00:00"/>
    <d v="2022-09-28T00:00:00"/>
    <d v="2022-11-21T00:00:00"/>
    <n v="91"/>
    <x v="0"/>
  </r>
  <r>
    <n v="189"/>
    <s v="3079 K/PDT/2022"/>
    <x v="0"/>
    <x v="0"/>
    <x v="0"/>
    <s v="H-TR"/>
    <s v="H-MAS"/>
    <s v="H-HW"/>
    <s v="A-ELA"/>
    <d v="2022-07-28T00:00:00"/>
    <d v="2022-08-23T00:00:00"/>
    <d v="2022-09-28T00:00:00"/>
    <d v="2022-11-18T00:00:00"/>
    <n v="88"/>
    <x v="0"/>
  </r>
  <r>
    <n v="190"/>
    <s v="3087 K/PDT/2022"/>
    <x v="0"/>
    <x v="0"/>
    <x v="0"/>
    <s v="H-NE"/>
    <s v="H-MAS"/>
    <s v="H-PPT"/>
    <s v="A-SY"/>
    <d v="2022-07-28T00:00:00"/>
    <d v="2022-08-23T00:00:00"/>
    <d v="2022-09-14T00:00:00"/>
    <d v="2022-11-14T00:00:00"/>
    <n v="84"/>
    <x v="0"/>
  </r>
  <r>
    <n v="191"/>
    <s v="3092 K/PDT/2022"/>
    <x v="0"/>
    <x v="0"/>
    <x v="0"/>
    <s v="H-IBR"/>
    <s v="H-MYW"/>
    <s v="H-HW"/>
    <s v="A-SUN"/>
    <d v="2022-07-28T00:00:00"/>
    <d v="2022-08-23T00:00:00"/>
    <d v="2022-10-06T00:00:00"/>
    <d v="2022-11-18T00:00:00"/>
    <n v="88"/>
    <x v="0"/>
  </r>
  <r>
    <n v="192"/>
    <s v="3093 K/PDT/2022"/>
    <x v="0"/>
    <x v="0"/>
    <x v="0"/>
    <s v="H-IBR"/>
    <s v="H-MYW"/>
    <s v="H-HW"/>
    <s v="A-SUN"/>
    <d v="2022-07-28T00:00:00"/>
    <d v="2022-08-23T00:00:00"/>
    <d v="2022-10-06T00:00:00"/>
    <d v="2022-11-11T00:00:00"/>
    <n v="81"/>
    <x v="0"/>
  </r>
  <r>
    <n v="193"/>
    <s v="3096 K/PDT/2022"/>
    <x v="0"/>
    <x v="0"/>
    <x v="0"/>
    <s v="H-IBR"/>
    <s v="H-MYW"/>
    <s v="H-HW"/>
    <s v="A-BND"/>
    <d v="2022-07-28T00:00:00"/>
    <d v="2022-08-24T00:00:00"/>
    <d v="2022-10-06T00:00:00"/>
    <d v="2022-11-11T00:00:00"/>
    <n v="80"/>
    <x v="0"/>
  </r>
  <r>
    <n v="194"/>
    <s v="3097 K/PDT/2022"/>
    <x v="0"/>
    <x v="0"/>
    <x v="0"/>
    <s v="H-IBR"/>
    <s v="H-MYW"/>
    <s v="H-HW"/>
    <s v="A-BND"/>
    <d v="2022-07-28T00:00:00"/>
    <d v="2022-08-24T00:00:00"/>
    <d v="2022-10-06T00:00:00"/>
    <d v="2022-11-11T00:00:00"/>
    <n v="80"/>
    <x v="0"/>
  </r>
  <r>
    <n v="195"/>
    <s v="2601 K/PDT/2022"/>
    <x v="0"/>
    <x v="0"/>
    <x v="0"/>
    <s v="H-TR"/>
    <s v="H-MAS"/>
    <s v="H-HW"/>
    <s v="A-SP"/>
    <d v="2022-07-01T00:00:00"/>
    <d v="2022-07-28T00:00:00"/>
    <d v="2022-08-29T00:00:00"/>
    <d v="2022-11-03T00:00:00"/>
    <n v="99"/>
    <x v="0"/>
  </r>
  <r>
    <n v="196"/>
    <s v="2604 K/PDT/2022"/>
    <x v="0"/>
    <x v="0"/>
    <x v="0"/>
    <s v="H-TR"/>
    <s v="H-MAS"/>
    <s v="H-HW"/>
    <s v="A-ELA"/>
    <d v="2022-07-01T00:00:00"/>
    <d v="2022-07-27T00:00:00"/>
    <d v="2022-08-29T00:00:00"/>
    <d v="2022-11-03T00:00:00"/>
    <n v="100"/>
    <x v="0"/>
  </r>
  <r>
    <n v="197"/>
    <s v="2605 K/PDT/2022"/>
    <x v="0"/>
    <x v="0"/>
    <x v="0"/>
    <s v="H-TR"/>
    <s v="H-MAS"/>
    <s v="H-HW"/>
    <s v="A-ELA"/>
    <d v="2022-07-01T00:00:00"/>
    <d v="2022-07-27T00:00:00"/>
    <d v="2022-08-29T00:00:00"/>
    <d v="2022-11-03T00:00:00"/>
    <n v="100"/>
    <x v="0"/>
  </r>
  <r>
    <n v="198"/>
    <s v="2606 K/PDT/2022"/>
    <x v="0"/>
    <x v="0"/>
    <x v="0"/>
    <s v="H-TR"/>
    <s v="H-MAS"/>
    <s v="H-HW"/>
    <s v="A-ELA"/>
    <d v="2022-07-01T00:00:00"/>
    <d v="2022-07-27T00:00:00"/>
    <d v="2022-08-29T00:00:00"/>
    <d v="2022-11-03T00:00:00"/>
    <n v="100"/>
    <x v="0"/>
  </r>
  <r>
    <n v="199"/>
    <s v="2610 K/PDT/2022"/>
    <x v="0"/>
    <x v="0"/>
    <x v="0"/>
    <s v="H-ZR"/>
    <s v="H-IBR"/>
    <s v="H-MYW"/>
    <s v="A-SSP"/>
    <d v="2022-07-01T00:00:00"/>
    <d v="2022-07-28T00:00:00"/>
    <d v="2022-09-29T00:00:00"/>
    <d v="2022-11-22T00:00:00"/>
    <n v="118"/>
    <x v="0"/>
  </r>
  <r>
    <n v="200"/>
    <s v="2613 K/PDT/2022"/>
    <x v="0"/>
    <x v="0"/>
    <x v="0"/>
    <s v="H-SM"/>
    <s v="H-SD"/>
    <s v="H-PPT"/>
    <s v="A-SAH"/>
    <d v="2022-07-01T00:00:00"/>
    <d v="2022-07-27T00:00:00"/>
    <d v="2022-08-24T00:00:00"/>
    <d v="2022-11-14T00:00:00"/>
    <n v="111"/>
    <x v="0"/>
  </r>
  <r>
    <n v="201"/>
    <s v="2615 K/PDT/2022"/>
    <x v="0"/>
    <x v="0"/>
    <x v="0"/>
    <s v="H-SM"/>
    <s v="H-SD"/>
    <s v="H-PPT"/>
    <s v="A-SAH"/>
    <d v="2022-07-01T00:00:00"/>
    <d v="2022-07-27T00:00:00"/>
    <d v="2022-08-24T00:00:00"/>
    <d v="2022-11-10T00:00:00"/>
    <n v="107"/>
    <x v="0"/>
  </r>
  <r>
    <n v="202"/>
    <s v="2616 K/PDT/2022"/>
    <x v="0"/>
    <x v="0"/>
    <x v="0"/>
    <s v="H-SM"/>
    <s v="H-SD"/>
    <s v="H-PPT"/>
    <s v="A-SAH"/>
    <d v="2022-07-01T00:00:00"/>
    <d v="2022-07-27T00:00:00"/>
    <d v="2022-08-24T00:00:00"/>
    <d v="2022-11-10T00:00:00"/>
    <n v="107"/>
    <x v="0"/>
  </r>
  <r>
    <n v="203"/>
    <s v="3105 K/PDT/2022"/>
    <x v="0"/>
    <x v="0"/>
    <x v="0"/>
    <s v="H-TR"/>
    <s v="H-MAS"/>
    <s v="H-HW"/>
    <s v="A-ELA"/>
    <d v="2022-08-01T00:00:00"/>
    <d v="2022-08-31T00:00:00"/>
    <d v="2022-09-28T00:00:00"/>
    <d v="2022-11-21T00:00:00"/>
    <n v="83"/>
    <x v="0"/>
  </r>
  <r>
    <n v="204"/>
    <s v="3106 K/PDT/2022"/>
    <x v="0"/>
    <x v="0"/>
    <x v="0"/>
    <s v="H-TR"/>
    <s v="H-MAS"/>
    <s v="H-HW"/>
    <s v="A-ELA"/>
    <d v="2022-08-01T00:00:00"/>
    <d v="2022-08-31T00:00:00"/>
    <d v="2022-09-28T00:00:00"/>
    <d v="2022-11-21T00:00:00"/>
    <n v="83"/>
    <x v="0"/>
  </r>
  <r>
    <n v="205"/>
    <s v="3119 K/PDT/2022"/>
    <x v="0"/>
    <x v="0"/>
    <x v="0"/>
    <s v="H-SD"/>
    <s v="H-MYW"/>
    <s v="H-RM"/>
    <s v="A-ASN"/>
    <d v="2022-08-01T00:00:00"/>
    <d v="2022-08-31T00:00:00"/>
    <d v="2022-09-19T00:00:00"/>
    <d v="2022-11-11T00:00:00"/>
    <n v="73"/>
    <x v="0"/>
  </r>
  <r>
    <n v="206"/>
    <s v="3120 K/PDT/2022"/>
    <x v="0"/>
    <x v="0"/>
    <x v="0"/>
    <s v="H-SD"/>
    <s v="H-MYW"/>
    <s v="H-RM"/>
    <s v="A-ASN"/>
    <d v="2022-08-01T00:00:00"/>
    <d v="2022-08-31T00:00:00"/>
    <d v="2022-09-19T00:00:00"/>
    <d v="2022-11-11T00:00:00"/>
    <n v="73"/>
    <x v="0"/>
  </r>
  <r>
    <n v="207"/>
    <s v="2627 K/PDT/2022"/>
    <x v="0"/>
    <x v="0"/>
    <x v="0"/>
    <s v="H-SD"/>
    <s v="H-MYW"/>
    <s v="H-RM"/>
    <s v="A-ASN"/>
    <d v="2022-07-01T00:00:00"/>
    <d v="2022-07-27T00:00:00"/>
    <d v="2022-08-15T00:00:00"/>
    <d v="2022-11-07T00:00:00"/>
    <n v="104"/>
    <x v="0"/>
  </r>
  <r>
    <n v="208"/>
    <s v="2630 K/PDT/2022"/>
    <x v="0"/>
    <x v="0"/>
    <x v="0"/>
    <s v="H-NE"/>
    <s v="H-MAS"/>
    <s v="H-PPT"/>
    <s v="A-SY"/>
    <d v="2022-07-01T00:00:00"/>
    <d v="2022-07-28T00:00:00"/>
    <d v="2022-09-14T00:00:00"/>
    <d v="2022-11-14T00:00:00"/>
    <n v="110"/>
    <x v="0"/>
  </r>
  <r>
    <n v="209"/>
    <s v="3121 K/PDT/2022"/>
    <x v="0"/>
    <x v="0"/>
    <x v="0"/>
    <s v="H-SD"/>
    <s v="H-MYW"/>
    <s v="H-RM"/>
    <s v="A-ASN"/>
    <d v="2022-08-01T00:00:00"/>
    <d v="2022-08-31T00:00:00"/>
    <d v="2022-09-19T00:00:00"/>
    <d v="2022-11-11T00:00:00"/>
    <n v="73"/>
    <x v="0"/>
  </r>
  <r>
    <n v="210"/>
    <s v="3122 K/PDT/2022"/>
    <x v="0"/>
    <x v="0"/>
    <x v="0"/>
    <s v="H-SD"/>
    <s v="H-MYW"/>
    <s v="H-RM"/>
    <s v="A-BYU"/>
    <d v="2022-08-01T00:00:00"/>
    <d v="2022-08-31T00:00:00"/>
    <d v="2022-09-19T00:00:00"/>
    <d v="2022-11-07T00:00:00"/>
    <n v="69"/>
    <x v="0"/>
  </r>
  <r>
    <n v="211"/>
    <s v="3123 K/PDT/2022"/>
    <x v="0"/>
    <x v="0"/>
    <x v="0"/>
    <s v="H-SD"/>
    <s v="H-MYW"/>
    <s v="H-RM"/>
    <s v="A-BYU"/>
    <d v="2022-08-01T00:00:00"/>
    <d v="2022-08-31T00:00:00"/>
    <d v="2022-09-19T00:00:00"/>
    <d v="2022-11-07T00:00:00"/>
    <n v="69"/>
    <x v="0"/>
  </r>
  <r>
    <n v="212"/>
    <s v="3126 K/PDT/2022"/>
    <x v="0"/>
    <x v="0"/>
    <x v="0"/>
    <s v="H-IBR"/>
    <s v="H-MYW"/>
    <s v="H-HW"/>
    <s v="A-FRN"/>
    <d v="2022-08-01T00:00:00"/>
    <d v="2022-08-31T00:00:00"/>
    <d v="2022-10-06T00:00:00"/>
    <d v="2022-11-11T00:00:00"/>
    <n v="73"/>
    <x v="0"/>
  </r>
  <r>
    <n v="213"/>
    <s v="3127 K/PDT/2022"/>
    <x v="0"/>
    <x v="0"/>
    <x v="0"/>
    <s v="H-IBR"/>
    <s v="H-MYW"/>
    <s v="H-HW"/>
    <s v="A-SUN"/>
    <d v="2022-08-01T00:00:00"/>
    <d v="2022-08-31T00:00:00"/>
    <d v="2022-10-06T00:00:00"/>
    <d v="2022-11-18T00:00:00"/>
    <n v="80"/>
    <x v="0"/>
  </r>
  <r>
    <n v="214"/>
    <s v="3128 K/PDT/2022"/>
    <x v="0"/>
    <x v="0"/>
    <x v="0"/>
    <s v="H-IBR"/>
    <s v="H-MYW"/>
    <s v="H-HW"/>
    <s v="A-SUN"/>
    <d v="2022-08-01T00:00:00"/>
    <d v="2022-08-31T00:00:00"/>
    <d v="2022-10-06T00:00:00"/>
    <d v="2022-11-11T00:00:00"/>
    <n v="73"/>
    <x v="0"/>
  </r>
  <r>
    <n v="215"/>
    <s v="3129 K/PDT/2022"/>
    <x v="0"/>
    <x v="0"/>
    <x v="0"/>
    <s v="H-IBR"/>
    <s v="H-MYW"/>
    <s v="H-HW"/>
    <s v="A-SUN"/>
    <d v="2022-08-01T00:00:00"/>
    <d v="2022-08-31T00:00:00"/>
    <d v="2022-10-06T00:00:00"/>
    <d v="2022-11-11T00:00:00"/>
    <n v="73"/>
    <x v="0"/>
  </r>
  <r>
    <n v="216"/>
    <s v="2645 K/PDT/2022"/>
    <x v="0"/>
    <x v="0"/>
    <x v="0"/>
    <s v="H-YG"/>
    <s v="H-MYW"/>
    <s v="H-PPT"/>
    <s v="A-BND"/>
    <d v="2022-07-04T00:00:00"/>
    <d v="2022-07-27T00:00:00"/>
    <d v="2022-08-30T00:00:00"/>
    <d v="2022-11-11T00:00:00"/>
    <n v="108"/>
    <x v="0"/>
  </r>
  <r>
    <n v="217"/>
    <s v="3136 K/PDT/2022"/>
    <x v="0"/>
    <x v="0"/>
    <x v="0"/>
    <s v="H-ZR"/>
    <s v="H-IBR"/>
    <s v="H-MYW"/>
    <s v="A-RST"/>
    <d v="2022-08-01T00:00:00"/>
    <d v="2022-09-01T00:00:00"/>
    <d v="2022-10-13T00:00:00"/>
    <d v="2022-11-22T00:00:00"/>
    <n v="83"/>
    <x v="0"/>
  </r>
  <r>
    <n v="218"/>
    <s v="2673 K/PDT/2022"/>
    <x v="0"/>
    <x v="0"/>
    <x v="0"/>
    <s v="H-NE"/>
    <s v="H-MAS"/>
    <s v="H-PPT"/>
    <s v="A-AND"/>
    <d v="2022-07-05T00:00:00"/>
    <d v="2022-07-28T00:00:00"/>
    <d v="2022-08-31T00:00:00"/>
    <d v="2022-11-14T00:00:00"/>
    <n v="110"/>
    <x v="0"/>
  </r>
  <r>
    <n v="219"/>
    <s v="2674 K/PDT/2022"/>
    <x v="0"/>
    <x v="0"/>
    <x v="0"/>
    <s v="H-NE"/>
    <s v="H-MAS"/>
    <s v="H-PPT"/>
    <s v="A-AND"/>
    <d v="2022-07-05T00:00:00"/>
    <d v="2022-07-28T00:00:00"/>
    <d v="2022-08-31T00:00:00"/>
    <d v="2022-11-14T00:00:00"/>
    <n v="110"/>
    <x v="0"/>
  </r>
  <r>
    <n v="220"/>
    <s v="2675 K/PDT/2022"/>
    <x v="0"/>
    <x v="0"/>
    <x v="0"/>
    <s v="H-NE"/>
    <s v="H-MAS"/>
    <s v="H-PPT"/>
    <s v="A-AND"/>
    <d v="2022-07-05T00:00:00"/>
    <d v="2022-07-28T00:00:00"/>
    <d v="2022-08-31T00:00:00"/>
    <d v="2022-11-14T00:00:00"/>
    <n v="110"/>
    <x v="0"/>
  </r>
  <r>
    <n v="221"/>
    <s v="2676 K/PDT/2022"/>
    <x v="0"/>
    <x v="0"/>
    <x v="0"/>
    <s v="H-NE"/>
    <s v="H-MAS"/>
    <s v="H-PPT"/>
    <s v="A-AND"/>
    <d v="2022-07-05T00:00:00"/>
    <d v="2022-07-28T00:00:00"/>
    <d v="2022-08-31T00:00:00"/>
    <d v="2022-11-14T00:00:00"/>
    <n v="110"/>
    <x v="0"/>
  </r>
  <r>
    <n v="222"/>
    <s v="2677 K/PDT/2022"/>
    <x v="0"/>
    <x v="0"/>
    <x v="0"/>
    <s v="H-NE"/>
    <s v="H-MAS"/>
    <s v="H-PPT"/>
    <s v="A-AND"/>
    <d v="2022-07-05T00:00:00"/>
    <d v="2022-07-28T00:00:00"/>
    <d v="2022-08-31T00:00:00"/>
    <d v="2022-11-14T00:00:00"/>
    <n v="110"/>
    <x v="0"/>
  </r>
  <r>
    <n v="223"/>
    <s v="3144 K/PDT/2022"/>
    <x v="0"/>
    <x v="0"/>
    <x v="0"/>
    <s v="H-HMI"/>
    <s v="H-PPT"/>
    <s v="H-HW"/>
    <s v="A-UPS"/>
    <d v="2022-08-02T00:00:00"/>
    <d v="2022-08-31T00:00:00"/>
    <d v="2022-10-13T00:00:00"/>
    <d v="2022-11-10T00:00:00"/>
    <n v="72"/>
    <x v="0"/>
  </r>
  <r>
    <n v="224"/>
    <s v="3160 K/PDT/2022"/>
    <x v="0"/>
    <x v="0"/>
    <x v="0"/>
    <s v="H-MAS"/>
    <s v="H-PW"/>
    <s v="H-RM"/>
    <s v="A-MNI"/>
    <d v="2022-08-02T00:00:00"/>
    <d v="2022-08-31T00:00:00"/>
    <d v="2022-09-21T00:00:00"/>
    <d v="2022-11-08T00:00:00"/>
    <n v="70"/>
    <x v="0"/>
  </r>
  <r>
    <n v="225"/>
    <s v="2681 K/PDT/2022"/>
    <x v="0"/>
    <x v="0"/>
    <x v="0"/>
    <s v="H-PW"/>
    <s v="H-PPT"/>
    <s v="H-RM"/>
    <s v="A-RST"/>
    <d v="2022-07-06T00:00:00"/>
    <d v="2022-07-27T00:00:00"/>
    <d v="2022-09-09T00:00:00"/>
    <d v="2022-11-07T00:00:00"/>
    <n v="104"/>
    <x v="0"/>
  </r>
  <r>
    <n v="226"/>
    <s v="2683 K/PDT/2022"/>
    <x v="0"/>
    <x v="0"/>
    <x v="0"/>
    <s v="H-PW"/>
    <s v="H-PPT"/>
    <s v="H-RM"/>
    <s v="A-RST"/>
    <d v="2022-07-06T00:00:00"/>
    <d v="2022-07-27T00:00:00"/>
    <d v="2022-09-09T00:00:00"/>
    <d v="2022-11-07T00:00:00"/>
    <n v="104"/>
    <x v="0"/>
  </r>
  <r>
    <n v="227"/>
    <s v="2684 K/PDT/2022"/>
    <x v="0"/>
    <x v="0"/>
    <x v="0"/>
    <s v="H-PW"/>
    <s v="H-PPT"/>
    <s v="H-RM"/>
    <s v="A-IRM"/>
    <d v="2022-07-06T00:00:00"/>
    <d v="2022-07-28T00:00:00"/>
    <d v="2022-09-09T00:00:00"/>
    <d v="2022-11-14T00:00:00"/>
    <n v="110"/>
    <x v="0"/>
  </r>
  <r>
    <n v="228"/>
    <s v="2686 K/PDT/2022"/>
    <x v="0"/>
    <x v="0"/>
    <x v="0"/>
    <s v="H-YG"/>
    <s v="H-MAS"/>
    <s v="H-MYW"/>
    <s v="A-BOY"/>
    <d v="2022-07-06T00:00:00"/>
    <d v="2022-07-27T00:00:00"/>
    <d v="2022-08-30T00:00:00"/>
    <d v="2022-11-09T00:00:00"/>
    <n v="106"/>
    <x v="0"/>
  </r>
  <r>
    <n v="229"/>
    <s v="2687 K/PDT/2022"/>
    <x v="0"/>
    <x v="0"/>
    <x v="0"/>
    <s v="H-YG"/>
    <s v="H-MAS"/>
    <s v="H-MYW"/>
    <s v="A-BOY"/>
    <d v="2022-07-06T00:00:00"/>
    <d v="2022-07-27T00:00:00"/>
    <d v="2022-08-30T00:00:00"/>
    <d v="2022-11-09T00:00:00"/>
    <n v="106"/>
    <x v="0"/>
  </r>
  <r>
    <n v="230"/>
    <s v="2688 K/PDT/2022"/>
    <x v="0"/>
    <x v="0"/>
    <x v="0"/>
    <s v="H-YG"/>
    <s v="H-MAS"/>
    <s v="H-MYW"/>
    <s v="A-BOY"/>
    <d v="2022-07-06T00:00:00"/>
    <d v="2022-07-27T00:00:00"/>
    <d v="2022-08-30T00:00:00"/>
    <d v="2022-11-09T00:00:00"/>
    <n v="106"/>
    <x v="0"/>
  </r>
  <r>
    <n v="231"/>
    <s v="2689 K/PDT/2022"/>
    <x v="0"/>
    <x v="0"/>
    <x v="0"/>
    <s v="H-SM"/>
    <s v="H-SD"/>
    <s v="H-PPT"/>
    <s v="A-SAH"/>
    <d v="2022-07-06T00:00:00"/>
    <d v="2022-07-27T00:00:00"/>
    <d v="2022-08-24T00:00:00"/>
    <d v="2022-11-10T00:00:00"/>
    <n v="107"/>
    <x v="0"/>
  </r>
  <r>
    <n v="232"/>
    <s v="2690 K/PDT/2022"/>
    <x v="0"/>
    <x v="0"/>
    <x v="0"/>
    <s v="H-SM"/>
    <s v="H-SD"/>
    <s v="H-PPT"/>
    <s v="A-SAH"/>
    <d v="2022-07-06T00:00:00"/>
    <d v="2022-07-27T00:00:00"/>
    <d v="2022-08-24T00:00:00"/>
    <d v="2022-11-14T00:00:00"/>
    <n v="111"/>
    <x v="0"/>
  </r>
  <r>
    <n v="233"/>
    <s v="2691 K/PDT/2022"/>
    <x v="0"/>
    <x v="0"/>
    <x v="0"/>
    <s v="H-SM"/>
    <s v="H-SD"/>
    <s v="H-PPT"/>
    <s v="A-SAH"/>
    <d v="2022-07-06T00:00:00"/>
    <d v="2022-07-27T00:00:00"/>
    <d v="2022-08-24T00:00:00"/>
    <d v="2022-11-14T00:00:00"/>
    <n v="111"/>
    <x v="0"/>
  </r>
  <r>
    <n v="234"/>
    <s v="3161 K/PDT/2022"/>
    <x v="0"/>
    <x v="0"/>
    <x v="0"/>
    <s v="H-MAS"/>
    <s v="H-PW"/>
    <s v="H-RM"/>
    <s v="A-MNI"/>
    <d v="2022-08-02T00:00:00"/>
    <d v="2022-08-31T00:00:00"/>
    <d v="2022-09-21T00:00:00"/>
    <d v="2022-11-08T00:00:00"/>
    <n v="70"/>
    <x v="0"/>
  </r>
  <r>
    <n v="235"/>
    <s v="3162 K/PDT/2022"/>
    <x v="0"/>
    <x v="0"/>
    <x v="0"/>
    <s v="H-MAS"/>
    <s v="H-PW"/>
    <s v="H-RM"/>
    <s v="A-MNI"/>
    <d v="2022-08-02T00:00:00"/>
    <d v="2022-08-31T00:00:00"/>
    <d v="2022-09-21T00:00:00"/>
    <d v="2022-11-08T00:00:00"/>
    <n v="70"/>
    <x v="0"/>
  </r>
  <r>
    <n v="236"/>
    <s v="3164 K/PDT/2022"/>
    <x v="0"/>
    <x v="0"/>
    <x v="0"/>
    <s v="H-MAS"/>
    <s v="H-PW"/>
    <s v="H-RM"/>
    <s v="A-RKH"/>
    <d v="2022-08-02T00:00:00"/>
    <d v="2022-08-31T00:00:00"/>
    <d v="2022-09-21T00:00:00"/>
    <d v="2022-11-08T00:00:00"/>
    <n v="70"/>
    <x v="0"/>
  </r>
  <r>
    <n v="237"/>
    <s v="3165 K/PDT/2022"/>
    <x v="0"/>
    <x v="0"/>
    <x v="0"/>
    <s v="H-MAS"/>
    <s v="H-PW"/>
    <s v="H-RM"/>
    <s v="A-RKH"/>
    <d v="2022-08-02T00:00:00"/>
    <d v="2022-08-31T00:00:00"/>
    <d v="2022-09-21T00:00:00"/>
    <d v="2022-11-08T00:00:00"/>
    <n v="70"/>
    <x v="0"/>
  </r>
  <r>
    <n v="238"/>
    <s v="3172 K/PDT/2022"/>
    <x v="0"/>
    <x v="0"/>
    <x v="0"/>
    <s v="H-SD"/>
    <s v="H-MYW"/>
    <s v="H-RM"/>
    <s v="A-BYU"/>
    <d v="2022-08-02T00:00:00"/>
    <d v="2022-08-31T00:00:00"/>
    <d v="2022-09-19T00:00:00"/>
    <d v="2022-11-10T00:00:00"/>
    <n v="72"/>
    <x v="0"/>
  </r>
  <r>
    <n v="239"/>
    <s v="3173 K/PDT/2022"/>
    <x v="0"/>
    <x v="0"/>
    <x v="0"/>
    <s v="H-SD"/>
    <s v="H-MYW"/>
    <s v="H-RM"/>
    <s v="A-BYU"/>
    <d v="2022-08-02T00:00:00"/>
    <d v="2022-08-31T00:00:00"/>
    <d v="2022-09-19T00:00:00"/>
    <d v="2022-11-10T00:00:00"/>
    <n v="72"/>
    <x v="0"/>
  </r>
  <r>
    <n v="240"/>
    <s v="3184 K/PDT/2022"/>
    <x v="0"/>
    <x v="0"/>
    <x v="0"/>
    <s v="H-IBR"/>
    <s v="H-MYW"/>
    <s v="H-HW"/>
    <s v="A-HNI"/>
    <d v="2022-08-03T00:00:00"/>
    <d v="2022-08-31T00:00:00"/>
    <d v="2022-10-06T00:00:00"/>
    <d v="2022-11-11T00:00:00"/>
    <n v="73"/>
    <x v="0"/>
  </r>
  <r>
    <n v="241"/>
    <s v="3185 K/PDT/2022"/>
    <x v="0"/>
    <x v="0"/>
    <x v="0"/>
    <s v="H-IBR"/>
    <s v="H-MYW"/>
    <s v="H-HW"/>
    <s v="A-HNI"/>
    <d v="2022-08-03T00:00:00"/>
    <d v="2022-08-31T00:00:00"/>
    <d v="2022-10-06T00:00:00"/>
    <d v="2022-11-18T00:00:00"/>
    <n v="80"/>
    <x v="0"/>
  </r>
  <r>
    <n v="242"/>
    <s v="3186 K/PDT/2022"/>
    <x v="0"/>
    <x v="0"/>
    <x v="0"/>
    <s v="H-IBR"/>
    <s v="H-MYW"/>
    <s v="H-HW"/>
    <s v="A-HNI"/>
    <d v="2022-08-03T00:00:00"/>
    <d v="2022-08-31T00:00:00"/>
    <d v="2022-10-06T00:00:00"/>
    <d v="2022-11-18T00:00:00"/>
    <n v="80"/>
    <x v="0"/>
  </r>
  <r>
    <n v="243"/>
    <s v="3187 K/PDT/2022"/>
    <x v="0"/>
    <x v="0"/>
    <x v="0"/>
    <s v="H-IBR"/>
    <s v="H-MYW"/>
    <s v="H-HW"/>
    <s v="A-AFM"/>
    <d v="2022-08-03T00:00:00"/>
    <d v="2022-08-31T00:00:00"/>
    <d v="2022-10-06T00:00:00"/>
    <d v="2022-11-18T00:00:00"/>
    <n v="80"/>
    <x v="0"/>
  </r>
  <r>
    <n v="244"/>
    <s v="3188 K/PDT/2022"/>
    <x v="0"/>
    <x v="0"/>
    <x v="0"/>
    <s v="H-IBR"/>
    <s v="H-MYW"/>
    <s v="H-HW"/>
    <s v="A-AFM"/>
    <d v="2022-08-03T00:00:00"/>
    <d v="2022-08-31T00:00:00"/>
    <d v="2022-10-06T00:00:00"/>
    <d v="2022-11-18T00:00:00"/>
    <n v="80"/>
    <x v="0"/>
  </r>
  <r>
    <n v="245"/>
    <s v="3189 K/PDT/2022"/>
    <x v="0"/>
    <x v="0"/>
    <x v="0"/>
    <s v="H-IBR"/>
    <s v="H-MYW"/>
    <s v="H-HW"/>
    <s v="A-AFM"/>
    <d v="2022-08-03T00:00:00"/>
    <d v="2022-08-31T00:00:00"/>
    <d v="2022-10-06T00:00:00"/>
    <d v="2022-11-18T00:00:00"/>
    <n v="80"/>
    <x v="0"/>
  </r>
  <r>
    <n v="246"/>
    <s v="3195 K/PDT/2022"/>
    <x v="0"/>
    <x v="0"/>
    <x v="0"/>
    <s v="H-IGS"/>
    <s v="H-PW"/>
    <s v="H-HW"/>
    <s v="A-WEP"/>
    <d v="2022-08-03T00:00:00"/>
    <d v="2022-08-31T00:00:00"/>
    <d v="2022-11-08T00:00:00"/>
    <d v="2022-11-30T00:00:00"/>
    <n v="92"/>
    <x v="0"/>
  </r>
  <r>
    <n v="247"/>
    <s v="3196 K/PDT/2022"/>
    <x v="0"/>
    <x v="0"/>
    <x v="0"/>
    <s v="H-IBR"/>
    <s v="H-MYW"/>
    <s v="H-HW"/>
    <s v="A-FRN"/>
    <d v="2022-08-03T00:00:00"/>
    <d v="2022-08-31T00:00:00"/>
    <d v="2022-10-06T00:00:00"/>
    <d v="2022-11-11T00:00:00"/>
    <n v="73"/>
    <x v="0"/>
  </r>
  <r>
    <n v="248"/>
    <s v="3197 K/PDT/2022"/>
    <x v="0"/>
    <x v="0"/>
    <x v="0"/>
    <s v="H-IBR"/>
    <s v="H-MYW"/>
    <s v="H-HW"/>
    <s v="A-FRN"/>
    <d v="2022-08-03T00:00:00"/>
    <d v="2022-08-31T00:00:00"/>
    <d v="2022-10-06T00:00:00"/>
    <d v="2022-11-11T00:00:00"/>
    <n v="73"/>
    <x v="0"/>
  </r>
  <r>
    <n v="249"/>
    <s v="3198 K/PDT/2022"/>
    <x v="0"/>
    <x v="0"/>
    <x v="0"/>
    <s v="H-IBR"/>
    <s v="H-MYW"/>
    <s v="H-HW"/>
    <s v="A-ELA"/>
    <d v="2022-08-03T00:00:00"/>
    <d v="2022-08-31T00:00:00"/>
    <d v="2022-10-06T00:00:00"/>
    <d v="2022-11-18T00:00:00"/>
    <n v="80"/>
    <x v="0"/>
  </r>
  <r>
    <n v="250"/>
    <s v="3212 K/PDT/2022"/>
    <x v="0"/>
    <x v="0"/>
    <x v="0"/>
    <s v="H-NE"/>
    <s v="H-MAS"/>
    <s v="H-PPT"/>
    <s v="A-SSI"/>
    <d v="2022-08-03T00:00:00"/>
    <d v="2022-08-31T00:00:00"/>
    <d v="2022-09-14T00:00:00"/>
    <d v="2022-11-14T00:00:00"/>
    <n v="76"/>
    <x v="0"/>
  </r>
  <r>
    <n v="251"/>
    <s v="3219 K/PDT/2022"/>
    <x v="0"/>
    <x v="0"/>
    <x v="0"/>
    <s v="H-NE"/>
    <s v="H-MAS"/>
    <s v="H-PPT"/>
    <s v="A-SY"/>
    <d v="2022-08-03T00:00:00"/>
    <d v="2022-08-31T00:00:00"/>
    <d v="2022-10-11T00:00:00"/>
    <d v="2022-11-25T00:00:00"/>
    <n v="87"/>
    <x v="0"/>
  </r>
  <r>
    <n v="252"/>
    <s v="3220 K/PDT/2022"/>
    <x v="0"/>
    <x v="0"/>
    <x v="0"/>
    <s v="H-YG"/>
    <s v="H-MYW"/>
    <s v="H-PPT"/>
    <s v="A-TYO"/>
    <d v="2022-08-03T00:00:00"/>
    <d v="2022-08-31T00:00:00"/>
    <d v="2022-10-11T00:00:00"/>
    <d v="2022-11-30T00:00:00"/>
    <n v="92"/>
    <x v="0"/>
  </r>
  <r>
    <n v="253"/>
    <s v="3221 K/PDT/2022"/>
    <x v="0"/>
    <x v="0"/>
    <x v="0"/>
    <s v="H-YG"/>
    <s v="H-MYW"/>
    <s v="H-PPT"/>
    <s v="A-BOY"/>
    <d v="2022-08-03T00:00:00"/>
    <d v="2022-08-31T00:00:00"/>
    <d v="2022-10-11T00:00:00"/>
    <d v="2022-11-30T00:00:00"/>
    <n v="92"/>
    <x v="0"/>
  </r>
  <r>
    <n v="254"/>
    <s v="3238 K/PDT/2022"/>
    <x v="0"/>
    <x v="0"/>
    <x v="0"/>
    <s v="H-MAS"/>
    <s v="H-PW"/>
    <s v="H-RM"/>
    <s v="A-BND"/>
    <d v="2022-08-04T00:00:00"/>
    <d v="2022-08-31T00:00:00"/>
    <d v="2022-09-21T00:00:00"/>
    <d v="2022-11-08T00:00:00"/>
    <n v="70"/>
    <x v="0"/>
  </r>
  <r>
    <n v="255"/>
    <s v="3240 K/PDT/2022"/>
    <x v="0"/>
    <x v="0"/>
    <x v="0"/>
    <s v="H-HMI"/>
    <s v="H-IBR"/>
    <s v="H-HW"/>
    <s v="A-ARY"/>
    <d v="2022-08-04T00:00:00"/>
    <d v="2022-08-31T00:00:00"/>
    <d v="2022-10-13T00:00:00"/>
    <d v="2022-11-22T00:00:00"/>
    <n v="84"/>
    <x v="0"/>
  </r>
  <r>
    <n v="256"/>
    <s v="3241 K/PDT/2022"/>
    <x v="0"/>
    <x v="0"/>
    <x v="0"/>
    <s v="H-PW"/>
    <s v="H-PPT"/>
    <s v="H-RM"/>
    <s v="A-UPS"/>
    <d v="2022-08-04T00:00:00"/>
    <d v="2022-08-31T00:00:00"/>
    <d v="2022-09-20T00:00:00"/>
    <d v="2022-11-14T00:00:00"/>
    <n v="76"/>
    <x v="0"/>
  </r>
  <r>
    <n v="257"/>
    <s v="3620 K/PDT/2022"/>
    <x v="0"/>
    <x v="0"/>
    <x v="0"/>
    <s v="H-PW"/>
    <s v="H-PPT"/>
    <s v="H-NI"/>
    <s v="A-NHD"/>
    <d v="2022-08-19T00:00:00"/>
    <d v="2022-09-28T00:00:00"/>
    <d v="2022-10-27T00:00:00"/>
    <d v="2022-11-30T00:00:00"/>
    <n v="64"/>
    <x v="0"/>
  </r>
  <r>
    <n v="258"/>
    <s v="813 PK/PDT/2022"/>
    <x v="0"/>
    <x v="0"/>
    <x v="1"/>
    <s v="H-YG"/>
    <s v="H-MAS"/>
    <s v="H-MYW"/>
    <s v="A-BND"/>
    <d v="2022-07-01T00:00:00"/>
    <d v="2022-07-22T00:00:00"/>
    <d v="2022-08-30T00:00:00"/>
    <d v="2022-11-11T00:00:00"/>
    <n v="113"/>
    <x v="0"/>
  </r>
  <r>
    <n v="259"/>
    <s v="818 PK/PDT/2022"/>
    <x v="0"/>
    <x v="0"/>
    <x v="1"/>
    <s v="H-YG"/>
    <s v="H-MYW"/>
    <s v="H-PPT"/>
    <s v="A-BND"/>
    <d v="2022-07-01T00:00:00"/>
    <d v="2022-07-22T00:00:00"/>
    <d v="2022-08-30T00:00:00"/>
    <d v="2022-11-11T00:00:00"/>
    <n v="113"/>
    <x v="0"/>
  </r>
  <r>
    <n v="260"/>
    <s v="819 PK/PDT/2022"/>
    <x v="0"/>
    <x v="0"/>
    <x v="1"/>
    <s v="H-ZR"/>
    <s v="H-PW"/>
    <s v="H-IBR"/>
    <s v="A-FRN"/>
    <d v="2022-07-01T00:00:00"/>
    <d v="2022-07-28T00:00:00"/>
    <d v="2022-09-13T00:00:00"/>
    <d v="2022-11-22T00:00:00"/>
    <n v="118"/>
    <x v="0"/>
  </r>
  <r>
    <n v="261"/>
    <s v="828 PK/PDT/2022"/>
    <x v="0"/>
    <x v="0"/>
    <x v="1"/>
    <s v="H-SM"/>
    <s v="H-SD"/>
    <s v="H-PPT"/>
    <s v="A-SAH"/>
    <d v="2022-07-04T00:00:00"/>
    <d v="2022-08-04T00:00:00"/>
    <d v="2022-08-24T00:00:00"/>
    <d v="2022-11-09T00:00:00"/>
    <n v="98"/>
    <x v="0"/>
  </r>
  <r>
    <n v="262"/>
    <s v="829 PK/PDT/2022"/>
    <x v="0"/>
    <x v="0"/>
    <x v="1"/>
    <s v="H-ZR"/>
    <s v="H-IBR"/>
    <s v="H-MYW"/>
    <s v="A-RST"/>
    <d v="2022-07-04T00:00:00"/>
    <d v="2022-08-04T00:00:00"/>
    <d v="2022-09-29T00:00:00"/>
    <d v="2022-11-22T00:00:00"/>
    <n v="111"/>
    <x v="0"/>
  </r>
  <r>
    <n v="263"/>
    <s v="833 PK/PDT/2022"/>
    <x v="0"/>
    <x v="0"/>
    <x v="1"/>
    <s v="H-MAS"/>
    <s v="H-PW"/>
    <s v="H-RM"/>
    <s v="A-HWP"/>
    <d v="2022-07-04T00:00:00"/>
    <d v="2022-08-04T00:00:00"/>
    <d v="2022-09-07T00:00:00"/>
    <d v="2022-11-21T00:00:00"/>
    <n v="110"/>
    <x v="0"/>
  </r>
  <r>
    <n v="264"/>
    <s v="834 PK/PDT/2022"/>
    <x v="0"/>
    <x v="0"/>
    <x v="1"/>
    <s v="H-MAS"/>
    <s v="H-PW"/>
    <s v="H-RM"/>
    <s v="A-WI"/>
    <d v="2022-07-04T00:00:00"/>
    <d v="2022-08-04T00:00:00"/>
    <d v="2022-09-07T00:00:00"/>
    <d v="2022-11-21T00:00:00"/>
    <n v="110"/>
    <x v="0"/>
  </r>
  <r>
    <n v="265"/>
    <s v="835 PK/PDT/2022"/>
    <x v="0"/>
    <x v="0"/>
    <x v="1"/>
    <s v="H-TR"/>
    <s v="H-MAS"/>
    <s v="H-HW"/>
    <s v="A-BOY"/>
    <d v="2022-07-05T00:00:00"/>
    <d v="2022-08-04T00:00:00"/>
    <d v="2022-09-28T00:00:00"/>
    <d v="2022-11-24T00:00:00"/>
    <n v="113"/>
    <x v="0"/>
  </r>
  <r>
    <n v="266"/>
    <s v="836 PK/PDT/2022"/>
    <x v="0"/>
    <x v="0"/>
    <x v="1"/>
    <s v="H-ZR"/>
    <s v="H-IBR"/>
    <s v="H-MYW"/>
    <s v="A-SSP"/>
    <d v="2022-07-05T00:00:00"/>
    <d v="2022-08-04T00:00:00"/>
    <d v="2022-09-29T00:00:00"/>
    <d v="2022-11-22T00:00:00"/>
    <n v="111"/>
    <x v="0"/>
  </r>
  <r>
    <n v="267"/>
    <s v="837 PK/PDT/2022"/>
    <x v="0"/>
    <x v="0"/>
    <x v="1"/>
    <s v="H-MAS"/>
    <s v="H-PW"/>
    <s v="H-RM"/>
    <s v="A-ARY"/>
    <d v="2022-07-05T00:00:00"/>
    <d v="2022-08-04T00:00:00"/>
    <d v="2022-09-07T00:00:00"/>
    <d v="2022-11-21T00:00:00"/>
    <n v="110"/>
    <x v="0"/>
  </r>
  <r>
    <n v="268"/>
    <s v="838 PK/PDT/2022"/>
    <x v="0"/>
    <x v="0"/>
    <x v="1"/>
    <s v="H-IGS"/>
    <s v="H-SD"/>
    <s v="H-IBR"/>
    <s v="A-ASN"/>
    <d v="2022-07-05T00:00:00"/>
    <d v="2022-08-04T00:00:00"/>
    <d v="2022-08-29T00:00:00"/>
    <d v="2022-11-03T00:00:00"/>
    <n v="92"/>
    <x v="0"/>
  </r>
  <r>
    <n v="269"/>
    <s v="2854 K/PDT/2022"/>
    <x v="0"/>
    <x v="0"/>
    <x v="0"/>
    <s v="H-TR"/>
    <s v="H-MAS"/>
    <s v="H-HW"/>
    <s v="A-SP"/>
    <d v="2022-07-14T00:00:00"/>
    <d v="2022-08-11T00:00:00"/>
    <d v="2022-09-28T00:00:00"/>
    <d v="2022-11-18T00:00:00"/>
    <n v="100"/>
    <x v="0"/>
  </r>
  <r>
    <n v="270"/>
    <s v="2855 K/PDT/2022"/>
    <x v="0"/>
    <x v="0"/>
    <x v="0"/>
    <s v="H-TR"/>
    <s v="H-MAS"/>
    <s v="H-HW"/>
    <s v="A-SP"/>
    <d v="2022-07-14T00:00:00"/>
    <d v="2022-08-11T00:00:00"/>
    <d v="2022-09-28T00:00:00"/>
    <d v="2022-11-18T00:00:00"/>
    <n v="100"/>
    <x v="0"/>
  </r>
  <r>
    <n v="271"/>
    <s v="2859 K/PDT/2022"/>
    <x v="0"/>
    <x v="0"/>
    <x v="0"/>
    <s v="H-TR"/>
    <s v="H-MAS"/>
    <s v="H-HW"/>
    <s v="A-BOY"/>
    <d v="2022-07-14T00:00:00"/>
    <d v="2022-08-11T00:00:00"/>
    <d v="2022-09-28T00:00:00"/>
    <d v="2022-11-21T00:00:00"/>
    <n v="103"/>
    <x v="0"/>
  </r>
  <r>
    <n v="272"/>
    <s v="2860 K/PDT/2022"/>
    <x v="0"/>
    <x v="0"/>
    <x v="0"/>
    <s v="H-TR"/>
    <s v="H-MAS"/>
    <s v="H-HW"/>
    <s v="A-BOY"/>
    <d v="2022-07-14T00:00:00"/>
    <d v="2022-08-11T00:00:00"/>
    <d v="2022-09-28T00:00:00"/>
    <d v="2022-11-21T00:00:00"/>
    <n v="103"/>
    <x v="0"/>
  </r>
  <r>
    <n v="273"/>
    <s v="841 PK/PDT/2022"/>
    <x v="0"/>
    <x v="0"/>
    <x v="1"/>
    <s v="H-TR"/>
    <s v="H-NE"/>
    <s v="H-RM"/>
    <s v="A-AND"/>
    <d v="2022-07-05T00:00:00"/>
    <d v="2022-08-04T00:00:00"/>
    <d v="2022-09-29T00:00:00"/>
    <d v="2022-11-15T00:00:00"/>
    <n v="104"/>
    <x v="0"/>
  </r>
  <r>
    <n v="274"/>
    <s v="842 PK/PDT/2022"/>
    <x v="0"/>
    <x v="0"/>
    <x v="1"/>
    <s v="H-YG"/>
    <s v="H-MYW"/>
    <s v="H-PPT"/>
    <s v="A-BND"/>
    <d v="2022-07-05T00:00:00"/>
    <d v="2022-08-04T00:00:00"/>
    <d v="2022-08-30T00:00:00"/>
    <d v="2022-11-11T00:00:00"/>
    <n v="100"/>
    <x v="0"/>
  </r>
  <r>
    <n v="275"/>
    <s v="844 PK/PDT/2022"/>
    <x v="0"/>
    <x v="0"/>
    <x v="1"/>
    <s v="H-ZR"/>
    <s v="H-IBR"/>
    <s v="H-MYW"/>
    <s v="A-RST"/>
    <d v="2022-07-05T00:00:00"/>
    <d v="2022-08-04T00:00:00"/>
    <d v="2022-09-29T00:00:00"/>
    <d v="2022-11-22T00:00:00"/>
    <n v="111"/>
    <x v="0"/>
  </r>
  <r>
    <n v="276"/>
    <s v="847 PK/PDT/2022"/>
    <x v="0"/>
    <x v="0"/>
    <x v="1"/>
    <s v="H-TR"/>
    <s v="H-MAS"/>
    <s v="H-HW"/>
    <s v="A-ELA"/>
    <d v="2022-07-05T00:00:00"/>
    <d v="2022-08-04T00:00:00"/>
    <d v="2022-09-28T00:00:00"/>
    <d v="2022-11-24T00:00:00"/>
    <n v="113"/>
    <x v="0"/>
  </r>
  <r>
    <n v="277"/>
    <s v="849 PK/PDT/2022"/>
    <x v="0"/>
    <x v="0"/>
    <x v="1"/>
    <s v="H-IGS"/>
    <s v="H-SM"/>
    <s v="H-PW"/>
    <s v="A-LIS"/>
    <d v="2022-07-05T00:00:00"/>
    <d v="2022-08-04T00:00:00"/>
    <d v="2022-09-12T00:00:00"/>
    <d v="2022-11-30T00:00:00"/>
    <n v="119"/>
    <x v="0"/>
  </r>
  <r>
    <n v="278"/>
    <s v="853 PK/PDT/2022"/>
    <x v="0"/>
    <x v="0"/>
    <x v="1"/>
    <s v="H-TR"/>
    <s v="H-HMI"/>
    <s v="H-MYW"/>
    <s v="A-AFZ"/>
    <d v="2022-07-07T00:00:00"/>
    <d v="2022-08-04T00:00:00"/>
    <d v="2022-09-28T00:00:00"/>
    <d v="2022-11-15T00:00:00"/>
    <n v="104"/>
    <x v="0"/>
  </r>
  <r>
    <n v="279"/>
    <s v="854 PK/PDT/2022"/>
    <x v="0"/>
    <x v="0"/>
    <x v="1"/>
    <s v="H-ZR"/>
    <s v="H-MAS"/>
    <s v="H-IBR"/>
    <s v="A-WI"/>
    <d v="2022-07-07T00:00:00"/>
    <d v="2022-08-04T00:00:00"/>
    <d v="2022-09-29T00:00:00"/>
    <d v="2022-11-24T00:00:00"/>
    <n v="113"/>
    <x v="0"/>
  </r>
  <r>
    <n v="280"/>
    <s v="855 PK/PDT/2022"/>
    <x v="0"/>
    <x v="0"/>
    <x v="1"/>
    <s v="H-SM"/>
    <s v="H-SD"/>
    <s v="H-PPT"/>
    <s v="A-IBF"/>
    <d v="2022-07-07T00:00:00"/>
    <d v="2022-08-04T00:00:00"/>
    <d v="2022-08-24T00:00:00"/>
    <d v="2022-11-09T00:00:00"/>
    <n v="98"/>
    <x v="0"/>
  </r>
  <r>
    <n v="281"/>
    <s v="2861 K/PDT/2022"/>
    <x v="0"/>
    <x v="0"/>
    <x v="0"/>
    <s v="H-TR"/>
    <s v="H-MAS"/>
    <s v="H-HW"/>
    <s v="A-BOY"/>
    <d v="2022-07-14T00:00:00"/>
    <d v="2022-08-11T00:00:00"/>
    <d v="2022-09-28T00:00:00"/>
    <d v="2022-11-21T00:00:00"/>
    <n v="103"/>
    <x v="0"/>
  </r>
  <r>
    <n v="282"/>
    <s v="2862 K/PDT/2022"/>
    <x v="0"/>
    <x v="0"/>
    <x v="0"/>
    <s v="H-TR"/>
    <s v="H-MAS"/>
    <s v="H-HW"/>
    <s v="A-ELA"/>
    <d v="2022-07-14T00:00:00"/>
    <d v="2022-08-11T00:00:00"/>
    <d v="2022-09-28T00:00:00"/>
    <d v="2022-11-21T00:00:00"/>
    <n v="103"/>
    <x v="0"/>
  </r>
  <r>
    <n v="283"/>
    <s v="2863 K/PDT/2022"/>
    <x v="0"/>
    <x v="0"/>
    <x v="0"/>
    <s v="H-TR"/>
    <s v="H-MAS"/>
    <s v="H-HW"/>
    <s v="A-ELA"/>
    <d v="2022-07-14T00:00:00"/>
    <d v="2022-08-11T00:00:00"/>
    <d v="2022-09-28T00:00:00"/>
    <d v="2022-11-21T00:00:00"/>
    <n v="103"/>
    <x v="0"/>
  </r>
  <r>
    <n v="284"/>
    <s v="2864 K/PDT/2022"/>
    <x v="0"/>
    <x v="0"/>
    <x v="0"/>
    <s v="H-TR"/>
    <s v="H-MAS"/>
    <s v="H-HW"/>
    <s v="A-ELA"/>
    <d v="2022-07-14T00:00:00"/>
    <d v="2022-08-11T00:00:00"/>
    <d v="2022-09-28T00:00:00"/>
    <d v="2022-11-21T00:00:00"/>
    <n v="103"/>
    <x v="0"/>
  </r>
  <r>
    <n v="285"/>
    <s v="2866 K/PDT/2022"/>
    <x v="0"/>
    <x v="0"/>
    <x v="0"/>
    <s v="H-SM"/>
    <s v="H-SD"/>
    <s v="H-PPT"/>
    <s v="A-SAH"/>
    <d v="2022-07-14T00:00:00"/>
    <d v="2022-08-11T00:00:00"/>
    <d v="2022-09-06T00:00:00"/>
    <d v="2022-11-24T00:00:00"/>
    <n v="106"/>
    <x v="0"/>
  </r>
  <r>
    <n v="286"/>
    <s v="2867 K/PDT/2022"/>
    <x v="0"/>
    <x v="0"/>
    <x v="0"/>
    <s v="H-SM"/>
    <s v="H-SD"/>
    <s v="H-PPT"/>
    <s v="A-SAH"/>
    <d v="2022-07-14T00:00:00"/>
    <d v="2022-08-11T00:00:00"/>
    <d v="2022-09-06T00:00:00"/>
    <d v="2022-11-14T00:00:00"/>
    <n v="96"/>
    <x v="0"/>
  </r>
  <r>
    <n v="287"/>
    <s v="2875 K/PDT/2022"/>
    <x v="0"/>
    <x v="0"/>
    <x v="0"/>
    <s v="H-SM"/>
    <s v="H-SD"/>
    <s v="H-PPT"/>
    <s v="A-SAH"/>
    <d v="2022-07-14T00:00:00"/>
    <d v="2022-08-11T00:00:00"/>
    <d v="2022-09-06T00:00:00"/>
    <d v="2022-11-14T00:00:00"/>
    <n v="96"/>
    <x v="0"/>
  </r>
  <r>
    <n v="288"/>
    <s v="2880 K/PDT/2022"/>
    <x v="0"/>
    <x v="0"/>
    <x v="0"/>
    <s v="H-ZR"/>
    <s v="H-IBR"/>
    <s v="H-MYW"/>
    <s v="A-RST"/>
    <d v="2022-07-14T00:00:00"/>
    <d v="2022-08-11T00:00:00"/>
    <d v="2022-10-13T00:00:00"/>
    <d v="2022-11-22T00:00:00"/>
    <n v="104"/>
    <x v="0"/>
  </r>
  <r>
    <n v="289"/>
    <s v="2883 K/PDT/2022"/>
    <x v="0"/>
    <x v="0"/>
    <x v="0"/>
    <s v="H-ZR"/>
    <s v="H-IBR"/>
    <s v="H-MYW"/>
    <s v="A-RST"/>
    <d v="2022-07-18T00:00:00"/>
    <d v="2022-08-11T00:00:00"/>
    <d v="2022-10-13T00:00:00"/>
    <d v="2022-11-22T00:00:00"/>
    <n v="104"/>
    <x v="0"/>
  </r>
  <r>
    <n v="290"/>
    <s v="2884 K/PDT/2022"/>
    <x v="0"/>
    <x v="0"/>
    <x v="0"/>
    <s v="H-ZR"/>
    <s v="H-IBR"/>
    <s v="H-MYW"/>
    <s v="A-SSP"/>
    <d v="2022-07-18T00:00:00"/>
    <d v="2022-08-11T00:00:00"/>
    <d v="2022-10-13T00:00:00"/>
    <d v="2022-11-22T00:00:00"/>
    <n v="104"/>
    <x v="0"/>
  </r>
  <r>
    <n v="291"/>
    <s v="2886 K/PDT/2022"/>
    <x v="0"/>
    <x v="0"/>
    <x v="0"/>
    <s v="H-ZR"/>
    <s v="H-IBR"/>
    <s v="H-MYW"/>
    <s v="A-SSP"/>
    <d v="2022-07-18T00:00:00"/>
    <d v="2022-08-11T00:00:00"/>
    <d v="2022-10-13T00:00:00"/>
    <d v="2022-11-22T00:00:00"/>
    <n v="104"/>
    <x v="0"/>
  </r>
  <r>
    <n v="292"/>
    <s v="2887 K/PDT/2022"/>
    <x v="0"/>
    <x v="0"/>
    <x v="0"/>
    <s v="H-ZR"/>
    <s v="H-IBR"/>
    <s v="H-MYW"/>
    <s v="A-SSP"/>
    <d v="2022-07-18T00:00:00"/>
    <d v="2022-08-11T00:00:00"/>
    <d v="2022-10-13T00:00:00"/>
    <d v="2022-11-22T00:00:00"/>
    <n v="104"/>
    <x v="0"/>
  </r>
  <r>
    <n v="293"/>
    <s v="2898 K/PDT/2022"/>
    <x v="0"/>
    <x v="0"/>
    <x v="0"/>
    <s v="H-HMI"/>
    <s v="H-IBR"/>
    <s v="H-HW"/>
    <s v="A-RRS"/>
    <d v="2022-07-18T00:00:00"/>
    <d v="2022-08-11T00:00:00"/>
    <d v="2022-09-14T00:00:00"/>
    <d v="2022-11-10T00:00:00"/>
    <n v="92"/>
    <x v="0"/>
  </r>
  <r>
    <n v="294"/>
    <s v="2899 K/PDT/2022"/>
    <x v="0"/>
    <x v="0"/>
    <x v="0"/>
    <s v="H-HMI"/>
    <s v="H-IBR"/>
    <s v="H-HW"/>
    <s v="A-RRS"/>
    <d v="2022-07-18T00:00:00"/>
    <d v="2022-08-11T00:00:00"/>
    <d v="2022-09-14T00:00:00"/>
    <d v="2022-11-10T00:00:00"/>
    <n v="92"/>
    <x v="0"/>
  </r>
  <r>
    <n v="295"/>
    <s v="856 PK/PDT/2022"/>
    <x v="0"/>
    <x v="0"/>
    <x v="1"/>
    <s v="H-YG"/>
    <s v="H-MAS"/>
    <s v="H-MYW"/>
    <s v="A-BND"/>
    <d v="2022-07-07T00:00:00"/>
    <d v="2022-08-04T00:00:00"/>
    <d v="2022-08-30T00:00:00"/>
    <d v="2022-11-11T00:00:00"/>
    <n v="100"/>
    <x v="0"/>
  </r>
  <r>
    <n v="296"/>
    <s v="857 PK/PDT/2022"/>
    <x v="0"/>
    <x v="0"/>
    <x v="1"/>
    <s v="H-PW"/>
    <s v="H-PPT"/>
    <s v="H-HW"/>
    <s v="A-IRM"/>
    <d v="2022-07-07T00:00:00"/>
    <d v="2022-08-04T00:00:00"/>
    <d v="2022-09-09T00:00:00"/>
    <d v="2022-11-02T00:00:00"/>
    <n v="91"/>
    <x v="0"/>
  </r>
  <r>
    <n v="297"/>
    <s v="858 PK/PDT/2022"/>
    <x v="0"/>
    <x v="0"/>
    <x v="1"/>
    <s v="H-IGS"/>
    <s v="H-MAS"/>
    <s v="H-PW"/>
    <s v="A-FRN"/>
    <d v="2022-07-07T00:00:00"/>
    <d v="2022-08-04T00:00:00"/>
    <d v="2022-08-29T00:00:00"/>
    <d v="2022-11-21T00:00:00"/>
    <n v="110"/>
    <x v="0"/>
  </r>
  <r>
    <n v="298"/>
    <s v="2902 K/PDT/2022"/>
    <x v="0"/>
    <x v="0"/>
    <x v="0"/>
    <s v="H-HMI"/>
    <s v="H-IBR"/>
    <s v="H-HW"/>
    <s v="A-RRS"/>
    <d v="2022-07-18T00:00:00"/>
    <d v="2022-08-11T00:00:00"/>
    <d v="2022-09-14T00:00:00"/>
    <d v="2022-11-22T00:00:00"/>
    <n v="104"/>
    <x v="0"/>
  </r>
  <r>
    <n v="299"/>
    <s v="2903 K/PDT/2022"/>
    <x v="0"/>
    <x v="0"/>
    <x v="0"/>
    <s v="H-HMI"/>
    <s v="H-IBR"/>
    <s v="H-HW"/>
    <s v="A-AT"/>
    <d v="2022-07-18T00:00:00"/>
    <d v="2022-08-11T00:00:00"/>
    <d v="2022-09-14T00:00:00"/>
    <d v="2022-11-22T00:00:00"/>
    <n v="104"/>
    <x v="0"/>
  </r>
  <r>
    <n v="300"/>
    <s v="2904 K/PDT/2022"/>
    <x v="0"/>
    <x v="0"/>
    <x v="0"/>
    <s v="H-HMI"/>
    <s v="H-IBR"/>
    <s v="H-HW"/>
    <s v="A-AT"/>
    <d v="2022-07-18T00:00:00"/>
    <d v="2022-08-11T00:00:00"/>
    <d v="2022-09-14T00:00:00"/>
    <d v="2022-11-22T00:00:00"/>
    <n v="104"/>
    <x v="0"/>
  </r>
  <r>
    <n v="301"/>
    <s v="2906 K/PDT/2022"/>
    <x v="0"/>
    <x v="0"/>
    <x v="0"/>
    <s v="H-HMI"/>
    <s v="H-IBR"/>
    <s v="H-HW"/>
    <s v="A-BOY"/>
    <d v="2022-07-18T00:00:00"/>
    <d v="2022-08-11T00:00:00"/>
    <d v="2022-09-14T00:00:00"/>
    <d v="2022-11-11T00:00:00"/>
    <n v="93"/>
    <x v="0"/>
  </r>
  <r>
    <n v="302"/>
    <s v="2912 K/PDT/2022"/>
    <x v="0"/>
    <x v="0"/>
    <x v="0"/>
    <s v="H-NE"/>
    <s v="H-MAS"/>
    <s v="H-PPT"/>
    <s v="A-AND"/>
    <d v="2022-07-18T00:00:00"/>
    <d v="2022-08-11T00:00:00"/>
    <d v="2022-08-31T00:00:00"/>
    <d v="2022-11-14T00:00:00"/>
    <n v="96"/>
    <x v="0"/>
  </r>
  <r>
    <n v="303"/>
    <s v="2913 K/PDT/2022"/>
    <x v="0"/>
    <x v="0"/>
    <x v="0"/>
    <s v="H-NE"/>
    <s v="H-MAS"/>
    <s v="H-PPT"/>
    <s v="A-AND"/>
    <d v="2022-07-18T00:00:00"/>
    <d v="2022-08-11T00:00:00"/>
    <d v="2022-09-14T00:00:00"/>
    <d v="2022-11-25T00:00:00"/>
    <n v="107"/>
    <x v="0"/>
  </r>
  <r>
    <n v="304"/>
    <s v="2914 K/PDT/2022"/>
    <x v="0"/>
    <x v="0"/>
    <x v="0"/>
    <s v="H-NE"/>
    <s v="H-MAS"/>
    <s v="H-PPT"/>
    <s v="A-AND"/>
    <d v="2022-07-18T00:00:00"/>
    <d v="2022-08-11T00:00:00"/>
    <d v="2022-09-14T00:00:00"/>
    <d v="2022-11-29T00:00:00"/>
    <n v="111"/>
    <x v="0"/>
  </r>
  <r>
    <n v="305"/>
    <s v="2915 K/PDT/2022"/>
    <x v="0"/>
    <x v="0"/>
    <x v="0"/>
    <s v="H-NE"/>
    <s v="H-MAS"/>
    <s v="H-PPT"/>
    <s v="A-AND"/>
    <d v="2022-07-18T00:00:00"/>
    <d v="2022-08-11T00:00:00"/>
    <d v="2022-09-14T00:00:00"/>
    <d v="2022-11-25T00:00:00"/>
    <n v="107"/>
    <x v="0"/>
  </r>
  <r>
    <n v="306"/>
    <s v="2916 K/PDT/2022"/>
    <x v="0"/>
    <x v="0"/>
    <x v="0"/>
    <s v="H-NE"/>
    <s v="H-MAS"/>
    <s v="H-PPT"/>
    <s v="A-AND"/>
    <d v="2022-07-18T00:00:00"/>
    <d v="2022-08-11T00:00:00"/>
    <d v="2022-09-14T00:00:00"/>
    <d v="2022-11-25T00:00:00"/>
    <n v="107"/>
    <x v="0"/>
  </r>
  <r>
    <n v="307"/>
    <s v="861 PK/PDT/2022"/>
    <x v="0"/>
    <x v="0"/>
    <x v="1"/>
    <s v="H-TR"/>
    <s v="H-HMI"/>
    <s v="H-PW"/>
    <s v="A-BOY"/>
    <d v="2022-07-11T00:00:00"/>
    <d v="2022-08-04T00:00:00"/>
    <d v="2022-09-28T00:00:00"/>
    <d v="2022-11-24T00:00:00"/>
    <n v="113"/>
    <x v="0"/>
  </r>
  <r>
    <n v="308"/>
    <s v="863 PK/PDT/2022"/>
    <x v="0"/>
    <x v="0"/>
    <x v="1"/>
    <s v="H-IGS"/>
    <s v="H-YG"/>
    <s v="H-PPT"/>
    <s v="A-IRM"/>
    <d v="2022-07-11T00:00:00"/>
    <d v="2022-08-04T00:00:00"/>
    <d v="2022-09-12T00:00:00"/>
    <d v="2022-11-30T00:00:00"/>
    <n v="119"/>
    <x v="0"/>
  </r>
  <r>
    <n v="309"/>
    <s v="864 PK/PDT/2022"/>
    <x v="0"/>
    <x v="0"/>
    <x v="1"/>
    <s v="H-ZR"/>
    <s v="H-IBR"/>
    <s v="H-MYW"/>
    <s v="A-SSP"/>
    <d v="2022-07-11T00:00:00"/>
    <d v="2022-08-04T00:00:00"/>
    <d v="2022-09-29T00:00:00"/>
    <d v="2022-11-22T00:00:00"/>
    <n v="111"/>
    <x v="0"/>
  </r>
  <r>
    <n v="310"/>
    <s v="865 PK/PDT/2022"/>
    <x v="0"/>
    <x v="0"/>
    <x v="1"/>
    <s v="H-SD"/>
    <s v="H-MYW"/>
    <s v="H-RM"/>
    <s v="A-ASN"/>
    <d v="2022-07-11T00:00:00"/>
    <d v="2022-08-04T00:00:00"/>
    <d v="2022-08-15T00:00:00"/>
    <d v="2022-11-09T00:00:00"/>
    <n v="98"/>
    <x v="0"/>
  </r>
  <r>
    <n v="311"/>
    <s v="866 PK/PDT/2022"/>
    <x v="0"/>
    <x v="0"/>
    <x v="1"/>
    <s v="H-TR"/>
    <s v="H-MAS"/>
    <s v="H-HW"/>
    <s v="A-DM"/>
    <d v="2022-07-11T00:00:00"/>
    <d v="2022-08-04T00:00:00"/>
    <d v="2022-09-28T00:00:00"/>
    <d v="2022-11-15T00:00:00"/>
    <n v="104"/>
    <x v="0"/>
  </r>
  <r>
    <n v="312"/>
    <s v="868 PK/PDT/2022"/>
    <x v="0"/>
    <x v="0"/>
    <x v="1"/>
    <s v="H-IGS"/>
    <s v="H-HMI"/>
    <s v="H-HW"/>
    <s v="A-LIS"/>
    <d v="2022-07-11T00:00:00"/>
    <d v="2022-08-04T00:00:00"/>
    <d v="2022-09-12T00:00:00"/>
    <d v="2022-11-24T00:00:00"/>
    <n v="113"/>
    <x v="0"/>
  </r>
  <r>
    <n v="313"/>
    <s v="872 PK/PDT/2022"/>
    <x v="0"/>
    <x v="0"/>
    <x v="1"/>
    <s v="H-YG"/>
    <s v="H-MAS"/>
    <s v="H-MYW"/>
    <s v="A-AT"/>
    <d v="2022-07-11T00:00:00"/>
    <d v="2022-08-04T00:00:00"/>
    <d v="2022-08-30T00:00:00"/>
    <d v="2022-11-24T00:00:00"/>
    <n v="113"/>
    <x v="0"/>
  </r>
  <r>
    <n v="314"/>
    <s v="875 PK/PDT/2022"/>
    <x v="0"/>
    <x v="0"/>
    <x v="1"/>
    <s v="H-ZR"/>
    <s v="H-IBR"/>
    <s v="H-MYW"/>
    <s v="A-TYO"/>
    <d v="2022-07-13T00:00:00"/>
    <d v="2022-08-04T00:00:00"/>
    <d v="2022-09-29T00:00:00"/>
    <d v="2022-11-22T00:00:00"/>
    <n v="111"/>
    <x v="0"/>
  </r>
  <r>
    <n v="315"/>
    <s v="876 PK/PDT/2022"/>
    <x v="0"/>
    <x v="0"/>
    <x v="1"/>
    <s v="H-ZR"/>
    <s v="H-MAS"/>
    <s v="H-RM"/>
    <s v="A-RST"/>
    <d v="2022-07-13T00:00:00"/>
    <d v="2022-08-04T00:00:00"/>
    <d v="2022-09-29T00:00:00"/>
    <d v="2022-11-22T00:00:00"/>
    <n v="111"/>
    <x v="0"/>
  </r>
  <r>
    <n v="316"/>
    <s v="879 PK/PDT/2022"/>
    <x v="0"/>
    <x v="0"/>
    <x v="1"/>
    <s v="H-ZR"/>
    <s v="H-IBR"/>
    <s v="H-MYW"/>
    <s v="A-SUN"/>
    <d v="2022-07-13T00:00:00"/>
    <d v="2022-08-04T00:00:00"/>
    <d v="2022-09-29T00:00:00"/>
    <d v="2022-11-24T00:00:00"/>
    <n v="113"/>
    <x v="0"/>
  </r>
  <r>
    <n v="317"/>
    <s v="884 PK/PDT/2022"/>
    <x v="0"/>
    <x v="0"/>
    <x v="1"/>
    <s v="H-TR"/>
    <s v="H-MAS"/>
    <s v="H-HW"/>
    <s v="A-BOY"/>
    <d v="2022-07-15T00:00:00"/>
    <d v="2022-08-04T00:00:00"/>
    <d v="2022-09-28T00:00:00"/>
    <d v="2022-11-24T00:00:00"/>
    <n v="113"/>
    <x v="0"/>
  </r>
  <r>
    <n v="318"/>
    <s v="885 PK/PDT/2022"/>
    <x v="0"/>
    <x v="0"/>
    <x v="1"/>
    <s v="H-SM"/>
    <s v="H-SD"/>
    <s v="H-PPT"/>
    <s v="A-SAH"/>
    <d v="2022-07-15T00:00:00"/>
    <d v="2022-08-04T00:00:00"/>
    <d v="2022-08-24T00:00:00"/>
    <d v="2022-11-10T00:00:00"/>
    <n v="99"/>
    <x v="0"/>
  </r>
  <r>
    <n v="319"/>
    <s v="2932 K/PDT/2022"/>
    <x v="0"/>
    <x v="0"/>
    <x v="0"/>
    <s v="H-YG"/>
    <s v="H-MYW"/>
    <s v="H-HW"/>
    <s v="A-TYO"/>
    <d v="2022-07-19T00:00:00"/>
    <d v="2022-08-11T00:00:00"/>
    <d v="2022-09-20T00:00:00"/>
    <d v="2022-11-30T00:00:00"/>
    <n v="112"/>
    <x v="0"/>
  </r>
  <r>
    <n v="320"/>
    <s v="2933 K/PDT/2022"/>
    <x v="0"/>
    <x v="0"/>
    <x v="0"/>
    <s v="H-YG"/>
    <s v="H-MYW"/>
    <s v="H-HW"/>
    <s v="A-TYO"/>
    <d v="2022-07-19T00:00:00"/>
    <d v="2022-08-11T00:00:00"/>
    <d v="2022-09-20T00:00:00"/>
    <d v="2022-11-30T00:00:00"/>
    <n v="112"/>
    <x v="0"/>
  </r>
  <r>
    <n v="321"/>
    <s v="2934 K/PDT/2022"/>
    <x v="0"/>
    <x v="0"/>
    <x v="0"/>
    <s v="H-YG"/>
    <s v="H-MYW"/>
    <s v="H-HW"/>
    <s v="A-TYO"/>
    <d v="2022-07-19T00:00:00"/>
    <d v="2022-08-11T00:00:00"/>
    <d v="2022-09-20T00:00:00"/>
    <d v="2022-11-30T00:00:00"/>
    <n v="112"/>
    <x v="0"/>
  </r>
  <r>
    <n v="322"/>
    <s v="2935 K/PDT/2022"/>
    <x v="0"/>
    <x v="0"/>
    <x v="0"/>
    <s v="H-YG"/>
    <s v="H-MYW"/>
    <s v="H-HW"/>
    <s v="A-TYO"/>
    <d v="2022-07-19T00:00:00"/>
    <d v="2022-08-11T00:00:00"/>
    <d v="2022-10-11T00:00:00"/>
    <d v="2022-11-30T00:00:00"/>
    <n v="112"/>
    <x v="0"/>
  </r>
  <r>
    <n v="323"/>
    <s v="2942 K/PDT/2022"/>
    <x v="0"/>
    <x v="0"/>
    <x v="0"/>
    <s v="H-YG"/>
    <s v="H-MYW"/>
    <s v="H-HW"/>
    <s v="A-DM"/>
    <d v="2022-07-19T00:00:00"/>
    <d v="2022-08-11T00:00:00"/>
    <d v="2022-10-11T00:00:00"/>
    <d v="2022-11-09T00:00:00"/>
    <n v="91"/>
    <x v="0"/>
  </r>
  <r>
    <n v="324"/>
    <s v="2944 K/PDT/2022"/>
    <x v="0"/>
    <x v="0"/>
    <x v="0"/>
    <s v="H-YG"/>
    <s v="H-MYW"/>
    <s v="H-HW"/>
    <s v="A-DM"/>
    <d v="2022-07-19T00:00:00"/>
    <d v="2022-08-11T00:00:00"/>
    <d v="2022-10-11T00:00:00"/>
    <d v="2022-11-09T00:00:00"/>
    <n v="91"/>
    <x v="0"/>
  </r>
  <r>
    <n v="325"/>
    <s v="2947 K/PDT/2022"/>
    <x v="0"/>
    <x v="0"/>
    <x v="0"/>
    <s v="H-MAS"/>
    <s v="H-PW"/>
    <s v="H-RM"/>
    <s v="A-ARY"/>
    <d v="2022-07-19T00:00:00"/>
    <d v="2022-08-11T00:00:00"/>
    <d v="2022-09-07T00:00:00"/>
    <d v="2022-11-22T00:00:00"/>
    <n v="104"/>
    <x v="0"/>
  </r>
  <r>
    <n v="326"/>
    <s v="2948 K/PDT/2022"/>
    <x v="0"/>
    <x v="0"/>
    <x v="0"/>
    <s v="H-MAS"/>
    <s v="H-PW"/>
    <s v="H-RM"/>
    <s v="A-ARY"/>
    <d v="2022-07-19T00:00:00"/>
    <d v="2022-08-11T00:00:00"/>
    <d v="2022-09-07T00:00:00"/>
    <d v="2022-11-22T00:00:00"/>
    <n v="104"/>
    <x v="0"/>
  </r>
  <r>
    <n v="327"/>
    <s v="2949 K/PDT/2022"/>
    <x v="0"/>
    <x v="0"/>
    <x v="0"/>
    <s v="H-MAS"/>
    <s v="H-PW"/>
    <s v="H-RM"/>
    <s v="A-ARY"/>
    <d v="2022-07-19T00:00:00"/>
    <d v="2022-08-11T00:00:00"/>
    <d v="2022-09-07T00:00:00"/>
    <d v="2022-11-22T00:00:00"/>
    <n v="104"/>
    <x v="0"/>
  </r>
  <r>
    <n v="328"/>
    <s v="2954 K/PDT/2022"/>
    <x v="0"/>
    <x v="0"/>
    <x v="0"/>
    <s v="H-MAS"/>
    <s v="H-PW"/>
    <s v="H-RM"/>
    <s v="A-LIS"/>
    <d v="2022-07-19T00:00:00"/>
    <d v="2022-08-11T00:00:00"/>
    <d v="2022-09-07T00:00:00"/>
    <d v="2022-11-22T00:00:00"/>
    <n v="104"/>
    <x v="0"/>
  </r>
  <r>
    <n v="329"/>
    <s v="2955 K/PDT/2022"/>
    <x v="0"/>
    <x v="0"/>
    <x v="0"/>
    <s v="H-MAS"/>
    <s v="H-PW"/>
    <s v="H-RM"/>
    <s v="A-DDK"/>
    <d v="2022-07-19T00:00:00"/>
    <d v="2022-08-11T00:00:00"/>
    <d v="2022-09-07T00:00:00"/>
    <d v="2022-11-07T00:00:00"/>
    <n v="89"/>
    <x v="0"/>
  </r>
  <r>
    <n v="330"/>
    <s v="2958 K/PDT/2022"/>
    <x v="0"/>
    <x v="0"/>
    <x v="0"/>
    <s v="H-MAS"/>
    <s v="H-PW"/>
    <s v="H-RM"/>
    <s v="A-DDK"/>
    <d v="2022-07-19T00:00:00"/>
    <d v="2022-08-11T00:00:00"/>
    <d v="2022-09-07T00:00:00"/>
    <d v="2022-11-22T00:00:00"/>
    <n v="104"/>
    <x v="0"/>
  </r>
  <r>
    <n v="331"/>
    <s v="2959 K/PDT/2022"/>
    <x v="0"/>
    <x v="0"/>
    <x v="0"/>
    <s v="H-SD"/>
    <s v="H-MYW"/>
    <s v="H-RM"/>
    <s v="A-ASN"/>
    <d v="2022-07-19T00:00:00"/>
    <d v="2022-08-11T00:00:00"/>
    <d v="2022-09-05T00:00:00"/>
    <d v="2022-11-09T00:00:00"/>
    <n v="91"/>
    <x v="0"/>
  </r>
  <r>
    <n v="332"/>
    <s v="2960 K/PDT/2022"/>
    <x v="0"/>
    <x v="0"/>
    <x v="0"/>
    <s v="H-SD"/>
    <s v="H-MYW"/>
    <s v="H-RM"/>
    <s v="A-ASN"/>
    <d v="2022-07-19T00:00:00"/>
    <d v="2022-08-11T00:00:00"/>
    <d v="2022-09-05T00:00:00"/>
    <d v="2022-11-07T00:00:00"/>
    <n v="89"/>
    <x v="0"/>
  </r>
  <r>
    <n v="333"/>
    <s v="2961 K/PDT/2022"/>
    <x v="0"/>
    <x v="0"/>
    <x v="0"/>
    <s v="H-SD"/>
    <s v="H-MYW"/>
    <s v="H-RM"/>
    <s v="A-ASN"/>
    <d v="2022-07-20T00:00:00"/>
    <d v="2022-08-11T00:00:00"/>
    <d v="2022-09-05T00:00:00"/>
    <d v="2022-11-09T00:00:00"/>
    <n v="91"/>
    <x v="0"/>
  </r>
  <r>
    <n v="334"/>
    <s v="2962 K/PDT/2022"/>
    <x v="0"/>
    <x v="0"/>
    <x v="0"/>
    <s v="H-SD"/>
    <s v="H-MYW"/>
    <s v="H-RM"/>
    <s v="A-ASN"/>
    <d v="2022-07-20T00:00:00"/>
    <d v="2022-08-11T00:00:00"/>
    <d v="2022-09-05T00:00:00"/>
    <d v="2022-11-09T00:00:00"/>
    <n v="91"/>
    <x v="0"/>
  </r>
  <r>
    <n v="335"/>
    <s v="2965 K/PDT/2022"/>
    <x v="0"/>
    <x v="0"/>
    <x v="0"/>
    <s v="H-SD"/>
    <s v="H-MYW"/>
    <s v="H-RM"/>
    <s v="A-BYU"/>
    <d v="2022-07-20T00:00:00"/>
    <d v="2022-08-11T00:00:00"/>
    <d v="2022-09-12T00:00:00"/>
    <d v="2022-11-10T00:00:00"/>
    <n v="92"/>
    <x v="0"/>
  </r>
  <r>
    <n v="336"/>
    <s v="2968 K/PDT/2022"/>
    <x v="0"/>
    <x v="0"/>
    <x v="0"/>
    <s v="H-SD"/>
    <s v="H-MYW"/>
    <s v="H-RM"/>
    <s v="A-BYU"/>
    <d v="2022-07-20T00:00:00"/>
    <d v="2022-08-11T00:00:00"/>
    <d v="2022-09-05T00:00:00"/>
    <d v="2022-11-07T00:00:00"/>
    <n v="89"/>
    <x v="0"/>
  </r>
  <r>
    <n v="337"/>
    <s v="2989 K/PDT/2022"/>
    <x v="0"/>
    <x v="0"/>
    <x v="0"/>
    <s v="H-IBR"/>
    <s v="H-PPT"/>
    <s v="H-HW"/>
    <s v="A-FRN"/>
    <d v="2022-07-20T00:00:00"/>
    <d v="2022-08-11T00:00:00"/>
    <d v="2022-09-19T00:00:00"/>
    <d v="2022-11-18T00:00:00"/>
    <n v="100"/>
    <x v="0"/>
  </r>
  <r>
    <n v="338"/>
    <s v="2990 K/PDT/2022"/>
    <x v="0"/>
    <x v="0"/>
    <x v="0"/>
    <s v="H-IBR"/>
    <s v="H-PPT"/>
    <s v="H-HW"/>
    <s v="A-FRN"/>
    <d v="2022-07-20T00:00:00"/>
    <d v="2022-08-11T00:00:00"/>
    <d v="2022-09-19T00:00:00"/>
    <d v="2022-11-11T00:00:00"/>
    <n v="93"/>
    <x v="0"/>
  </r>
  <r>
    <n v="339"/>
    <s v="2991 K/PDT/2022"/>
    <x v="0"/>
    <x v="0"/>
    <x v="0"/>
    <s v="H-IBR"/>
    <s v="H-PPT"/>
    <s v="H-HW"/>
    <s v="A-FRN"/>
    <d v="2022-07-21T00:00:00"/>
    <d v="2022-08-11T00:00:00"/>
    <d v="2022-09-19T00:00:00"/>
    <d v="2022-11-18T00:00:00"/>
    <n v="100"/>
    <x v="0"/>
  </r>
  <r>
    <n v="340"/>
    <s v="2992 K/PDT/2022"/>
    <x v="0"/>
    <x v="0"/>
    <x v="0"/>
    <s v="H-IBR"/>
    <s v="H-PPT"/>
    <s v="H-HW"/>
    <s v="A-FRN"/>
    <d v="2022-07-21T00:00:00"/>
    <d v="2022-08-11T00:00:00"/>
    <d v="2022-09-19T00:00:00"/>
    <d v="2022-11-11T00:00:00"/>
    <n v="93"/>
    <x v="0"/>
  </r>
  <r>
    <n v="341"/>
    <s v="2993 K/PDT/2022"/>
    <x v="0"/>
    <x v="0"/>
    <x v="0"/>
    <s v="H-IBR"/>
    <s v="H-PPT"/>
    <s v="H-HW"/>
    <s v="A-FRN"/>
    <d v="2022-07-21T00:00:00"/>
    <d v="2022-08-11T00:00:00"/>
    <d v="2022-09-19T00:00:00"/>
    <d v="2022-11-11T00:00:00"/>
    <n v="93"/>
    <x v="0"/>
  </r>
  <r>
    <n v="342"/>
    <s v="3260 K/PDT/2022"/>
    <x v="0"/>
    <x v="0"/>
    <x v="0"/>
    <s v="H-PW"/>
    <s v="H-PPT"/>
    <s v="H-NI"/>
    <s v="A-NHD"/>
    <d v="2022-08-04T00:00:00"/>
    <d v="2022-09-14T00:00:00"/>
    <d v="2022-10-06T00:00:00"/>
    <d v="2022-11-30T00:00:00"/>
    <n v="78"/>
    <x v="0"/>
  </r>
  <r>
    <n v="343"/>
    <s v="3277 K/PDT/2022"/>
    <x v="0"/>
    <x v="0"/>
    <x v="0"/>
    <s v="H-IBR"/>
    <s v="H-HW"/>
    <s v="H-NI"/>
    <s v="A-SUN"/>
    <d v="2022-08-05T00:00:00"/>
    <d v="2022-09-14T00:00:00"/>
    <d v="2022-10-20T00:00:00"/>
    <d v="2022-11-18T00:00:00"/>
    <n v="66"/>
    <x v="0"/>
  </r>
  <r>
    <n v="344"/>
    <s v="3278 K/PDT/2022"/>
    <x v="0"/>
    <x v="0"/>
    <x v="0"/>
    <s v="H-IBR"/>
    <s v="H-HW"/>
    <s v="H-NI"/>
    <s v="A-SUN"/>
    <d v="2022-08-05T00:00:00"/>
    <d v="2022-09-14T00:00:00"/>
    <d v="2022-10-20T00:00:00"/>
    <d v="2022-11-18T00:00:00"/>
    <n v="66"/>
    <x v="0"/>
  </r>
  <r>
    <n v="345"/>
    <s v="3279 K/PDT/2022"/>
    <x v="0"/>
    <x v="0"/>
    <x v="0"/>
    <s v="H-IBR"/>
    <s v="H-HW"/>
    <s v="H-NI"/>
    <s v="A-SUN"/>
    <d v="2022-08-05T00:00:00"/>
    <d v="2022-09-14T00:00:00"/>
    <d v="2022-10-20T00:00:00"/>
    <d v="2022-11-18T00:00:00"/>
    <n v="66"/>
    <x v="0"/>
  </r>
  <r>
    <n v="346"/>
    <s v="3281 K/PDT/2022"/>
    <x v="0"/>
    <x v="0"/>
    <x v="0"/>
    <s v="H-NE"/>
    <s v="H-MAS"/>
    <s v="H-PPT"/>
    <s v="A-SY"/>
    <d v="2022-08-05T00:00:00"/>
    <d v="2022-09-14T00:00:00"/>
    <d v="2022-10-11T00:00:00"/>
    <d v="2022-11-25T00:00:00"/>
    <n v="73"/>
    <x v="0"/>
  </r>
  <r>
    <n v="347"/>
    <s v="3282 K/PDT/2022"/>
    <x v="0"/>
    <x v="0"/>
    <x v="0"/>
    <s v="H-NE"/>
    <s v="H-MAS"/>
    <s v="H-PPT"/>
    <s v="A-SY"/>
    <d v="2022-08-05T00:00:00"/>
    <d v="2022-09-14T00:00:00"/>
    <d v="2022-10-11T00:00:00"/>
    <d v="2022-11-25T00:00:00"/>
    <n v="73"/>
    <x v="0"/>
  </r>
  <r>
    <n v="348"/>
    <s v="3283 K/PDT/2022"/>
    <x v="0"/>
    <x v="0"/>
    <x v="0"/>
    <s v="H-NE"/>
    <s v="H-MAS"/>
    <s v="H-PPT"/>
    <s v="A-SY"/>
    <d v="2022-08-05T00:00:00"/>
    <d v="2022-09-14T00:00:00"/>
    <d v="2022-10-11T00:00:00"/>
    <d v="2022-11-25T00:00:00"/>
    <n v="73"/>
    <x v="0"/>
  </r>
  <r>
    <n v="349"/>
    <s v="3285 K/PDT/2022"/>
    <x v="0"/>
    <x v="0"/>
    <x v="0"/>
    <s v="H-NE"/>
    <s v="H-MAS"/>
    <s v="H-PPT"/>
    <s v="A-SY"/>
    <d v="2022-08-05T00:00:00"/>
    <d v="2022-09-14T00:00:00"/>
    <d v="2022-10-11T00:00:00"/>
    <d v="2022-11-25T00:00:00"/>
    <n v="73"/>
    <x v="0"/>
  </r>
  <r>
    <n v="350"/>
    <s v="3305 K/PDT/2022"/>
    <x v="0"/>
    <x v="0"/>
    <x v="0"/>
    <s v="H-YG"/>
    <s v="H-MYW"/>
    <s v="H-NI"/>
    <s v="A-BOY"/>
    <d v="2022-08-05T00:00:00"/>
    <d v="2022-09-13T00:00:00"/>
    <d v="2022-10-11T00:00:00"/>
    <d v="2022-11-30T00:00:00"/>
    <n v="79"/>
    <x v="0"/>
  </r>
  <r>
    <n v="351"/>
    <s v="3307 K/PDT/2022"/>
    <x v="0"/>
    <x v="0"/>
    <x v="0"/>
    <s v="H-YG"/>
    <s v="H-MYW"/>
    <s v="H-NI"/>
    <s v="A-BOY"/>
    <d v="2022-08-05T00:00:00"/>
    <d v="2022-09-13T00:00:00"/>
    <d v="2022-10-11T00:00:00"/>
    <d v="2022-11-30T00:00:00"/>
    <n v="79"/>
    <x v="0"/>
  </r>
  <r>
    <n v="352"/>
    <s v="3316 K/PDT/2022"/>
    <x v="0"/>
    <x v="0"/>
    <x v="0"/>
    <s v="H-HMI"/>
    <s v="H-IBR"/>
    <s v="H-HW"/>
    <s v="A-AFZ"/>
    <d v="2022-08-08T00:00:00"/>
    <d v="2022-09-13T00:00:00"/>
    <d v="2022-10-13T00:00:00"/>
    <d v="2022-11-07T00:00:00"/>
    <n v="56"/>
    <x v="0"/>
  </r>
  <r>
    <n v="353"/>
    <s v="3320 K/PDT/2022"/>
    <x v="0"/>
    <x v="0"/>
    <x v="0"/>
    <s v="H-HMI"/>
    <s v="H-IBR"/>
    <s v="H-HW"/>
    <s v="A-AFZ"/>
    <d v="2022-08-08T00:00:00"/>
    <d v="2022-09-13T00:00:00"/>
    <d v="2022-10-13T00:00:00"/>
    <d v="2022-11-07T00:00:00"/>
    <n v="56"/>
    <x v="0"/>
  </r>
  <r>
    <n v="354"/>
    <s v="3321 K/PDT/2022"/>
    <x v="0"/>
    <x v="0"/>
    <x v="0"/>
    <s v="H-HMI"/>
    <s v="H-IBR"/>
    <s v="H-HW"/>
    <s v="A-AFZ"/>
    <d v="2022-08-08T00:00:00"/>
    <d v="2022-09-13T00:00:00"/>
    <d v="2022-10-13T00:00:00"/>
    <d v="2022-11-07T00:00:00"/>
    <n v="56"/>
    <x v="0"/>
  </r>
  <r>
    <n v="355"/>
    <s v="3862 K/PDT/2022"/>
    <x v="0"/>
    <x v="0"/>
    <x v="0"/>
    <s v="H-PW"/>
    <s v="H-PPT"/>
    <s v="H-NI"/>
    <s v="A-UPS"/>
    <d v="2022-09-02T00:00:00"/>
    <d v="2022-10-11T00:00:00"/>
    <d v="2022-11-03T00:00:00"/>
    <d v="2022-11-30T00:00:00"/>
    <n v="51"/>
    <x v="0"/>
  </r>
  <r>
    <n v="356"/>
    <s v="3863 K/PDT/2022"/>
    <x v="0"/>
    <x v="0"/>
    <x v="0"/>
    <s v="H-PW"/>
    <s v="H-PPT"/>
    <s v="H-NI"/>
    <s v="A-NHD"/>
    <d v="2022-09-02T00:00:00"/>
    <d v="2022-10-11T00:00:00"/>
    <d v="2022-11-03T00:00:00"/>
    <d v="2022-11-30T00:00:00"/>
    <n v="51"/>
    <x v="0"/>
  </r>
  <r>
    <n v="357"/>
    <s v="3870 K/PDT/2022"/>
    <x v="0"/>
    <x v="0"/>
    <x v="0"/>
    <s v="H-PW"/>
    <s v="H-PPT"/>
    <s v="H-NI"/>
    <s v="A-UPS"/>
    <d v="2022-09-02T00:00:00"/>
    <d v="2022-10-11T00:00:00"/>
    <d v="2022-11-03T00:00:00"/>
    <d v="2022-11-30T00:00:00"/>
    <n v="51"/>
    <x v="0"/>
  </r>
  <r>
    <n v="358"/>
    <s v="3348 K/PDT/2022"/>
    <x v="0"/>
    <x v="0"/>
    <x v="0"/>
    <s v="H-YG"/>
    <s v="H-MYW"/>
    <s v="H-NI"/>
    <s v="A-FJY"/>
    <d v="2022-08-08T00:00:00"/>
    <d v="2022-09-14T00:00:00"/>
    <d v="2022-10-18T00:00:00"/>
    <d v="2022-11-30T00:00:00"/>
    <n v="78"/>
    <x v="0"/>
  </r>
  <r>
    <n v="359"/>
    <s v="3349 K/PDT/2022"/>
    <x v="0"/>
    <x v="0"/>
    <x v="0"/>
    <s v="H-YG"/>
    <s v="H-MYW"/>
    <s v="H-NI"/>
    <s v="A-FJY"/>
    <d v="2022-08-08T00:00:00"/>
    <d v="2022-09-14T00:00:00"/>
    <d v="2022-10-18T00:00:00"/>
    <d v="2022-11-30T00:00:00"/>
    <n v="78"/>
    <x v="0"/>
  </r>
  <r>
    <n v="360"/>
    <s v="3351 K/PDT/2022"/>
    <x v="0"/>
    <x v="0"/>
    <x v="0"/>
    <s v="H-YG"/>
    <s v="H-MYW"/>
    <s v="H-NI"/>
    <s v="A-FJY"/>
    <d v="2022-08-09T00:00:00"/>
    <d v="2022-09-14T00:00:00"/>
    <d v="2022-10-18T00:00:00"/>
    <d v="2022-11-30T00:00:00"/>
    <n v="78"/>
    <x v="0"/>
  </r>
  <r>
    <n v="361"/>
    <s v="3353 K/PDT/2022"/>
    <x v="0"/>
    <x v="0"/>
    <x v="0"/>
    <s v="H-PW"/>
    <s v="H-PPT"/>
    <s v="H-NI"/>
    <s v="A-UPS"/>
    <d v="2022-08-09T00:00:00"/>
    <d v="2022-09-14T00:00:00"/>
    <d v="2022-10-06T00:00:00"/>
    <d v="2022-11-14T00:00:00"/>
    <n v="62"/>
    <x v="0"/>
  </r>
  <r>
    <n v="362"/>
    <s v="3364 K/PDT/2022"/>
    <x v="0"/>
    <x v="0"/>
    <x v="0"/>
    <s v="H-HMI"/>
    <s v="H-IBR"/>
    <s v="H-HW"/>
    <s v="A-DM"/>
    <d v="2022-08-09T00:00:00"/>
    <d v="2022-09-13T00:00:00"/>
    <d v="2022-10-13T00:00:00"/>
    <d v="2022-11-07T00:00:00"/>
    <n v="56"/>
    <x v="0"/>
  </r>
  <r>
    <n v="363"/>
    <s v="3365 K/PDT/2022"/>
    <x v="0"/>
    <x v="0"/>
    <x v="0"/>
    <s v="H-HMI"/>
    <s v="H-IBR"/>
    <s v="H-HW"/>
    <s v="A-DM"/>
    <d v="2022-08-09T00:00:00"/>
    <d v="2022-09-13T00:00:00"/>
    <d v="2022-10-13T00:00:00"/>
    <d v="2022-11-30T00:00:00"/>
    <n v="79"/>
    <x v="0"/>
  </r>
  <r>
    <n v="364"/>
    <s v="3366 K/PDT/2022"/>
    <x v="0"/>
    <x v="0"/>
    <x v="0"/>
    <s v="H-HMI"/>
    <s v="H-IBR"/>
    <s v="H-HW"/>
    <s v="A-DM"/>
    <d v="2022-08-09T00:00:00"/>
    <d v="2022-09-13T00:00:00"/>
    <d v="2022-10-13T00:00:00"/>
    <d v="2022-11-30T00:00:00"/>
    <n v="79"/>
    <x v="0"/>
  </r>
  <r>
    <n v="365"/>
    <s v="3367 K/PDT/2022"/>
    <x v="0"/>
    <x v="0"/>
    <x v="0"/>
    <s v="H-HMI"/>
    <s v="H-IBR"/>
    <s v="H-HW"/>
    <s v="A-DM"/>
    <d v="2022-08-09T00:00:00"/>
    <d v="2022-09-13T00:00:00"/>
    <d v="2022-10-13T00:00:00"/>
    <d v="2022-11-30T00:00:00"/>
    <n v="79"/>
    <x v="0"/>
  </r>
  <r>
    <n v="366"/>
    <s v="3368 K/PDT/2022"/>
    <x v="0"/>
    <x v="0"/>
    <x v="0"/>
    <s v="H-HMI"/>
    <s v="H-IBR"/>
    <s v="H-HW"/>
    <s v="A-DM"/>
    <d v="2022-08-09T00:00:00"/>
    <d v="2022-09-13T00:00:00"/>
    <d v="2022-10-13T00:00:00"/>
    <d v="2022-11-30T00:00:00"/>
    <n v="79"/>
    <x v="0"/>
  </r>
  <r>
    <n v="367"/>
    <s v="3369 K/PDT/2022"/>
    <x v="0"/>
    <x v="0"/>
    <x v="0"/>
    <s v="H-HMI"/>
    <s v="H-IBR"/>
    <s v="H-HW"/>
    <s v="A-DM"/>
    <d v="2022-08-09T00:00:00"/>
    <d v="2022-09-13T00:00:00"/>
    <d v="2022-10-13T00:00:00"/>
    <d v="2022-11-07T00:00:00"/>
    <n v="56"/>
    <x v="0"/>
  </r>
  <r>
    <n v="368"/>
    <s v="3405 K/PDT/2022"/>
    <x v="0"/>
    <x v="0"/>
    <x v="0"/>
    <s v="H-PW"/>
    <s v="H-PPT"/>
    <s v="H-NI"/>
    <s v="A-NHD"/>
    <d v="2022-08-10T00:00:00"/>
    <d v="2022-09-14T00:00:00"/>
    <d v="2022-10-06T00:00:00"/>
    <d v="2022-11-14T00:00:00"/>
    <n v="62"/>
    <x v="0"/>
  </r>
  <r>
    <n v="369"/>
    <s v="3415 K/PDT/2022"/>
    <x v="0"/>
    <x v="0"/>
    <x v="0"/>
    <s v="H-IBR"/>
    <s v="H-HW"/>
    <s v="H-NI"/>
    <s v="A-HNI"/>
    <d v="2022-08-10T00:00:00"/>
    <d v="2022-09-14T00:00:00"/>
    <d v="2022-10-20T00:00:00"/>
    <d v="2022-11-11T00:00:00"/>
    <n v="59"/>
    <x v="0"/>
  </r>
  <r>
    <n v="370"/>
    <s v="3416 K/PDT/2022"/>
    <x v="0"/>
    <x v="0"/>
    <x v="0"/>
    <s v="H-IBR"/>
    <s v="H-HW"/>
    <s v="H-NI"/>
    <s v="A-HNI"/>
    <d v="2022-08-10T00:00:00"/>
    <d v="2022-09-14T00:00:00"/>
    <d v="2022-10-20T00:00:00"/>
    <d v="2022-11-11T00:00:00"/>
    <n v="59"/>
    <x v="0"/>
  </r>
  <r>
    <n v="371"/>
    <s v="3436 K/PDT/2022"/>
    <x v="0"/>
    <x v="0"/>
    <x v="0"/>
    <s v="H-PW"/>
    <s v="H-PPT"/>
    <s v="H-NI"/>
    <s v="A-WEP"/>
    <d v="2022-08-11T00:00:00"/>
    <d v="2022-09-13T00:00:00"/>
    <d v="2022-10-06T00:00:00"/>
    <d v="2022-11-07T00:00:00"/>
    <n v="56"/>
    <x v="0"/>
  </r>
  <r>
    <n v="372"/>
    <s v="3442 K/PDT/2022"/>
    <x v="0"/>
    <x v="0"/>
    <x v="0"/>
    <s v="H-HMI"/>
    <s v="H-IBR"/>
    <s v="H-HW"/>
    <s v="A-AP"/>
    <d v="2022-08-11T00:00:00"/>
    <d v="2022-09-13T00:00:00"/>
    <d v="2022-10-13T00:00:00"/>
    <d v="2022-11-10T00:00:00"/>
    <n v="59"/>
    <x v="0"/>
  </r>
  <r>
    <n v="373"/>
    <s v="3443 K/PDT/2022"/>
    <x v="0"/>
    <x v="0"/>
    <x v="0"/>
    <s v="H-HMI"/>
    <s v="H-IBR"/>
    <s v="H-HW"/>
    <s v="A-AP"/>
    <d v="2022-08-11T00:00:00"/>
    <d v="2022-09-13T00:00:00"/>
    <d v="2022-10-13T00:00:00"/>
    <d v="2022-11-10T00:00:00"/>
    <n v="59"/>
    <x v="0"/>
  </r>
  <r>
    <n v="374"/>
    <s v="3445 K/PDT/2022"/>
    <x v="0"/>
    <x v="0"/>
    <x v="0"/>
    <s v="H-HMI"/>
    <s v="H-IBR"/>
    <s v="H-HW"/>
    <s v="A-AP"/>
    <d v="2022-08-11T00:00:00"/>
    <d v="2022-09-13T00:00:00"/>
    <d v="2022-10-13T00:00:00"/>
    <d v="2022-11-10T00:00:00"/>
    <n v="59"/>
    <x v="0"/>
  </r>
  <r>
    <n v="375"/>
    <s v="3446 K/PDT/2022"/>
    <x v="0"/>
    <x v="0"/>
    <x v="0"/>
    <s v="H-HMI"/>
    <s v="H-IBR"/>
    <s v="H-HW"/>
    <s v="A-AP"/>
    <d v="2022-08-11T00:00:00"/>
    <d v="2022-09-13T00:00:00"/>
    <d v="2022-10-13T00:00:00"/>
    <d v="2022-11-10T00:00:00"/>
    <n v="59"/>
    <x v="0"/>
  </r>
  <r>
    <n v="376"/>
    <s v="3450 K/PDT/2022"/>
    <x v="0"/>
    <x v="0"/>
    <x v="0"/>
    <s v="H-NE"/>
    <s v="H-MAS"/>
    <s v="H-PPT"/>
    <s v="A-BND"/>
    <d v="2022-08-11T00:00:00"/>
    <d v="2022-09-14T00:00:00"/>
    <d v="2022-10-11T00:00:00"/>
    <d v="2022-11-25T00:00:00"/>
    <n v="73"/>
    <x v="0"/>
  </r>
  <r>
    <n v="377"/>
    <s v="3452 K/PDT/2022"/>
    <x v="0"/>
    <x v="0"/>
    <x v="0"/>
    <s v="H-NE"/>
    <s v="H-MAS"/>
    <s v="H-PPT"/>
    <s v="A-BND"/>
    <d v="2022-08-11T00:00:00"/>
    <d v="2022-09-14T00:00:00"/>
    <d v="2022-10-11T00:00:00"/>
    <d v="2022-11-25T00:00:00"/>
    <n v="73"/>
    <x v="0"/>
  </r>
  <r>
    <n v="378"/>
    <s v="3453 K/PDT/2022"/>
    <x v="0"/>
    <x v="0"/>
    <x v="0"/>
    <s v="H-NE"/>
    <s v="H-MAS"/>
    <s v="H-PPT"/>
    <s v="A-BND"/>
    <d v="2022-08-11T00:00:00"/>
    <d v="2022-09-14T00:00:00"/>
    <d v="2022-10-11T00:00:00"/>
    <d v="2022-11-25T00:00:00"/>
    <n v="73"/>
    <x v="0"/>
  </r>
  <r>
    <n v="379"/>
    <s v="3472 K/PDT/2022"/>
    <x v="0"/>
    <x v="0"/>
    <x v="0"/>
    <s v="H-YG"/>
    <s v="H-MYW"/>
    <s v="H-NI"/>
    <s v="A-TYO"/>
    <d v="2022-08-12T00:00:00"/>
    <d v="2022-09-13T00:00:00"/>
    <d v="2022-10-18T00:00:00"/>
    <d v="2022-11-30T00:00:00"/>
    <n v="79"/>
    <x v="0"/>
  </r>
  <r>
    <n v="380"/>
    <s v="3473 K/PDT/2022"/>
    <x v="0"/>
    <x v="0"/>
    <x v="0"/>
    <s v="H-YG"/>
    <s v="H-MYW"/>
    <s v="H-NI"/>
    <s v="A-TYO"/>
    <d v="2022-08-12T00:00:00"/>
    <d v="2022-09-13T00:00:00"/>
    <d v="2022-10-18T00:00:00"/>
    <d v="2022-11-30T00:00:00"/>
    <n v="79"/>
    <x v="0"/>
  </r>
  <r>
    <n v="381"/>
    <s v="3474 K/PDT/2022"/>
    <x v="0"/>
    <x v="0"/>
    <x v="0"/>
    <s v="H-YG"/>
    <s v="H-MYW"/>
    <s v="H-NI"/>
    <s v="A-TYO"/>
    <d v="2022-08-12T00:00:00"/>
    <d v="2022-09-13T00:00:00"/>
    <d v="2022-10-18T00:00:00"/>
    <d v="2022-11-30T00:00:00"/>
    <n v="79"/>
    <x v="0"/>
  </r>
  <r>
    <n v="382"/>
    <s v="3476 K/PDT/2022"/>
    <x v="0"/>
    <x v="0"/>
    <x v="0"/>
    <s v="H-YG"/>
    <s v="H-MYW"/>
    <s v="H-NI"/>
    <s v="A-TYO"/>
    <d v="2022-08-12T00:00:00"/>
    <d v="2022-09-13T00:00:00"/>
    <d v="2022-10-18T00:00:00"/>
    <d v="2022-11-30T00:00:00"/>
    <n v="79"/>
    <x v="0"/>
  </r>
  <r>
    <n v="383"/>
    <s v="3477 K/PDT/2022"/>
    <x v="0"/>
    <x v="0"/>
    <x v="0"/>
    <s v="H-YG"/>
    <s v="H-MYW"/>
    <s v="H-NI"/>
    <s v="A-TYO"/>
    <d v="2022-08-12T00:00:00"/>
    <d v="2022-09-13T00:00:00"/>
    <d v="2022-10-18T00:00:00"/>
    <d v="2022-11-30T00:00:00"/>
    <n v="79"/>
    <x v="0"/>
  </r>
  <r>
    <n v="384"/>
    <s v="3481 K/PDT/2022"/>
    <x v="0"/>
    <x v="0"/>
    <x v="0"/>
    <s v="H-YG"/>
    <s v="H-MYW"/>
    <s v="H-NI"/>
    <s v="A-AFM"/>
    <d v="2022-08-12T00:00:00"/>
    <d v="2022-09-13T00:00:00"/>
    <d v="2022-10-18T00:00:00"/>
    <d v="2022-11-30T00:00:00"/>
    <n v="79"/>
    <x v="0"/>
  </r>
  <r>
    <n v="385"/>
    <s v="3482 K/PDT/2022"/>
    <x v="0"/>
    <x v="0"/>
    <x v="0"/>
    <s v="H-YG"/>
    <s v="H-MYW"/>
    <s v="H-NI"/>
    <s v="A-AFM"/>
    <d v="2022-08-12T00:00:00"/>
    <d v="2022-09-13T00:00:00"/>
    <d v="2022-10-18T00:00:00"/>
    <d v="2022-11-30T00:00:00"/>
    <n v="79"/>
    <x v="0"/>
  </r>
  <r>
    <n v="386"/>
    <s v="3483 K/PDT/2022"/>
    <x v="0"/>
    <x v="0"/>
    <x v="0"/>
    <s v="H-YG"/>
    <s v="H-MYW"/>
    <s v="H-NI"/>
    <s v="A-AFM"/>
    <d v="2022-08-12T00:00:00"/>
    <d v="2022-09-13T00:00:00"/>
    <d v="2022-10-18T00:00:00"/>
    <d v="2022-11-30T00:00:00"/>
    <n v="79"/>
    <x v="0"/>
  </r>
  <r>
    <n v="387"/>
    <s v="3486 K/PDT/2022"/>
    <x v="0"/>
    <x v="0"/>
    <x v="0"/>
    <s v="H-PW"/>
    <s v="H-PPT"/>
    <s v="H-NI"/>
    <s v="A-WEP"/>
    <d v="2022-08-12T00:00:00"/>
    <d v="2022-09-08T00:00:00"/>
    <d v="2022-10-27T00:00:00"/>
    <d v="2022-11-30T00:00:00"/>
    <n v="84"/>
    <x v="0"/>
  </r>
  <r>
    <n v="388"/>
    <s v="3487 K/PDT/2022"/>
    <x v="0"/>
    <x v="0"/>
    <x v="0"/>
    <s v="H-HMI"/>
    <s v="H-IBR"/>
    <s v="H-HW"/>
    <s v="A-RKH"/>
    <d v="2022-08-12T00:00:00"/>
    <d v="2022-09-13T00:00:00"/>
    <d v="2022-10-13T00:00:00"/>
    <d v="2022-11-22T00:00:00"/>
    <n v="71"/>
    <x v="0"/>
  </r>
  <r>
    <n v="389"/>
    <s v="3488 K/PDT/2022"/>
    <x v="0"/>
    <x v="0"/>
    <x v="0"/>
    <s v="H-HMI"/>
    <s v="H-IBR"/>
    <s v="H-HW"/>
    <s v="A-HWP"/>
    <d v="2022-08-12T00:00:00"/>
    <d v="2022-09-13T00:00:00"/>
    <d v="2022-10-13T00:00:00"/>
    <d v="2022-11-30T00:00:00"/>
    <n v="79"/>
    <x v="0"/>
  </r>
  <r>
    <n v="390"/>
    <s v="3489 K/PDT/2022"/>
    <x v="0"/>
    <x v="0"/>
    <x v="0"/>
    <s v="H-HMI"/>
    <s v="H-IBR"/>
    <s v="H-HW"/>
    <s v="A-HWP"/>
    <d v="2022-08-12T00:00:00"/>
    <d v="2022-09-13T00:00:00"/>
    <d v="2022-10-13T00:00:00"/>
    <d v="2022-11-30T00:00:00"/>
    <n v="79"/>
    <x v="0"/>
  </r>
  <r>
    <n v="391"/>
    <s v="3492 K/PDT/2022"/>
    <x v="0"/>
    <x v="0"/>
    <x v="0"/>
    <s v="H-NE"/>
    <s v="H-MAS"/>
    <s v="H-PPT"/>
    <s v="A-SY"/>
    <d v="2022-08-12T00:00:00"/>
    <d v="2022-09-14T00:00:00"/>
    <d v="2022-10-11T00:00:00"/>
    <d v="2022-11-25T00:00:00"/>
    <n v="73"/>
    <x v="0"/>
  </r>
  <r>
    <n v="392"/>
    <s v="2765 K/PDT/2022"/>
    <x v="0"/>
    <x v="0"/>
    <x v="0"/>
    <s v="H-SM"/>
    <s v="H-SD"/>
    <s v="H-PPT"/>
    <s v="A-SAH"/>
    <d v="2022-07-08T00:00:00"/>
    <d v="2022-08-04T00:00:00"/>
    <d v="2022-08-24T00:00:00"/>
    <d v="2022-11-14T00:00:00"/>
    <n v="103"/>
    <x v="0"/>
  </r>
  <r>
    <n v="393"/>
    <s v="2766 K/PDT/2022"/>
    <x v="0"/>
    <x v="0"/>
    <x v="0"/>
    <s v="H-SM"/>
    <s v="H-SD"/>
    <s v="H-PPT"/>
    <s v="A-SAH"/>
    <d v="2022-07-08T00:00:00"/>
    <d v="2022-08-04T00:00:00"/>
    <d v="2022-08-24T00:00:00"/>
    <d v="2022-11-24T00:00:00"/>
    <n v="113"/>
    <x v="0"/>
  </r>
  <r>
    <n v="394"/>
    <s v="2772 K/PDT/2022"/>
    <x v="0"/>
    <x v="0"/>
    <x v="0"/>
    <s v="H-NE"/>
    <s v="H-MAS"/>
    <s v="H-PPT"/>
    <s v="A-AND"/>
    <d v="2022-07-11T00:00:00"/>
    <d v="2022-08-04T00:00:00"/>
    <d v="2022-08-31T00:00:00"/>
    <d v="2022-11-14T00:00:00"/>
    <n v="103"/>
    <x v="0"/>
  </r>
  <r>
    <n v="395"/>
    <s v="2774 K/PDT/2022"/>
    <x v="0"/>
    <x v="0"/>
    <x v="0"/>
    <s v="H-MAS"/>
    <s v="H-PW"/>
    <s v="H-RM"/>
    <s v="A-ARY"/>
    <d v="2022-07-11T00:00:00"/>
    <d v="2022-08-04T00:00:00"/>
    <d v="2022-09-07T00:00:00"/>
    <d v="2022-11-22T00:00:00"/>
    <n v="111"/>
    <x v="0"/>
  </r>
  <r>
    <n v="396"/>
    <s v="2775 K/PDT/2022"/>
    <x v="0"/>
    <x v="0"/>
    <x v="0"/>
    <s v="H-MAS"/>
    <s v="H-PW"/>
    <s v="H-RM"/>
    <s v="A-ARY"/>
    <d v="2022-07-11T00:00:00"/>
    <d v="2022-08-04T00:00:00"/>
    <d v="2022-09-07T00:00:00"/>
    <d v="2022-11-22T00:00:00"/>
    <n v="111"/>
    <x v="0"/>
  </r>
  <r>
    <n v="397"/>
    <s v="2776 K/PDT/2022"/>
    <x v="0"/>
    <x v="0"/>
    <x v="0"/>
    <s v="H-MAS"/>
    <s v="H-PW"/>
    <s v="H-RM"/>
    <s v="A-ARY"/>
    <d v="2022-07-11T00:00:00"/>
    <d v="2022-08-04T00:00:00"/>
    <d v="2022-09-07T00:00:00"/>
    <d v="2022-11-22T00:00:00"/>
    <n v="111"/>
    <x v="0"/>
  </r>
  <r>
    <n v="398"/>
    <s v="2777 K/PDT/2022"/>
    <x v="0"/>
    <x v="0"/>
    <x v="0"/>
    <s v="H-MAS"/>
    <s v="H-PW"/>
    <s v="H-RM"/>
    <s v="A-WI"/>
    <d v="2022-07-11T00:00:00"/>
    <d v="2022-08-04T00:00:00"/>
    <d v="2022-09-21T00:00:00"/>
    <d v="2022-11-08T00:00:00"/>
    <n v="97"/>
    <x v="0"/>
  </r>
  <r>
    <n v="399"/>
    <s v="2778 K/PDT/2022"/>
    <x v="0"/>
    <x v="0"/>
    <x v="0"/>
    <s v="H-MAS"/>
    <s v="H-PW"/>
    <s v="H-RM"/>
    <s v="A-WI"/>
    <d v="2022-07-11T00:00:00"/>
    <d v="2022-08-04T00:00:00"/>
    <d v="2022-09-07T00:00:00"/>
    <d v="2022-11-08T00:00:00"/>
    <n v="97"/>
    <x v="0"/>
  </r>
  <r>
    <n v="400"/>
    <s v="2779 K/PDT/2022"/>
    <x v="0"/>
    <x v="0"/>
    <x v="0"/>
    <s v="H-MAS"/>
    <s v="H-PW"/>
    <s v="H-RM"/>
    <s v="A-WI"/>
    <d v="2022-07-11T00:00:00"/>
    <d v="2022-08-04T00:00:00"/>
    <d v="2022-09-07T00:00:00"/>
    <d v="2022-11-08T00:00:00"/>
    <n v="97"/>
    <x v="0"/>
  </r>
  <r>
    <n v="401"/>
    <s v="2786 K/PDT/2022"/>
    <x v="0"/>
    <x v="0"/>
    <x v="0"/>
    <s v="H-IGS"/>
    <s v="H-SD"/>
    <s v="H-PPT"/>
    <s v="A-IRM"/>
    <d v="2022-07-11T00:00:00"/>
    <d v="2022-08-04T00:00:00"/>
    <d v="2022-08-29T00:00:00"/>
    <d v="2022-11-30T00:00:00"/>
    <n v="119"/>
    <x v="0"/>
  </r>
  <r>
    <n v="402"/>
    <s v="2787 K/PDT/2022"/>
    <x v="0"/>
    <x v="0"/>
    <x v="0"/>
    <s v="H-IGS"/>
    <s v="H-SD"/>
    <s v="H-PPT"/>
    <s v="A-IRM"/>
    <d v="2022-07-11T00:00:00"/>
    <d v="2022-08-04T00:00:00"/>
    <d v="2022-09-12T00:00:00"/>
    <d v="2022-11-30T00:00:00"/>
    <n v="119"/>
    <x v="0"/>
  </r>
  <r>
    <n v="403"/>
    <s v="2788 K/PDT/2022"/>
    <x v="0"/>
    <x v="0"/>
    <x v="0"/>
    <s v="H-IGS"/>
    <s v="H-SD"/>
    <s v="H-PPT"/>
    <s v="A-IRM"/>
    <d v="2022-07-11T00:00:00"/>
    <d v="2022-08-04T00:00:00"/>
    <d v="2022-09-12T00:00:00"/>
    <d v="2022-11-30T00:00:00"/>
    <n v="119"/>
    <x v="0"/>
  </r>
  <r>
    <n v="404"/>
    <s v="2790 K/PDT/2022"/>
    <x v="0"/>
    <x v="0"/>
    <x v="0"/>
    <s v="H-ZR"/>
    <s v="H-IBR"/>
    <s v="H-MYW"/>
    <s v="A-SSP"/>
    <d v="2022-07-11T00:00:00"/>
    <d v="2022-08-04T00:00:00"/>
    <d v="2022-09-29T00:00:00"/>
    <d v="2022-11-22T00:00:00"/>
    <n v="111"/>
    <x v="0"/>
  </r>
  <r>
    <n v="405"/>
    <s v="2791 K/PDT/2022"/>
    <x v="0"/>
    <x v="0"/>
    <x v="0"/>
    <s v="H-ZR"/>
    <s v="H-IBR"/>
    <s v="H-MYW"/>
    <s v="A-SSP"/>
    <d v="2022-07-12T00:00:00"/>
    <d v="2022-08-04T00:00:00"/>
    <d v="2022-09-29T00:00:00"/>
    <d v="2022-11-22T00:00:00"/>
    <n v="111"/>
    <x v="0"/>
  </r>
  <r>
    <n v="406"/>
    <s v="2794 K/PDT/2022"/>
    <x v="0"/>
    <x v="0"/>
    <x v="0"/>
    <s v="H-TR"/>
    <s v="H-MAS"/>
    <s v="H-HW"/>
    <s v="A-SP"/>
    <d v="2022-07-12T00:00:00"/>
    <d v="2022-08-04T00:00:00"/>
    <d v="2022-09-28T00:00:00"/>
    <d v="2022-11-18T00:00:00"/>
    <n v="107"/>
    <x v="0"/>
  </r>
  <r>
    <n v="407"/>
    <s v="2798 K/PDT/2022"/>
    <x v="0"/>
    <x v="0"/>
    <x v="0"/>
    <s v="H-TR"/>
    <s v="H-MAS"/>
    <s v="H-HW"/>
    <s v="A-ELA"/>
    <d v="2022-07-12T00:00:00"/>
    <d v="2022-08-04T00:00:00"/>
    <d v="2022-09-28T00:00:00"/>
    <d v="2022-11-21T00:00:00"/>
    <n v="110"/>
    <x v="0"/>
  </r>
  <r>
    <n v="408"/>
    <s v="2800 K/PDT/2022"/>
    <x v="0"/>
    <x v="0"/>
    <x v="0"/>
    <s v="H-TR"/>
    <s v="H-MAS"/>
    <s v="H-HW"/>
    <s v="A-ELA"/>
    <d v="2022-07-12T00:00:00"/>
    <d v="2022-08-04T00:00:00"/>
    <d v="2022-09-28T00:00:00"/>
    <d v="2022-11-21T00:00:00"/>
    <n v="110"/>
    <x v="0"/>
  </r>
  <r>
    <n v="409"/>
    <s v="801 K/AG/2022"/>
    <x v="1"/>
    <x v="1"/>
    <x v="0"/>
    <s v="H-YS"/>
    <s v="H-AMN"/>
    <s v="H-BU"/>
    <s v="A-ILM"/>
    <d v="2022-09-02T00:00:00"/>
    <d v="2022-09-13T00:00:00"/>
    <d v="2022-10-06T00:00:00"/>
    <d v="2022-11-28T00:00:00"/>
    <n v="77"/>
    <x v="0"/>
  </r>
  <r>
    <n v="410"/>
    <s v="802 K/AG/2022"/>
    <x v="1"/>
    <x v="1"/>
    <x v="0"/>
    <s v="H-YS"/>
    <s v="H-AMN"/>
    <s v="H-BU"/>
    <s v="A-ILM"/>
    <d v="2022-09-02T00:00:00"/>
    <d v="2022-09-13T00:00:00"/>
    <d v="2022-10-06T00:00:00"/>
    <d v="2022-11-02T00:00:00"/>
    <n v="51"/>
    <x v="0"/>
  </r>
  <r>
    <n v="411"/>
    <s v="803 K/AG/2022"/>
    <x v="1"/>
    <x v="1"/>
    <x v="0"/>
    <s v="H-YS"/>
    <s v="H-AMN"/>
    <s v="H-BU"/>
    <s v="A-ILM"/>
    <d v="2022-09-02T00:00:00"/>
    <d v="2022-09-13T00:00:00"/>
    <d v="2022-10-06T00:00:00"/>
    <d v="2022-11-14T00:00:00"/>
    <n v="63"/>
    <x v="0"/>
  </r>
  <r>
    <n v="412"/>
    <s v="804 K/AG/2022"/>
    <x v="1"/>
    <x v="1"/>
    <x v="0"/>
    <s v="H-YS"/>
    <s v="H-AMN"/>
    <s v="H-BU"/>
    <s v="A-IQ"/>
    <d v="2022-09-02T00:00:00"/>
    <d v="2022-09-13T00:00:00"/>
    <d v="2022-10-06T00:00:00"/>
    <d v="2022-11-14T00:00:00"/>
    <n v="63"/>
    <x v="0"/>
  </r>
  <r>
    <n v="413"/>
    <s v="805 K/AG/2022"/>
    <x v="1"/>
    <x v="1"/>
    <x v="0"/>
    <s v="H-YS"/>
    <s v="H-AMN"/>
    <s v="H-BU"/>
    <s v="A-IQ"/>
    <d v="2022-09-02T00:00:00"/>
    <d v="2022-09-13T00:00:00"/>
    <d v="2022-10-06T00:00:00"/>
    <d v="2022-11-14T00:00:00"/>
    <n v="63"/>
    <x v="0"/>
  </r>
  <r>
    <n v="414"/>
    <s v="806 K/AG/2022"/>
    <x v="1"/>
    <x v="1"/>
    <x v="0"/>
    <s v="H-YS"/>
    <s v="H-AMN"/>
    <s v="H-BU"/>
    <s v="A-IQ"/>
    <d v="2022-09-02T00:00:00"/>
    <d v="2022-09-13T00:00:00"/>
    <d v="2022-10-06T00:00:00"/>
    <d v="2022-11-14T00:00:00"/>
    <n v="63"/>
    <x v="0"/>
  </r>
  <r>
    <n v="415"/>
    <s v="807 K/AG/2022"/>
    <x v="1"/>
    <x v="1"/>
    <x v="0"/>
    <s v="H-YS"/>
    <s v="H-AMN"/>
    <s v="H-BU"/>
    <s v="A-FRS"/>
    <d v="2022-09-02T00:00:00"/>
    <d v="2022-09-13T00:00:00"/>
    <d v="2022-10-06T00:00:00"/>
    <d v="2022-11-28T00:00:00"/>
    <n v="77"/>
    <x v="0"/>
  </r>
  <r>
    <n v="416"/>
    <s v="809 K/AG/2022"/>
    <x v="1"/>
    <x v="1"/>
    <x v="0"/>
    <s v="H-ER"/>
    <s v="H-YS"/>
    <s v="H-BU"/>
    <s v="A-FRS"/>
    <d v="2022-09-02T00:00:00"/>
    <d v="2022-09-13T00:00:00"/>
    <d v="2022-10-05T00:00:00"/>
    <d v="2022-11-28T00:00:00"/>
    <n v="77"/>
    <x v="0"/>
  </r>
  <r>
    <n v="417"/>
    <s v="810 K/AG/2022"/>
    <x v="1"/>
    <x v="1"/>
    <x v="0"/>
    <s v="H-ER"/>
    <s v="H-YS"/>
    <s v="H-BU"/>
    <s v="A-FRS"/>
    <d v="2022-09-02T00:00:00"/>
    <d v="2022-09-13T00:00:00"/>
    <d v="2022-10-05T00:00:00"/>
    <d v="2022-11-28T00:00:00"/>
    <n v="77"/>
    <x v="0"/>
  </r>
  <r>
    <n v="418"/>
    <s v="811 K/AG/2022"/>
    <x v="1"/>
    <x v="1"/>
    <x v="0"/>
    <s v="H-ER"/>
    <s v="H-YS"/>
    <s v="H-BU"/>
    <s v="A-ADF"/>
    <d v="2022-09-05T00:00:00"/>
    <d v="2022-09-13T00:00:00"/>
    <d v="2022-10-05T00:00:00"/>
    <d v="2022-11-30T00:00:00"/>
    <n v="79"/>
    <x v="0"/>
  </r>
  <r>
    <n v="419"/>
    <s v="812 K/AG/2022"/>
    <x v="1"/>
    <x v="1"/>
    <x v="0"/>
    <s v="H-ER"/>
    <s v="H-YS"/>
    <s v="H-BU"/>
    <s v="A-ADF"/>
    <d v="2022-09-05T00:00:00"/>
    <d v="2022-09-13T00:00:00"/>
    <d v="2022-10-05T00:00:00"/>
    <d v="2022-11-30T00:00:00"/>
    <n v="79"/>
    <x v="0"/>
  </r>
  <r>
    <n v="420"/>
    <s v="813 K/AG/2022"/>
    <x v="1"/>
    <x v="1"/>
    <x v="0"/>
    <s v="H-ER"/>
    <s v="H-YS"/>
    <s v="H-BU"/>
    <s v="A-ADF"/>
    <d v="2022-09-05T00:00:00"/>
    <d v="2022-09-13T00:00:00"/>
    <d v="2022-10-05T00:00:00"/>
    <d v="2022-11-29T00:00:00"/>
    <n v="78"/>
    <x v="0"/>
  </r>
  <r>
    <n v="421"/>
    <s v="814 K/AG/2022"/>
    <x v="1"/>
    <x v="1"/>
    <x v="0"/>
    <s v="H-ER"/>
    <s v="H-YS"/>
    <s v="H-BU"/>
    <s v="A-ADF"/>
    <d v="2022-09-05T00:00:00"/>
    <d v="2022-09-13T00:00:00"/>
    <d v="2022-10-05T00:00:00"/>
    <d v="2022-11-30T00:00:00"/>
    <n v="79"/>
    <x v="0"/>
  </r>
  <r>
    <n v="422"/>
    <s v="815 K/AG/2022"/>
    <x v="1"/>
    <x v="1"/>
    <x v="0"/>
    <s v="H-ER"/>
    <s v="H-YS"/>
    <s v="H-BU"/>
    <s v="A-MC"/>
    <d v="2022-09-05T00:00:00"/>
    <d v="2022-09-13T00:00:00"/>
    <d v="2022-10-05T00:00:00"/>
    <d v="2022-11-29T00:00:00"/>
    <n v="78"/>
    <x v="0"/>
  </r>
  <r>
    <n v="423"/>
    <s v="816 K/AG/2022"/>
    <x v="1"/>
    <x v="1"/>
    <x v="0"/>
    <s v="H-ER"/>
    <s v="H-YS"/>
    <s v="H-BU"/>
    <s v="A-MC"/>
    <d v="2022-09-05T00:00:00"/>
    <d v="2022-09-13T00:00:00"/>
    <d v="2022-10-05T00:00:00"/>
    <d v="2022-11-29T00:00:00"/>
    <n v="78"/>
    <x v="0"/>
  </r>
  <r>
    <n v="424"/>
    <s v="817 K/AG/2022"/>
    <x v="1"/>
    <x v="1"/>
    <x v="0"/>
    <s v="H-PS"/>
    <s v="H-ER"/>
    <s v="H-AMN"/>
    <s v="A-MC"/>
    <d v="2022-09-05T00:00:00"/>
    <d v="2022-09-13T00:00:00"/>
    <d v="2022-09-29T00:00:00"/>
    <d v="2022-11-29T00:00:00"/>
    <n v="78"/>
    <x v="0"/>
  </r>
  <r>
    <n v="425"/>
    <s v="818 K/AG/2022"/>
    <x v="1"/>
    <x v="1"/>
    <x v="0"/>
    <s v="H-PS"/>
    <s v="H-ER"/>
    <s v="H-AMN"/>
    <s v="A-MNS"/>
    <d v="2022-09-05T00:00:00"/>
    <d v="2022-09-13T00:00:00"/>
    <d v="2022-09-29T00:00:00"/>
    <d v="2022-11-28T00:00:00"/>
    <n v="77"/>
    <x v="0"/>
  </r>
  <r>
    <n v="426"/>
    <s v="819 K/AG/2022"/>
    <x v="1"/>
    <x v="1"/>
    <x v="0"/>
    <s v="H-PS"/>
    <s v="H-ER"/>
    <s v="H-AMN"/>
    <s v="A-MNS"/>
    <d v="2022-09-05T00:00:00"/>
    <d v="2022-09-13T00:00:00"/>
    <d v="2022-09-29T00:00:00"/>
    <d v="2022-11-29T00:00:00"/>
    <n v="78"/>
    <x v="0"/>
  </r>
  <r>
    <n v="427"/>
    <s v="820 K/AG/2022"/>
    <x v="1"/>
    <x v="1"/>
    <x v="0"/>
    <s v="H-PS"/>
    <s v="H-ER"/>
    <s v="H-AMN"/>
    <s v="A-MNS"/>
    <d v="2022-09-05T00:00:00"/>
    <d v="2022-09-13T00:00:00"/>
    <d v="2022-09-29T00:00:00"/>
    <d v="2022-11-29T00:00:00"/>
    <n v="78"/>
    <x v="0"/>
  </r>
  <r>
    <n v="428"/>
    <s v="821 K/AG/2022"/>
    <x v="1"/>
    <x v="1"/>
    <x v="0"/>
    <s v="H-PS"/>
    <s v="H-ER"/>
    <s v="H-AMN"/>
    <s v="A-MNS"/>
    <d v="2022-09-06T00:00:00"/>
    <d v="2022-09-13T00:00:00"/>
    <d v="2022-09-29T00:00:00"/>
    <d v="2022-11-29T00:00:00"/>
    <n v="78"/>
    <x v="0"/>
  </r>
  <r>
    <n v="429"/>
    <s v="822 K/AG/2022"/>
    <x v="1"/>
    <x v="1"/>
    <x v="0"/>
    <s v="H-PS"/>
    <s v="H-ER"/>
    <s v="H-AMN"/>
    <s v="A-MSP"/>
    <d v="2022-09-06T00:00:00"/>
    <d v="2022-09-13T00:00:00"/>
    <d v="2022-09-29T00:00:00"/>
    <d v="2022-11-02T00:00:00"/>
    <n v="51"/>
    <x v="0"/>
  </r>
  <r>
    <n v="430"/>
    <s v="823 K/AG/2022"/>
    <x v="1"/>
    <x v="1"/>
    <x v="0"/>
    <s v="H-PS"/>
    <s v="H-ER"/>
    <s v="H-AMN"/>
    <s v="A-MSP"/>
    <d v="2022-09-06T00:00:00"/>
    <d v="2022-09-13T00:00:00"/>
    <d v="2022-09-29T00:00:00"/>
    <d v="2022-11-02T00:00:00"/>
    <n v="51"/>
    <x v="0"/>
  </r>
  <r>
    <n v="431"/>
    <s v="824 K/AG/2022"/>
    <x v="1"/>
    <x v="1"/>
    <x v="0"/>
    <s v="H-PS"/>
    <s v="H-ER"/>
    <s v="H-AMN"/>
    <s v="A-MSP"/>
    <d v="2022-09-06T00:00:00"/>
    <d v="2022-09-13T00:00:00"/>
    <d v="2022-09-29T00:00:00"/>
    <d v="2022-11-02T00:00:00"/>
    <n v="51"/>
    <x v="0"/>
  </r>
  <r>
    <n v="432"/>
    <s v="825 K/AG/2022"/>
    <x v="1"/>
    <x v="1"/>
    <x v="0"/>
    <s v="H-PS"/>
    <s v="H-ER"/>
    <s v="H-AMN"/>
    <s v="A-HNF"/>
    <d v="2022-09-06T00:00:00"/>
    <d v="2022-09-13T00:00:00"/>
    <d v="2022-09-29T00:00:00"/>
    <d v="2022-11-29T00:00:00"/>
    <n v="78"/>
    <x v="0"/>
  </r>
  <r>
    <n v="433"/>
    <s v="826 K/AG/2022"/>
    <x v="1"/>
    <x v="1"/>
    <x v="0"/>
    <s v="H-PS"/>
    <s v="H-ER"/>
    <s v="H-AMN"/>
    <s v="A-HNF"/>
    <d v="2022-09-06T00:00:00"/>
    <d v="2022-09-13T00:00:00"/>
    <d v="2022-09-29T00:00:00"/>
    <d v="2022-11-29T00:00:00"/>
    <n v="78"/>
    <x v="0"/>
  </r>
  <r>
    <n v="434"/>
    <s v="827 K/AG/2022"/>
    <x v="1"/>
    <x v="1"/>
    <x v="0"/>
    <s v="H-HAS"/>
    <s v="H-ER"/>
    <s v="H-YS"/>
    <s v="A-HNF"/>
    <d v="2022-09-06T00:00:00"/>
    <d v="2022-09-13T00:00:00"/>
    <d v="2022-10-11T00:00:00"/>
    <d v="2022-11-30T00:00:00"/>
    <n v="79"/>
    <x v="0"/>
  </r>
  <r>
    <n v="435"/>
    <s v="829 K/AG/2022"/>
    <x v="1"/>
    <x v="1"/>
    <x v="0"/>
    <s v="H-HAS"/>
    <s v="H-ER"/>
    <s v="H-YS"/>
    <s v="A-LTS"/>
    <d v="2022-09-06T00:00:00"/>
    <d v="2022-09-13T00:00:00"/>
    <d v="2022-10-11T00:00:00"/>
    <d v="2022-11-29T00:00:00"/>
    <n v="78"/>
    <x v="0"/>
  </r>
  <r>
    <n v="436"/>
    <s v="835 K/AG/2022"/>
    <x v="1"/>
    <x v="1"/>
    <x v="0"/>
    <s v="H-HAS"/>
    <s v="H-PS"/>
    <s v="H-BU"/>
    <s v="A-RHM"/>
    <d v="2022-09-08T00:00:00"/>
    <d v="2022-09-13T00:00:00"/>
    <d v="2022-09-28T00:00:00"/>
    <d v="2022-11-30T00:00:00"/>
    <n v="79"/>
    <x v="0"/>
  </r>
  <r>
    <n v="437"/>
    <s v="836 K/AG/2022"/>
    <x v="1"/>
    <x v="1"/>
    <x v="0"/>
    <s v="H-HAS"/>
    <s v="H-PS"/>
    <s v="H-BU"/>
    <s v="A-MC"/>
    <d v="2022-09-08T00:00:00"/>
    <d v="2022-09-13T00:00:00"/>
    <d v="2022-09-28T00:00:00"/>
    <d v="2022-11-29T00:00:00"/>
    <n v="78"/>
    <x v="0"/>
  </r>
  <r>
    <n v="438"/>
    <s v="837 K/AG/2022"/>
    <x v="1"/>
    <x v="1"/>
    <x v="0"/>
    <s v="H-HAS"/>
    <s v="H-PS"/>
    <s v="H-BU"/>
    <s v="A-MC"/>
    <d v="2022-09-08T00:00:00"/>
    <d v="2022-09-13T00:00:00"/>
    <d v="2022-09-28T00:00:00"/>
    <d v="2022-11-29T00:00:00"/>
    <n v="78"/>
    <x v="0"/>
  </r>
  <r>
    <n v="439"/>
    <s v="838 K/AG/2022"/>
    <x v="1"/>
    <x v="1"/>
    <x v="0"/>
    <s v="H-HAS"/>
    <s v="H-PS"/>
    <s v="H-BU"/>
    <s v="A-MC"/>
    <d v="2022-09-08T00:00:00"/>
    <d v="2022-09-13T00:00:00"/>
    <d v="2022-09-28T00:00:00"/>
    <d v="2022-11-29T00:00:00"/>
    <n v="78"/>
    <x v="0"/>
  </r>
  <r>
    <n v="440"/>
    <s v="839 K/AG/2022"/>
    <x v="1"/>
    <x v="1"/>
    <x v="0"/>
    <s v="H-HAS"/>
    <s v="H-PS"/>
    <s v="H-BU"/>
    <s v="A-MC"/>
    <d v="2022-09-08T00:00:00"/>
    <d v="2022-09-13T00:00:00"/>
    <d v="2022-09-28T00:00:00"/>
    <d v="2022-11-29T00:00:00"/>
    <n v="78"/>
    <x v="0"/>
  </r>
  <r>
    <n v="441"/>
    <s v="840 K/AG/2022"/>
    <x v="1"/>
    <x v="1"/>
    <x v="0"/>
    <s v="H-HAS"/>
    <s v="H-PS"/>
    <s v="H-BU"/>
    <s v="A-FH"/>
    <d v="2022-09-08T00:00:00"/>
    <d v="2022-09-13T00:00:00"/>
    <d v="2022-09-28T00:00:00"/>
    <d v="2022-11-30T00:00:00"/>
    <n v="79"/>
    <x v="0"/>
  </r>
  <r>
    <n v="442"/>
    <s v="841 K/AG/2022"/>
    <x v="1"/>
    <x v="1"/>
    <x v="0"/>
    <s v="H-HAS"/>
    <s v="H-PS"/>
    <s v="H-BU"/>
    <s v="A-FH"/>
    <d v="2022-09-09T00:00:00"/>
    <d v="2022-09-13T00:00:00"/>
    <d v="2022-09-28T00:00:00"/>
    <d v="2022-11-30T00:00:00"/>
    <n v="79"/>
    <x v="0"/>
  </r>
  <r>
    <n v="443"/>
    <s v="842 K/AG/2022"/>
    <x v="1"/>
    <x v="1"/>
    <x v="0"/>
    <s v="H-HAS"/>
    <s v="H-PS"/>
    <s v="H-BU"/>
    <s v="A-FH"/>
    <d v="2022-09-09T00:00:00"/>
    <d v="2022-09-13T00:00:00"/>
    <d v="2022-09-28T00:00:00"/>
    <d v="2022-11-29T00:00:00"/>
    <n v="78"/>
    <x v="0"/>
  </r>
  <r>
    <n v="444"/>
    <s v="843 K/AG/2022"/>
    <x v="1"/>
    <x v="1"/>
    <x v="0"/>
    <s v="H-HAS"/>
    <s v="H-PS"/>
    <s v="H-AMN"/>
    <s v="A-FAD"/>
    <d v="2022-09-09T00:00:00"/>
    <d v="2022-09-13T00:00:00"/>
    <d v="2022-09-28T00:00:00"/>
    <d v="2022-11-29T00:00:00"/>
    <n v="78"/>
    <x v="0"/>
  </r>
  <r>
    <n v="445"/>
    <s v="844 K/AG/2022"/>
    <x v="1"/>
    <x v="1"/>
    <x v="0"/>
    <s v="H-HAS"/>
    <s v="H-PS"/>
    <s v="H-AMN"/>
    <s v="A-FAD"/>
    <d v="2022-09-09T00:00:00"/>
    <d v="2022-09-13T00:00:00"/>
    <d v="2022-09-28T00:00:00"/>
    <d v="2022-11-29T00:00:00"/>
    <n v="78"/>
    <x v="0"/>
  </r>
  <r>
    <n v="446"/>
    <s v="845 K/AG/2022"/>
    <x v="1"/>
    <x v="1"/>
    <x v="0"/>
    <s v="H-HAS"/>
    <s v="H-PS"/>
    <s v="H-AMN"/>
    <s v="A-FAD"/>
    <d v="2022-09-09T00:00:00"/>
    <d v="2022-09-13T00:00:00"/>
    <d v="2022-09-28T00:00:00"/>
    <d v="2022-11-29T00:00:00"/>
    <n v="78"/>
    <x v="0"/>
  </r>
  <r>
    <n v="447"/>
    <s v="846 K/AG/2022"/>
    <x v="1"/>
    <x v="1"/>
    <x v="0"/>
    <s v="H-HAS"/>
    <s v="H-PS"/>
    <s v="H-AMN"/>
    <s v="A-FAD"/>
    <d v="2022-09-09T00:00:00"/>
    <d v="2022-09-13T00:00:00"/>
    <d v="2022-09-28T00:00:00"/>
    <d v="2022-11-29T00:00:00"/>
    <n v="78"/>
    <x v="0"/>
  </r>
  <r>
    <n v="448"/>
    <s v="847 K/AG/2022"/>
    <x v="1"/>
    <x v="1"/>
    <x v="0"/>
    <s v="H-HAS"/>
    <s v="H-PS"/>
    <s v="H-AMN"/>
    <s v="A-KHA"/>
    <d v="2022-09-09T00:00:00"/>
    <d v="2022-09-13T00:00:00"/>
    <d v="2022-09-28T00:00:00"/>
    <d v="2022-11-29T00:00:00"/>
    <n v="78"/>
    <x v="0"/>
  </r>
  <r>
    <n v="449"/>
    <s v="848 K/AG/2022"/>
    <x v="1"/>
    <x v="1"/>
    <x v="0"/>
    <s v="H-HAS"/>
    <s v="H-PS"/>
    <s v="H-AMN"/>
    <s v="A-KHA"/>
    <d v="2022-09-09T00:00:00"/>
    <d v="2022-09-13T00:00:00"/>
    <d v="2022-09-28T00:00:00"/>
    <d v="2022-11-29T00:00:00"/>
    <n v="78"/>
    <x v="0"/>
  </r>
  <r>
    <n v="450"/>
    <s v="849 K/AG/2022"/>
    <x v="1"/>
    <x v="1"/>
    <x v="0"/>
    <s v="H-HAS"/>
    <s v="H-PS"/>
    <s v="H-AMN"/>
    <s v="A-KHA"/>
    <d v="2022-09-09T00:00:00"/>
    <d v="2022-09-13T00:00:00"/>
    <d v="2022-09-28T00:00:00"/>
    <d v="2022-11-29T00:00:00"/>
    <n v="78"/>
    <x v="0"/>
  </r>
  <r>
    <n v="451"/>
    <s v="850 K/AG/2022"/>
    <x v="1"/>
    <x v="1"/>
    <x v="0"/>
    <s v="H-HAS"/>
    <s v="H-PS"/>
    <s v="H-AMN"/>
    <s v="A-KHA"/>
    <d v="2022-09-09T00:00:00"/>
    <d v="2022-09-13T00:00:00"/>
    <d v="2022-09-28T00:00:00"/>
    <d v="2022-11-29T00:00:00"/>
    <n v="78"/>
    <x v="0"/>
  </r>
  <r>
    <n v="452"/>
    <s v="30 K/AG/JN/2022"/>
    <x v="1"/>
    <x v="1"/>
    <x v="0"/>
    <s v="H-HAS"/>
    <s v="H-PS"/>
    <s v="H-AMN"/>
    <s v="A-MC"/>
    <d v="2022-09-14T00:00:00"/>
    <d v="2022-09-16T00:00:00"/>
    <d v="2022-09-28T00:00:00"/>
    <d v="2022-11-29T00:00:00"/>
    <n v="75"/>
    <x v="0"/>
  </r>
  <r>
    <n v="453"/>
    <s v="31 K/AG/JN/2022"/>
    <x v="1"/>
    <x v="1"/>
    <x v="0"/>
    <s v="H-HAS"/>
    <s v="H-YS"/>
    <s v="H-BU"/>
    <s v="A-ILM"/>
    <d v="2022-09-14T00:00:00"/>
    <d v="2022-09-16T00:00:00"/>
    <d v="2022-09-28T00:00:00"/>
    <d v="2022-11-29T00:00:00"/>
    <n v="75"/>
    <x v="0"/>
  </r>
  <r>
    <n v="454"/>
    <s v="140 PK/AG/2022"/>
    <x v="1"/>
    <x v="1"/>
    <x v="1"/>
    <s v="H-HAS"/>
    <s v="H-YS"/>
    <s v="H-BU"/>
    <s v="A-KHA"/>
    <d v="2022-09-14T00:00:00"/>
    <d v="2022-09-16T00:00:00"/>
    <d v="2022-09-28T00:00:00"/>
    <d v="2022-11-30T00:00:00"/>
    <n v="76"/>
    <x v="0"/>
  </r>
  <r>
    <n v="455"/>
    <s v="141 PK/AG/2022"/>
    <x v="1"/>
    <x v="1"/>
    <x v="1"/>
    <s v="H-HAS"/>
    <s v="H-ER"/>
    <s v="H-YS"/>
    <s v="A-MC"/>
    <d v="2022-09-14T00:00:00"/>
    <d v="2022-09-16T00:00:00"/>
    <d v="2022-10-11T00:00:00"/>
    <d v="2022-11-28T00:00:00"/>
    <n v="74"/>
    <x v="0"/>
  </r>
  <r>
    <n v="456"/>
    <s v="143 PK/AG/2022"/>
    <x v="1"/>
    <x v="1"/>
    <x v="1"/>
    <s v="H-HAS"/>
    <s v="H-AMN"/>
    <s v="H-BU"/>
    <s v="A-LTS"/>
    <d v="2022-09-21T00:00:00"/>
    <d v="2022-09-28T00:00:00"/>
    <d v="2022-10-11T00:00:00"/>
    <d v="2022-11-28T00:00:00"/>
    <n v="62"/>
    <x v="0"/>
  </r>
  <r>
    <n v="457"/>
    <s v="144 PK/AG/2022"/>
    <x v="1"/>
    <x v="1"/>
    <x v="1"/>
    <s v="H-HAS"/>
    <s v="H-PS"/>
    <s v="H-ER"/>
    <s v="A-ILM"/>
    <d v="2022-09-21T00:00:00"/>
    <d v="2022-09-28T00:00:00"/>
    <d v="2022-10-11T00:00:00"/>
    <d v="2022-11-28T00:00:00"/>
    <n v="62"/>
    <x v="0"/>
  </r>
  <r>
    <n v="458"/>
    <s v="148 PK/AG/2022"/>
    <x v="1"/>
    <x v="1"/>
    <x v="1"/>
    <s v="H-HAS"/>
    <s v="H-YS"/>
    <s v="H-BU"/>
    <s v="A-IQ"/>
    <d v="2022-09-22T00:00:00"/>
    <d v="2022-09-28T00:00:00"/>
    <d v="2022-10-11T00:00:00"/>
    <d v="2022-11-28T00:00:00"/>
    <n v="62"/>
    <x v="0"/>
  </r>
  <r>
    <n v="459"/>
    <s v="149 PK/AG/2022"/>
    <x v="1"/>
    <x v="1"/>
    <x v="1"/>
    <s v="H-HAS"/>
    <s v="H-YS"/>
    <s v="H-AMN"/>
    <s v="A-FRS"/>
    <d v="2022-09-22T00:00:00"/>
    <d v="2022-09-28T00:00:00"/>
    <d v="2022-10-11T00:00:00"/>
    <d v="2022-11-30T00:00:00"/>
    <n v="64"/>
    <x v="0"/>
  </r>
  <r>
    <n v="460"/>
    <s v="852 K/AG/2022"/>
    <x v="1"/>
    <x v="1"/>
    <x v="0"/>
    <s v="H-HAS"/>
    <s v="H-ER"/>
    <s v="H-YS"/>
    <s v="A-LTS"/>
    <d v="2022-09-13T00:00:00"/>
    <d v="2022-09-28T00:00:00"/>
    <d v="2022-10-11T00:00:00"/>
    <d v="2022-11-29T00:00:00"/>
    <n v="63"/>
    <x v="0"/>
  </r>
  <r>
    <n v="461"/>
    <s v="853 K/AG/2022"/>
    <x v="1"/>
    <x v="1"/>
    <x v="0"/>
    <s v="H-HAS"/>
    <s v="H-ER"/>
    <s v="H-YS"/>
    <s v="A-LTS"/>
    <d v="2022-09-13T00:00:00"/>
    <d v="2022-09-28T00:00:00"/>
    <d v="2022-10-11T00:00:00"/>
    <d v="2022-11-29T00:00:00"/>
    <n v="63"/>
    <x v="0"/>
  </r>
  <r>
    <n v="462"/>
    <s v="855 K/AG/2022"/>
    <x v="1"/>
    <x v="1"/>
    <x v="0"/>
    <s v="H-HAS"/>
    <s v="H-ER"/>
    <s v="H-YS"/>
    <s v="A-KHA"/>
    <d v="2022-09-13T00:00:00"/>
    <d v="2022-09-28T00:00:00"/>
    <d v="2022-10-11T00:00:00"/>
    <d v="2022-11-30T00:00:00"/>
    <n v="64"/>
    <x v="0"/>
  </r>
  <r>
    <n v="463"/>
    <s v="856 K/AG/2022"/>
    <x v="1"/>
    <x v="1"/>
    <x v="0"/>
    <s v="H-HAS"/>
    <s v="H-ER"/>
    <s v="H-YS"/>
    <s v="A-KHA"/>
    <d v="2022-09-13T00:00:00"/>
    <d v="2022-09-28T00:00:00"/>
    <d v="2022-10-11T00:00:00"/>
    <d v="2022-11-29T00:00:00"/>
    <n v="63"/>
    <x v="0"/>
  </r>
  <r>
    <n v="464"/>
    <s v="857 K/AG/2022"/>
    <x v="1"/>
    <x v="1"/>
    <x v="0"/>
    <s v="H-HAS"/>
    <s v="H-ER"/>
    <s v="H-YS"/>
    <s v="A-KHA"/>
    <d v="2022-09-13T00:00:00"/>
    <d v="2022-09-28T00:00:00"/>
    <d v="2022-10-11T00:00:00"/>
    <d v="2022-11-29T00:00:00"/>
    <n v="63"/>
    <x v="0"/>
  </r>
  <r>
    <n v="465"/>
    <s v="858 K/AG/2022"/>
    <x v="1"/>
    <x v="1"/>
    <x v="0"/>
    <s v="H-HAS"/>
    <s v="H-ER"/>
    <s v="H-YS"/>
    <s v="A-KHA"/>
    <d v="2022-09-13T00:00:00"/>
    <d v="2022-09-28T00:00:00"/>
    <d v="2022-10-11T00:00:00"/>
    <d v="2022-11-30T00:00:00"/>
    <n v="64"/>
    <x v="0"/>
  </r>
  <r>
    <n v="466"/>
    <s v="859 K/AG/2022"/>
    <x v="1"/>
    <x v="1"/>
    <x v="0"/>
    <s v="H-HAS"/>
    <s v="H-PS"/>
    <s v="H-BU"/>
    <s v="A-MC"/>
    <d v="2022-09-13T00:00:00"/>
    <d v="2022-09-28T00:00:00"/>
    <d v="2022-10-11T00:00:00"/>
    <d v="2022-11-29T00:00:00"/>
    <n v="63"/>
    <x v="0"/>
  </r>
  <r>
    <n v="467"/>
    <s v="860 K/AG/2022"/>
    <x v="1"/>
    <x v="1"/>
    <x v="0"/>
    <s v="H-HAS"/>
    <s v="H-PS"/>
    <s v="H-BU"/>
    <s v="A-MC"/>
    <d v="2022-09-13T00:00:00"/>
    <d v="2022-09-28T00:00:00"/>
    <d v="2022-10-11T00:00:00"/>
    <d v="2022-11-29T00:00:00"/>
    <n v="63"/>
    <x v="0"/>
  </r>
  <r>
    <n v="468"/>
    <s v="861 K/AG/2022"/>
    <x v="1"/>
    <x v="1"/>
    <x v="0"/>
    <s v="H-HAS"/>
    <s v="H-PS"/>
    <s v="H-BU"/>
    <s v="A-MC"/>
    <d v="2022-09-14T00:00:00"/>
    <d v="2022-09-28T00:00:00"/>
    <d v="2022-10-11T00:00:00"/>
    <d v="2022-11-29T00:00:00"/>
    <n v="63"/>
    <x v="0"/>
  </r>
  <r>
    <n v="469"/>
    <s v="862 K/AG/2022"/>
    <x v="1"/>
    <x v="1"/>
    <x v="0"/>
    <s v="H-HAS"/>
    <s v="H-PS"/>
    <s v="H-BU"/>
    <s v="A-MC"/>
    <d v="2022-09-14T00:00:00"/>
    <d v="2022-09-28T00:00:00"/>
    <d v="2022-10-11T00:00:00"/>
    <d v="2022-11-29T00:00:00"/>
    <n v="63"/>
    <x v="0"/>
  </r>
  <r>
    <n v="470"/>
    <s v="863 K/AG/2022"/>
    <x v="1"/>
    <x v="1"/>
    <x v="0"/>
    <s v="H-HAS"/>
    <s v="H-PS"/>
    <s v="H-BU"/>
    <s v="A-FH"/>
    <d v="2022-09-14T00:00:00"/>
    <d v="2022-09-28T00:00:00"/>
    <d v="2022-10-11T00:00:00"/>
    <d v="2022-11-29T00:00:00"/>
    <n v="63"/>
    <x v="0"/>
  </r>
  <r>
    <n v="471"/>
    <s v="864 K/AG/2022"/>
    <x v="1"/>
    <x v="1"/>
    <x v="0"/>
    <s v="H-HAS"/>
    <s v="H-PS"/>
    <s v="H-BU"/>
    <s v="A-FH"/>
    <d v="2022-09-14T00:00:00"/>
    <d v="2022-09-28T00:00:00"/>
    <d v="2022-10-11T00:00:00"/>
    <d v="2022-11-29T00:00:00"/>
    <n v="63"/>
    <x v="0"/>
  </r>
  <r>
    <n v="472"/>
    <s v="865 K/AG/2022"/>
    <x v="1"/>
    <x v="1"/>
    <x v="0"/>
    <s v="H-HAS"/>
    <s v="H-PS"/>
    <s v="H-BU"/>
    <s v="A-FH"/>
    <d v="2022-09-14T00:00:00"/>
    <d v="2022-09-28T00:00:00"/>
    <d v="2022-10-11T00:00:00"/>
    <d v="2022-11-30T00:00:00"/>
    <n v="64"/>
    <x v="0"/>
  </r>
  <r>
    <n v="473"/>
    <s v="866 K/AG/2022"/>
    <x v="1"/>
    <x v="1"/>
    <x v="0"/>
    <s v="H-HAS"/>
    <s v="H-PS"/>
    <s v="H-BU"/>
    <s v="A-FH"/>
    <d v="2022-09-14T00:00:00"/>
    <d v="2022-09-28T00:00:00"/>
    <d v="2022-10-11T00:00:00"/>
    <d v="2022-11-30T00:00:00"/>
    <n v="64"/>
    <x v="0"/>
  </r>
  <r>
    <n v="474"/>
    <s v="868 K/AG/2022"/>
    <x v="1"/>
    <x v="1"/>
    <x v="0"/>
    <s v="H-HAS"/>
    <s v="H-PS"/>
    <s v="H-AMN"/>
    <s v="A-MNS"/>
    <d v="2022-09-14T00:00:00"/>
    <d v="2022-09-28T00:00:00"/>
    <d v="2022-10-11T00:00:00"/>
    <d v="2022-11-30T00:00:00"/>
    <n v="64"/>
    <x v="0"/>
  </r>
  <r>
    <n v="475"/>
    <s v="869 K/AG/2022"/>
    <x v="1"/>
    <x v="1"/>
    <x v="0"/>
    <s v="H-HAS"/>
    <s v="H-PS"/>
    <s v="H-AMN"/>
    <s v="A-MNS"/>
    <d v="2022-09-14T00:00:00"/>
    <d v="2022-09-28T00:00:00"/>
    <d v="2022-10-11T00:00:00"/>
    <d v="2022-11-30T00:00:00"/>
    <n v="64"/>
    <x v="0"/>
  </r>
  <r>
    <n v="476"/>
    <s v="870 K/AG/2022"/>
    <x v="1"/>
    <x v="1"/>
    <x v="0"/>
    <s v="H-HAS"/>
    <s v="H-PS"/>
    <s v="H-AMN"/>
    <s v="A-MNS"/>
    <d v="2022-09-14T00:00:00"/>
    <d v="2022-09-28T00:00:00"/>
    <d v="2022-10-11T00:00:00"/>
    <d v="2022-11-30T00:00:00"/>
    <n v="64"/>
    <x v="0"/>
  </r>
  <r>
    <n v="477"/>
    <s v="876 K/AG/2022"/>
    <x v="1"/>
    <x v="1"/>
    <x v="0"/>
    <s v="H-YS"/>
    <s v="H-AMN"/>
    <s v="H-BU"/>
    <s v="A-ILM"/>
    <d v="2022-09-15T00:00:00"/>
    <d v="2022-09-28T00:00:00"/>
    <d v="2022-10-18T00:00:00"/>
    <d v="2022-11-30T00:00:00"/>
    <n v="64"/>
    <x v="0"/>
  </r>
  <r>
    <n v="478"/>
    <s v="877 K/AG/2022"/>
    <x v="1"/>
    <x v="1"/>
    <x v="0"/>
    <s v="H-YS"/>
    <s v="H-AMN"/>
    <s v="H-BU"/>
    <s v="A-ILM"/>
    <d v="2022-09-15T00:00:00"/>
    <d v="2022-09-28T00:00:00"/>
    <d v="2022-10-18T00:00:00"/>
    <d v="2022-11-29T00:00:00"/>
    <n v="63"/>
    <x v="0"/>
  </r>
  <r>
    <n v="479"/>
    <s v="878 K/AG/2022"/>
    <x v="1"/>
    <x v="1"/>
    <x v="0"/>
    <s v="H-YS"/>
    <s v="H-AMN"/>
    <s v="H-BU"/>
    <s v="A-ILM"/>
    <d v="2022-09-15T00:00:00"/>
    <d v="2022-09-28T00:00:00"/>
    <d v="2022-10-18T00:00:00"/>
    <d v="2022-11-30T00:00:00"/>
    <n v="64"/>
    <x v="0"/>
  </r>
  <r>
    <n v="480"/>
    <s v="879 K/AG/2022"/>
    <x v="1"/>
    <x v="1"/>
    <x v="0"/>
    <s v="H-YS"/>
    <s v="H-AMN"/>
    <s v="H-BU"/>
    <s v="A-IQ"/>
    <d v="2022-09-15T00:00:00"/>
    <d v="2022-09-28T00:00:00"/>
    <d v="2022-10-18T00:00:00"/>
    <d v="2022-11-29T00:00:00"/>
    <n v="63"/>
    <x v="0"/>
  </r>
  <r>
    <n v="481"/>
    <s v="880 K/AG/2022"/>
    <x v="1"/>
    <x v="1"/>
    <x v="0"/>
    <s v="H-YS"/>
    <s v="H-AMN"/>
    <s v="H-BU"/>
    <s v="A-IQ"/>
    <d v="2022-09-15T00:00:00"/>
    <d v="2022-09-28T00:00:00"/>
    <d v="2022-10-18T00:00:00"/>
    <d v="2022-11-29T00:00:00"/>
    <n v="63"/>
    <x v="0"/>
  </r>
  <r>
    <n v="482"/>
    <s v="881 K/AG/2022"/>
    <x v="1"/>
    <x v="1"/>
    <x v="0"/>
    <s v="H-YS"/>
    <s v="H-AMN"/>
    <s v="H-BU"/>
    <s v="A-IQ"/>
    <d v="2022-09-16T00:00:00"/>
    <d v="2022-09-28T00:00:00"/>
    <d v="2022-10-18T00:00:00"/>
    <d v="2022-11-29T00:00:00"/>
    <n v="63"/>
    <x v="0"/>
  </r>
  <r>
    <n v="483"/>
    <s v="882 K/AG/2022"/>
    <x v="1"/>
    <x v="1"/>
    <x v="0"/>
    <s v="H-HAS"/>
    <s v="H-AMN"/>
    <s v="H-BU"/>
    <s v="A-FRS"/>
    <d v="2022-09-16T00:00:00"/>
    <d v="2022-09-28T00:00:00"/>
    <d v="2022-10-18T00:00:00"/>
    <d v="2022-11-30T00:00:00"/>
    <n v="64"/>
    <x v="0"/>
  </r>
  <r>
    <n v="484"/>
    <s v="883 K/AG/2022"/>
    <x v="1"/>
    <x v="1"/>
    <x v="0"/>
    <s v="H-ER"/>
    <s v="H-YS"/>
    <s v="H-BU"/>
    <s v="A-FRS"/>
    <d v="2022-09-16T00:00:00"/>
    <d v="2022-09-28T00:00:00"/>
    <d v="2022-10-26T00:00:00"/>
    <d v="2022-11-30T00:00:00"/>
    <n v="64"/>
    <x v="0"/>
  </r>
  <r>
    <n v="485"/>
    <s v="884 K/AG/2022"/>
    <x v="1"/>
    <x v="1"/>
    <x v="0"/>
    <s v="H-ER"/>
    <s v="H-YS"/>
    <s v="H-BU"/>
    <s v="A-FRS"/>
    <d v="2022-09-16T00:00:00"/>
    <d v="2022-09-28T00:00:00"/>
    <d v="2022-10-26T00:00:00"/>
    <d v="2022-11-30T00:00:00"/>
    <n v="64"/>
    <x v="0"/>
  </r>
  <r>
    <n v="486"/>
    <s v="885 K/AG/2022"/>
    <x v="1"/>
    <x v="1"/>
    <x v="0"/>
    <s v="H-ER"/>
    <s v="H-YS"/>
    <s v="H-BU"/>
    <s v="A-ADF"/>
    <d v="2022-09-16T00:00:00"/>
    <d v="2022-09-28T00:00:00"/>
    <d v="2022-10-26T00:00:00"/>
    <d v="2022-11-29T00:00:00"/>
    <n v="63"/>
    <x v="0"/>
  </r>
  <r>
    <n v="487"/>
    <s v="886 K/AG/2022"/>
    <x v="1"/>
    <x v="1"/>
    <x v="0"/>
    <s v="H-ER"/>
    <s v="H-YS"/>
    <s v="H-BU"/>
    <s v="A-ADF"/>
    <d v="2022-09-16T00:00:00"/>
    <d v="2022-09-28T00:00:00"/>
    <d v="2022-10-26T00:00:00"/>
    <d v="2022-11-29T00:00:00"/>
    <n v="63"/>
    <x v="0"/>
  </r>
  <r>
    <n v="488"/>
    <s v="887 K/AG/2022"/>
    <x v="1"/>
    <x v="1"/>
    <x v="0"/>
    <s v="H-ER"/>
    <s v="H-YS"/>
    <s v="H-BU"/>
    <s v="A-ADF"/>
    <d v="2022-09-16T00:00:00"/>
    <d v="2022-09-28T00:00:00"/>
    <d v="2022-10-26T00:00:00"/>
    <d v="2022-11-29T00:00:00"/>
    <n v="63"/>
    <x v="0"/>
  </r>
  <r>
    <n v="489"/>
    <s v="888 K/AG/2022"/>
    <x v="1"/>
    <x v="1"/>
    <x v="0"/>
    <s v="H-ER"/>
    <s v="H-YS"/>
    <s v="H-BU"/>
    <s v="A-ADF"/>
    <d v="2022-09-16T00:00:00"/>
    <d v="2022-09-28T00:00:00"/>
    <d v="2022-10-26T00:00:00"/>
    <d v="2022-11-29T00:00:00"/>
    <n v="63"/>
    <x v="0"/>
  </r>
  <r>
    <n v="490"/>
    <s v="889 K/AG/2022"/>
    <x v="1"/>
    <x v="1"/>
    <x v="0"/>
    <s v="H-ER"/>
    <s v="H-YS"/>
    <s v="H-BU"/>
    <s v="A-MC"/>
    <d v="2022-09-16T00:00:00"/>
    <d v="2022-09-28T00:00:00"/>
    <d v="2022-10-26T00:00:00"/>
    <d v="2022-11-29T00:00:00"/>
    <n v="63"/>
    <x v="0"/>
  </r>
  <r>
    <n v="491"/>
    <s v="890 K/AG/2022"/>
    <x v="1"/>
    <x v="1"/>
    <x v="0"/>
    <s v="H-ER"/>
    <s v="H-YS"/>
    <s v="H-BU"/>
    <s v="A-MC"/>
    <d v="2022-09-16T00:00:00"/>
    <d v="2022-09-28T00:00:00"/>
    <d v="2022-10-26T00:00:00"/>
    <d v="2022-11-29T00:00:00"/>
    <n v="63"/>
    <x v="0"/>
  </r>
  <r>
    <n v="492"/>
    <s v="891 K/AG/2022"/>
    <x v="1"/>
    <x v="1"/>
    <x v="0"/>
    <s v="H-PS"/>
    <s v="H-ER"/>
    <s v="H-AMN"/>
    <s v="A-MC"/>
    <d v="2022-09-19T00:00:00"/>
    <d v="2022-09-28T00:00:00"/>
    <d v="2022-10-26T00:00:00"/>
    <d v="2022-11-30T00:00:00"/>
    <n v="64"/>
    <x v="0"/>
  </r>
  <r>
    <n v="493"/>
    <s v="895 K/AG/2022"/>
    <x v="1"/>
    <x v="1"/>
    <x v="0"/>
    <s v="H-PS"/>
    <s v="H-ER"/>
    <s v="H-AMN"/>
    <s v="A-MSP"/>
    <d v="2022-09-19T00:00:00"/>
    <d v="2022-09-28T00:00:00"/>
    <d v="2022-10-26T00:00:00"/>
    <d v="2022-11-30T00:00:00"/>
    <n v="64"/>
    <x v="0"/>
  </r>
  <r>
    <n v="494"/>
    <s v="896 K/AG/2022"/>
    <x v="1"/>
    <x v="1"/>
    <x v="0"/>
    <s v="H-PS"/>
    <s v="H-ER"/>
    <s v="H-AMN"/>
    <s v="A-MSP"/>
    <d v="2022-09-19T00:00:00"/>
    <d v="2022-09-28T00:00:00"/>
    <d v="2022-10-26T00:00:00"/>
    <d v="2022-11-29T00:00:00"/>
    <n v="63"/>
    <x v="0"/>
  </r>
  <r>
    <n v="495"/>
    <s v="897 K/AG/2022"/>
    <x v="1"/>
    <x v="1"/>
    <x v="0"/>
    <s v="H-PS"/>
    <s v="H-ER"/>
    <s v="H-AMN"/>
    <s v="A-MSP"/>
    <d v="2022-09-19T00:00:00"/>
    <d v="2022-09-28T00:00:00"/>
    <d v="2022-10-26T00:00:00"/>
    <d v="2022-11-29T00:00:00"/>
    <n v="63"/>
    <x v="0"/>
  </r>
  <r>
    <n v="496"/>
    <s v="103 PK/AG/2022"/>
    <x v="1"/>
    <x v="1"/>
    <x v="1"/>
    <s v="H-SNT"/>
    <s v="H-ER"/>
    <s v="H-YS"/>
    <s v="A-AFR"/>
    <d v="2022-07-11T00:00:00"/>
    <d v="2022-07-18T00:00:00"/>
    <d v="2022-09-13T00:00:00"/>
    <d v="2022-11-14T00:00:00"/>
    <n v="120"/>
    <x v="0"/>
  </r>
  <r>
    <n v="497"/>
    <s v="110 PK/AG/2022"/>
    <x v="1"/>
    <x v="1"/>
    <x v="1"/>
    <s v="H-SNT"/>
    <s v="H-PS"/>
    <s v="H-BU"/>
    <s v="A-RHM"/>
    <d v="2022-07-12T00:00:00"/>
    <d v="2022-07-18T00:00:00"/>
    <d v="2022-09-08T00:00:00"/>
    <d v="2022-11-02T00:00:00"/>
    <n v="108"/>
    <x v="0"/>
  </r>
  <r>
    <n v="498"/>
    <s v="111 PK/AG/2022"/>
    <x v="1"/>
    <x v="1"/>
    <x v="1"/>
    <s v="H-SNT"/>
    <s v="H-PS"/>
    <s v="H-BU"/>
    <s v="A-ARS"/>
    <d v="2022-07-12T00:00:00"/>
    <d v="2022-07-18T00:00:00"/>
    <d v="2022-09-08T00:00:00"/>
    <d v="2022-11-02T00:00:00"/>
    <n v="108"/>
    <x v="0"/>
  </r>
  <r>
    <n v="499"/>
    <s v="112 PK/AG/2022"/>
    <x v="1"/>
    <x v="1"/>
    <x v="1"/>
    <s v="H-SNT"/>
    <s v="H-PS"/>
    <s v="H-BU"/>
    <s v="A-ARS"/>
    <d v="2022-07-12T00:00:00"/>
    <d v="2022-07-18T00:00:00"/>
    <d v="2022-09-08T00:00:00"/>
    <d v="2022-11-02T00:00:00"/>
    <n v="108"/>
    <x v="0"/>
  </r>
  <r>
    <n v="500"/>
    <s v="114 PK/AG/2022"/>
    <x v="1"/>
    <x v="1"/>
    <x v="1"/>
    <s v="H-SNT"/>
    <s v="H-ER"/>
    <s v="H-YS"/>
    <s v="A-EH"/>
    <d v="2022-07-12T00:00:00"/>
    <d v="2022-07-18T00:00:00"/>
    <d v="2022-09-13T00:00:00"/>
    <d v="2022-11-14T00:00:00"/>
    <n v="120"/>
    <x v="0"/>
  </r>
  <r>
    <n v="501"/>
    <s v="751 K/AG/2022"/>
    <x v="1"/>
    <x v="1"/>
    <x v="0"/>
    <s v="H-YS"/>
    <s v="H-AMN"/>
    <s v="H-BU"/>
    <s v="A-ILM"/>
    <d v="2022-08-11T00:00:00"/>
    <d v="2022-09-02T00:00:00"/>
    <d v="2022-09-21T00:00:00"/>
    <d v="2022-11-02T00:00:00"/>
    <n v="62"/>
    <x v="0"/>
  </r>
  <r>
    <n v="502"/>
    <s v="752 K/AG/2022"/>
    <x v="1"/>
    <x v="1"/>
    <x v="0"/>
    <s v="H-YS"/>
    <s v="H-AMN"/>
    <s v="H-BU"/>
    <s v="A-ILM"/>
    <d v="2022-08-11T00:00:00"/>
    <d v="2022-09-02T00:00:00"/>
    <d v="2022-09-21T00:00:00"/>
    <d v="2022-11-02T00:00:00"/>
    <n v="62"/>
    <x v="0"/>
  </r>
  <r>
    <n v="503"/>
    <s v="753 K/AG/2022"/>
    <x v="1"/>
    <x v="1"/>
    <x v="0"/>
    <s v="H-YS"/>
    <s v="H-AMN"/>
    <s v="H-BU"/>
    <s v="A-ILM"/>
    <d v="2022-08-11T00:00:00"/>
    <d v="2022-09-02T00:00:00"/>
    <d v="2022-09-21T00:00:00"/>
    <d v="2022-11-02T00:00:00"/>
    <n v="62"/>
    <x v="0"/>
  </r>
  <r>
    <n v="504"/>
    <s v="754 K/AG/2022"/>
    <x v="1"/>
    <x v="1"/>
    <x v="0"/>
    <s v="H-YS"/>
    <s v="H-AMN"/>
    <s v="H-BU"/>
    <s v="A-ILM"/>
    <d v="2022-08-11T00:00:00"/>
    <d v="2022-09-02T00:00:00"/>
    <d v="2022-09-21T00:00:00"/>
    <d v="2022-11-02T00:00:00"/>
    <n v="62"/>
    <x v="0"/>
  </r>
  <r>
    <n v="505"/>
    <s v="755 K/AG/2022"/>
    <x v="1"/>
    <x v="1"/>
    <x v="0"/>
    <s v="H-YS"/>
    <s v="H-AMN"/>
    <s v="H-BU"/>
    <s v="A-ILM"/>
    <d v="2022-08-11T00:00:00"/>
    <d v="2022-09-02T00:00:00"/>
    <d v="2022-09-21T00:00:00"/>
    <d v="2022-11-02T00:00:00"/>
    <n v="62"/>
    <x v="0"/>
  </r>
  <r>
    <n v="506"/>
    <s v="756 K/AG/2022"/>
    <x v="1"/>
    <x v="1"/>
    <x v="0"/>
    <s v="H-YS"/>
    <s v="H-AMN"/>
    <s v="H-BU"/>
    <s v="A-FH"/>
    <d v="2022-08-11T00:00:00"/>
    <d v="2022-09-02T00:00:00"/>
    <d v="2022-09-21T00:00:00"/>
    <d v="2022-11-02T00:00:00"/>
    <n v="62"/>
    <x v="0"/>
  </r>
  <r>
    <n v="507"/>
    <s v="757 K/AG/2022"/>
    <x v="1"/>
    <x v="1"/>
    <x v="0"/>
    <s v="H-YS"/>
    <s v="H-AMN"/>
    <s v="H-BU"/>
    <s v="A-FH"/>
    <d v="2022-08-11T00:00:00"/>
    <d v="2022-09-02T00:00:00"/>
    <d v="2022-09-21T00:00:00"/>
    <d v="2022-11-02T00:00:00"/>
    <n v="62"/>
    <x v="0"/>
  </r>
  <r>
    <n v="508"/>
    <s v="758 K/AG/2022"/>
    <x v="1"/>
    <x v="1"/>
    <x v="0"/>
    <s v="H-YS"/>
    <s v="H-AMN"/>
    <s v="H-BU"/>
    <s v="A-FH"/>
    <d v="2022-08-11T00:00:00"/>
    <d v="2022-09-02T00:00:00"/>
    <d v="2022-09-21T00:00:00"/>
    <d v="2022-11-02T00:00:00"/>
    <n v="62"/>
    <x v="0"/>
  </r>
  <r>
    <n v="509"/>
    <s v="759 K/AG/2022"/>
    <x v="1"/>
    <x v="1"/>
    <x v="0"/>
    <s v="H-ER"/>
    <s v="H-YS"/>
    <s v="H-BU"/>
    <s v="A-FRS"/>
    <d v="2022-08-11T00:00:00"/>
    <d v="2022-09-02T00:00:00"/>
    <d v="2022-10-05T00:00:00"/>
    <d v="2022-11-28T00:00:00"/>
    <n v="88"/>
    <x v="0"/>
  </r>
  <r>
    <n v="510"/>
    <s v="760 K/AG/2022"/>
    <x v="1"/>
    <x v="1"/>
    <x v="0"/>
    <s v="H-ER"/>
    <s v="H-YS"/>
    <s v="H-BU"/>
    <s v="A-FRS"/>
    <d v="2022-08-11T00:00:00"/>
    <d v="2022-09-02T00:00:00"/>
    <d v="2022-10-05T00:00:00"/>
    <d v="2022-11-14T00:00:00"/>
    <n v="74"/>
    <x v="0"/>
  </r>
  <r>
    <n v="511"/>
    <s v="761 K/AG/2022"/>
    <x v="1"/>
    <x v="1"/>
    <x v="0"/>
    <s v="H-ER"/>
    <s v="H-YS"/>
    <s v="H-BU"/>
    <s v="A-FRS"/>
    <d v="2022-08-12T00:00:00"/>
    <d v="2022-09-02T00:00:00"/>
    <d v="2022-10-05T00:00:00"/>
    <d v="2022-11-28T00:00:00"/>
    <n v="88"/>
    <x v="0"/>
  </r>
  <r>
    <n v="512"/>
    <s v="762 K/AG/2022"/>
    <x v="1"/>
    <x v="1"/>
    <x v="0"/>
    <s v="H-ER"/>
    <s v="H-YS"/>
    <s v="H-BU"/>
    <s v="A-FRS"/>
    <d v="2022-08-12T00:00:00"/>
    <d v="2022-09-02T00:00:00"/>
    <d v="2022-10-05T00:00:00"/>
    <d v="2022-11-28T00:00:00"/>
    <n v="88"/>
    <x v="0"/>
  </r>
  <r>
    <n v="513"/>
    <s v="763 K/AG/2022"/>
    <x v="1"/>
    <x v="1"/>
    <x v="0"/>
    <s v="H-ER"/>
    <s v="H-YS"/>
    <s v="H-BU"/>
    <s v="A-ADF"/>
    <d v="2022-08-12T00:00:00"/>
    <d v="2022-09-02T00:00:00"/>
    <d v="2022-10-05T00:00:00"/>
    <d v="2022-11-14T00:00:00"/>
    <n v="74"/>
    <x v="0"/>
  </r>
  <r>
    <n v="514"/>
    <s v="764 K/AG/2022"/>
    <x v="1"/>
    <x v="1"/>
    <x v="0"/>
    <s v="H-ER"/>
    <s v="H-YS"/>
    <s v="H-BU"/>
    <s v="A-ADF"/>
    <d v="2022-08-12T00:00:00"/>
    <d v="2022-09-02T00:00:00"/>
    <d v="2022-10-05T00:00:00"/>
    <d v="2022-11-14T00:00:00"/>
    <n v="74"/>
    <x v="0"/>
  </r>
  <r>
    <n v="515"/>
    <s v="765 K/AG/2022"/>
    <x v="1"/>
    <x v="1"/>
    <x v="0"/>
    <s v="H-ER"/>
    <s v="H-YS"/>
    <s v="H-BU"/>
    <s v="A-ADF"/>
    <d v="2022-08-12T00:00:00"/>
    <d v="2022-09-02T00:00:00"/>
    <d v="2022-10-05T00:00:00"/>
    <d v="2022-11-29T00:00:00"/>
    <n v="89"/>
    <x v="0"/>
  </r>
  <r>
    <n v="516"/>
    <s v="766 K/AG/2022"/>
    <x v="1"/>
    <x v="1"/>
    <x v="0"/>
    <s v="H-ER"/>
    <s v="H-YS"/>
    <s v="H-BU"/>
    <s v="A-MC"/>
    <d v="2022-08-12T00:00:00"/>
    <d v="2022-09-02T00:00:00"/>
    <d v="2022-10-05T00:00:00"/>
    <d v="2022-11-29T00:00:00"/>
    <n v="89"/>
    <x v="0"/>
  </r>
  <r>
    <n v="517"/>
    <s v="767 K/AG/2022"/>
    <x v="1"/>
    <x v="1"/>
    <x v="0"/>
    <s v="H-PS"/>
    <s v="H-ER"/>
    <s v="H-AMN"/>
    <s v="A-MC"/>
    <d v="2022-08-12T00:00:00"/>
    <d v="2022-09-02T00:00:00"/>
    <d v="2022-09-29T00:00:00"/>
    <d v="2022-11-14T00:00:00"/>
    <n v="74"/>
    <x v="0"/>
  </r>
  <r>
    <n v="518"/>
    <s v="768 K/AG/2022"/>
    <x v="1"/>
    <x v="1"/>
    <x v="0"/>
    <s v="H-PS"/>
    <s v="H-ER"/>
    <s v="H-AMN"/>
    <s v="A-MC"/>
    <d v="2022-08-12T00:00:00"/>
    <d v="2022-09-02T00:00:00"/>
    <d v="2022-09-29T00:00:00"/>
    <d v="2022-11-14T00:00:00"/>
    <n v="74"/>
    <x v="0"/>
  </r>
  <r>
    <n v="519"/>
    <s v="769 K/AG/2022"/>
    <x v="1"/>
    <x v="1"/>
    <x v="0"/>
    <s v="H-PS"/>
    <s v="H-ER"/>
    <s v="H-AMN"/>
    <s v="A-MNS"/>
    <d v="2022-08-12T00:00:00"/>
    <d v="2022-09-02T00:00:00"/>
    <d v="2022-09-29T00:00:00"/>
    <d v="2022-11-14T00:00:00"/>
    <n v="74"/>
    <x v="0"/>
  </r>
  <r>
    <n v="520"/>
    <s v="770 K/AG/2022"/>
    <x v="1"/>
    <x v="1"/>
    <x v="0"/>
    <s v="H-PS"/>
    <s v="H-ER"/>
    <s v="H-AMN"/>
    <s v="A-MNS"/>
    <d v="2022-08-12T00:00:00"/>
    <d v="2022-09-02T00:00:00"/>
    <d v="2022-09-29T00:00:00"/>
    <d v="2022-11-14T00:00:00"/>
    <n v="74"/>
    <x v="0"/>
  </r>
  <r>
    <n v="521"/>
    <s v="771 K/AG/2022"/>
    <x v="1"/>
    <x v="1"/>
    <x v="0"/>
    <s v="H-PS"/>
    <s v="H-ER"/>
    <s v="H-AMN"/>
    <s v="A-MNS"/>
    <d v="2022-08-15T00:00:00"/>
    <d v="2022-09-02T00:00:00"/>
    <d v="2022-09-29T00:00:00"/>
    <d v="2022-11-14T00:00:00"/>
    <n v="74"/>
    <x v="0"/>
  </r>
  <r>
    <n v="522"/>
    <s v="772 K/AG/2022"/>
    <x v="1"/>
    <x v="1"/>
    <x v="0"/>
    <s v="H-PS"/>
    <s v="H-ER"/>
    <s v="H-AMN"/>
    <s v="A-MNS"/>
    <d v="2022-08-15T00:00:00"/>
    <d v="2022-09-02T00:00:00"/>
    <d v="2022-09-29T00:00:00"/>
    <d v="2022-11-14T00:00:00"/>
    <n v="74"/>
    <x v="0"/>
  </r>
  <r>
    <n v="523"/>
    <s v="773 K/AG/2022"/>
    <x v="1"/>
    <x v="1"/>
    <x v="0"/>
    <s v="H-PS"/>
    <s v="H-ER"/>
    <s v="H-AMN"/>
    <s v="A-MSP"/>
    <d v="2022-08-15T00:00:00"/>
    <d v="2022-09-02T00:00:00"/>
    <d v="2022-09-29T00:00:00"/>
    <d v="2022-11-14T00:00:00"/>
    <n v="74"/>
    <x v="0"/>
  </r>
  <r>
    <n v="524"/>
    <s v="774 K/AG/2022"/>
    <x v="1"/>
    <x v="1"/>
    <x v="0"/>
    <s v="H-PS"/>
    <s v="H-ER"/>
    <s v="H-AMN"/>
    <s v="A-MSP"/>
    <d v="2022-08-15T00:00:00"/>
    <d v="2022-09-02T00:00:00"/>
    <d v="2022-09-29T00:00:00"/>
    <d v="2022-11-02T00:00:00"/>
    <n v="62"/>
    <x v="0"/>
  </r>
  <r>
    <n v="525"/>
    <s v="775 K/AG/2022"/>
    <x v="1"/>
    <x v="1"/>
    <x v="0"/>
    <s v="H-PS"/>
    <s v="H-ER"/>
    <s v="H-AMN"/>
    <s v="A-MSP"/>
    <d v="2022-08-15T00:00:00"/>
    <d v="2022-09-02T00:00:00"/>
    <d v="2022-09-29T00:00:00"/>
    <d v="2022-11-02T00:00:00"/>
    <n v="62"/>
    <x v="0"/>
  </r>
  <r>
    <n v="526"/>
    <s v="776 K/AG/2022"/>
    <x v="1"/>
    <x v="1"/>
    <x v="0"/>
    <s v="H-PS"/>
    <s v="H-ER"/>
    <s v="H-AMN"/>
    <s v="A-FAD"/>
    <d v="2022-08-15T00:00:00"/>
    <d v="2022-09-02T00:00:00"/>
    <d v="2022-09-29T00:00:00"/>
    <d v="2022-11-14T00:00:00"/>
    <n v="74"/>
    <x v="0"/>
  </r>
  <r>
    <n v="527"/>
    <s v="777 K/AG/2022"/>
    <x v="1"/>
    <x v="1"/>
    <x v="0"/>
    <s v="H-HAS"/>
    <s v="H-PS"/>
    <s v="H-AMN"/>
    <s v="A-FAD"/>
    <d v="2022-08-15T00:00:00"/>
    <d v="2022-09-02T00:00:00"/>
    <d v="2022-09-19T00:00:00"/>
    <d v="2022-11-28T00:00:00"/>
    <n v="88"/>
    <x v="0"/>
  </r>
  <r>
    <n v="528"/>
    <s v="778 K/AG/2022"/>
    <x v="1"/>
    <x v="1"/>
    <x v="0"/>
    <s v="H-HAS"/>
    <s v="H-PS"/>
    <s v="H-AMN"/>
    <s v="A-FAD"/>
    <d v="2022-08-15T00:00:00"/>
    <d v="2022-09-02T00:00:00"/>
    <d v="2022-09-19T00:00:00"/>
    <d v="2022-11-28T00:00:00"/>
    <n v="88"/>
    <x v="0"/>
  </r>
  <r>
    <n v="529"/>
    <s v="779 K/AG/2022"/>
    <x v="1"/>
    <x v="1"/>
    <x v="0"/>
    <s v="H-HAS"/>
    <s v="H-PS"/>
    <s v="H-AMN"/>
    <s v="A-HNF"/>
    <d v="2022-08-15T00:00:00"/>
    <d v="2022-09-02T00:00:00"/>
    <d v="2022-09-19T00:00:00"/>
    <d v="2022-11-28T00:00:00"/>
    <n v="88"/>
    <x v="0"/>
  </r>
  <r>
    <n v="530"/>
    <s v="780 K/AG/2022"/>
    <x v="1"/>
    <x v="1"/>
    <x v="0"/>
    <s v="H-HAS"/>
    <s v="H-PS"/>
    <s v="H-AMN"/>
    <s v="A-HNF"/>
    <d v="2022-08-15T00:00:00"/>
    <d v="2022-09-02T00:00:00"/>
    <d v="2022-09-19T00:00:00"/>
    <d v="2022-11-28T00:00:00"/>
    <n v="88"/>
    <x v="0"/>
  </r>
  <r>
    <n v="531"/>
    <s v="781 K/AG/2022"/>
    <x v="1"/>
    <x v="1"/>
    <x v="0"/>
    <s v="H-HAS"/>
    <s v="H-PS"/>
    <s v="H-AMN"/>
    <s v="A-HNF"/>
    <d v="2022-08-16T00:00:00"/>
    <d v="2022-09-02T00:00:00"/>
    <d v="2022-09-19T00:00:00"/>
    <d v="2022-11-29T00:00:00"/>
    <n v="89"/>
    <x v="0"/>
  </r>
  <r>
    <n v="532"/>
    <s v="782 K/AG/2022"/>
    <x v="1"/>
    <x v="1"/>
    <x v="0"/>
    <s v="H-HAS"/>
    <s v="H-PS"/>
    <s v="H-AMN"/>
    <s v="A-LTS"/>
    <d v="2022-08-16T00:00:00"/>
    <d v="2022-09-02T00:00:00"/>
    <d v="2022-09-19T00:00:00"/>
    <d v="2022-11-14T00:00:00"/>
    <n v="74"/>
    <x v="0"/>
  </r>
  <r>
    <n v="533"/>
    <s v="783 K/AG/2022"/>
    <x v="1"/>
    <x v="1"/>
    <x v="0"/>
    <s v="H-HAS"/>
    <s v="H-PS"/>
    <s v="H-AMN"/>
    <s v="A-LTS"/>
    <d v="2022-08-16T00:00:00"/>
    <d v="2022-09-02T00:00:00"/>
    <d v="2022-09-19T00:00:00"/>
    <d v="2022-11-14T00:00:00"/>
    <n v="74"/>
    <x v="0"/>
  </r>
  <r>
    <n v="534"/>
    <s v="784 K/AG/2022"/>
    <x v="1"/>
    <x v="1"/>
    <x v="0"/>
    <s v="H-HAS"/>
    <s v="H-PS"/>
    <s v="H-AMN"/>
    <s v="A-LTS"/>
    <d v="2022-08-16T00:00:00"/>
    <d v="2022-09-02T00:00:00"/>
    <d v="2022-09-19T00:00:00"/>
    <d v="2022-11-02T00:00:00"/>
    <n v="62"/>
    <x v="0"/>
  </r>
  <r>
    <n v="535"/>
    <s v="785 K/AG/2022"/>
    <x v="1"/>
    <x v="1"/>
    <x v="0"/>
    <s v="H-HAS"/>
    <s v="H-PS"/>
    <s v="H-BU"/>
    <s v="A-LTS"/>
    <d v="2022-08-16T00:00:00"/>
    <d v="2022-09-02T00:00:00"/>
    <d v="2022-09-19T00:00:00"/>
    <d v="2022-11-29T00:00:00"/>
    <n v="89"/>
    <x v="0"/>
  </r>
  <r>
    <n v="536"/>
    <s v="786 K/AG/2022"/>
    <x v="1"/>
    <x v="1"/>
    <x v="0"/>
    <s v="H-HAS"/>
    <s v="H-PS"/>
    <s v="H-BU"/>
    <s v="A-KHA"/>
    <d v="2022-08-16T00:00:00"/>
    <d v="2022-09-02T00:00:00"/>
    <d v="2022-09-19T00:00:00"/>
    <d v="2022-11-02T00:00:00"/>
    <n v="62"/>
    <x v="0"/>
  </r>
  <r>
    <n v="537"/>
    <s v="787 K/AG/2022"/>
    <x v="1"/>
    <x v="1"/>
    <x v="0"/>
    <s v="H-HAS"/>
    <s v="H-PS"/>
    <s v="H-BU"/>
    <s v="A-KHA"/>
    <d v="2022-08-16T00:00:00"/>
    <d v="2022-09-02T00:00:00"/>
    <d v="2022-09-19T00:00:00"/>
    <d v="2022-11-02T00:00:00"/>
    <n v="62"/>
    <x v="0"/>
  </r>
  <r>
    <n v="538"/>
    <s v="788 K/AG/2022"/>
    <x v="1"/>
    <x v="1"/>
    <x v="0"/>
    <s v="H-HAS"/>
    <s v="H-PS"/>
    <s v="H-BU"/>
    <s v="A-KHA"/>
    <d v="2022-08-16T00:00:00"/>
    <d v="2022-09-02T00:00:00"/>
    <d v="2022-09-19T00:00:00"/>
    <d v="2022-11-14T00:00:00"/>
    <n v="74"/>
    <x v="0"/>
  </r>
  <r>
    <n v="539"/>
    <s v="789 K/AG/2022"/>
    <x v="1"/>
    <x v="1"/>
    <x v="0"/>
    <s v="H-HAS"/>
    <s v="H-PS"/>
    <s v="H-BU"/>
    <s v="A-KHA"/>
    <d v="2022-08-16T00:00:00"/>
    <d v="2022-09-02T00:00:00"/>
    <d v="2022-09-19T00:00:00"/>
    <d v="2022-11-14T00:00:00"/>
    <n v="74"/>
    <x v="0"/>
  </r>
  <r>
    <n v="540"/>
    <s v="793 K/AG/2022"/>
    <x v="1"/>
    <x v="1"/>
    <x v="0"/>
    <s v="H-HAS"/>
    <s v="H-ER"/>
    <s v="H-YS"/>
    <s v="A-IQ"/>
    <d v="2022-08-22T00:00:00"/>
    <d v="2022-09-02T00:00:00"/>
    <d v="2022-09-19T00:00:00"/>
    <d v="2022-11-28T00:00:00"/>
    <n v="88"/>
    <x v="0"/>
  </r>
  <r>
    <n v="541"/>
    <s v="794 K/AG/2022"/>
    <x v="1"/>
    <x v="1"/>
    <x v="0"/>
    <s v="H-HAS"/>
    <s v="H-ER"/>
    <s v="H-YS"/>
    <s v="A-IQ"/>
    <d v="2022-08-22T00:00:00"/>
    <d v="2022-09-02T00:00:00"/>
    <d v="2022-09-19T00:00:00"/>
    <d v="2022-11-28T00:00:00"/>
    <n v="88"/>
    <x v="0"/>
  </r>
  <r>
    <n v="542"/>
    <s v="795 K/AG/2022"/>
    <x v="1"/>
    <x v="1"/>
    <x v="0"/>
    <s v="H-HAS"/>
    <s v="H-ER"/>
    <s v="H-YS"/>
    <s v="A-IQ"/>
    <d v="2022-08-22T00:00:00"/>
    <d v="2022-09-02T00:00:00"/>
    <d v="2022-09-19T00:00:00"/>
    <d v="2022-11-28T00:00:00"/>
    <n v="88"/>
    <x v="0"/>
  </r>
  <r>
    <n v="543"/>
    <s v="796 K/AG/2022"/>
    <x v="1"/>
    <x v="1"/>
    <x v="0"/>
    <s v="H-HAS"/>
    <s v="H-ER"/>
    <s v="H-YS"/>
    <s v="A-IQ"/>
    <d v="2022-08-22T00:00:00"/>
    <d v="2022-09-02T00:00:00"/>
    <d v="2022-09-19T00:00:00"/>
    <d v="2022-11-28T00:00:00"/>
    <n v="88"/>
    <x v="0"/>
  </r>
  <r>
    <n v="544"/>
    <s v="797 K/AG/2022"/>
    <x v="1"/>
    <x v="1"/>
    <x v="0"/>
    <s v="H-HAS"/>
    <s v="H-ER"/>
    <s v="H-YS"/>
    <s v="A-RHM"/>
    <d v="2022-08-22T00:00:00"/>
    <d v="2022-09-02T00:00:00"/>
    <d v="2022-09-19T00:00:00"/>
    <d v="2022-11-28T00:00:00"/>
    <n v="88"/>
    <x v="0"/>
  </r>
  <r>
    <n v="545"/>
    <s v="705 K/AG/2022"/>
    <x v="1"/>
    <x v="1"/>
    <x v="0"/>
    <s v="H-HAS"/>
    <s v="H-PS"/>
    <s v="H-AMN"/>
    <s v="A-HNF"/>
    <d v="2022-08-02T00:00:00"/>
    <d v="2022-08-12T00:00:00"/>
    <d v="2022-09-05T00:00:00"/>
    <d v="2022-11-02T00:00:00"/>
    <n v="83"/>
    <x v="0"/>
  </r>
  <r>
    <n v="546"/>
    <s v="706 K/AG/2022"/>
    <x v="1"/>
    <x v="1"/>
    <x v="0"/>
    <s v="H-HAS"/>
    <s v="H-PS"/>
    <s v="H-AMN"/>
    <s v="A-HNF"/>
    <d v="2022-08-02T00:00:00"/>
    <d v="2022-08-12T00:00:00"/>
    <d v="2022-09-05T00:00:00"/>
    <d v="2022-11-14T00:00:00"/>
    <n v="95"/>
    <x v="0"/>
  </r>
  <r>
    <n v="547"/>
    <s v="707 K/AG/2022"/>
    <x v="1"/>
    <x v="1"/>
    <x v="0"/>
    <s v="H-HAS"/>
    <s v="H-PS"/>
    <s v="H-AMN"/>
    <s v="A-IQ"/>
    <d v="2022-08-02T00:00:00"/>
    <d v="2022-08-12T00:00:00"/>
    <d v="2022-09-05T00:00:00"/>
    <d v="2022-11-02T00:00:00"/>
    <n v="83"/>
    <x v="0"/>
  </r>
  <r>
    <n v="548"/>
    <s v="708 K/AG/2022"/>
    <x v="1"/>
    <x v="1"/>
    <x v="0"/>
    <s v="H-HAS"/>
    <s v="H-PS"/>
    <s v="H-AMN"/>
    <s v="A-IQ"/>
    <d v="2022-08-02T00:00:00"/>
    <d v="2022-08-12T00:00:00"/>
    <d v="2022-09-05T00:00:00"/>
    <d v="2022-11-02T00:00:00"/>
    <n v="83"/>
    <x v="0"/>
  </r>
  <r>
    <n v="549"/>
    <s v="710 K/AG/2022"/>
    <x v="1"/>
    <x v="1"/>
    <x v="0"/>
    <s v="H-HAS"/>
    <s v="H-PS"/>
    <s v="H-BU"/>
    <s v="A-IQ"/>
    <d v="2022-08-02T00:00:00"/>
    <d v="2022-08-12T00:00:00"/>
    <d v="2022-09-05T00:00:00"/>
    <d v="2022-11-02T00:00:00"/>
    <n v="83"/>
    <x v="0"/>
  </r>
  <r>
    <n v="550"/>
    <s v="715 K/AG/2022"/>
    <x v="1"/>
    <x v="1"/>
    <x v="0"/>
    <s v="H-HAS"/>
    <s v="H-PS"/>
    <s v="H-BU"/>
    <s v="A-RHM"/>
    <d v="2022-08-03T00:00:00"/>
    <d v="2022-08-12T00:00:00"/>
    <d v="2022-09-05T00:00:00"/>
    <d v="2022-11-14T00:00:00"/>
    <n v="95"/>
    <x v="0"/>
  </r>
  <r>
    <n v="551"/>
    <s v="716 K/AG/2022"/>
    <x v="1"/>
    <x v="1"/>
    <x v="0"/>
    <s v="H-HAS"/>
    <s v="H-PS"/>
    <s v="H-BU"/>
    <s v="A-RHM"/>
    <d v="2022-08-03T00:00:00"/>
    <d v="2022-08-12T00:00:00"/>
    <d v="2022-09-05T00:00:00"/>
    <d v="2022-11-02T00:00:00"/>
    <n v="83"/>
    <x v="0"/>
  </r>
  <r>
    <n v="552"/>
    <s v="717 K/AG/2022"/>
    <x v="1"/>
    <x v="1"/>
    <x v="0"/>
    <s v="H-HAS"/>
    <s v="H-ER"/>
    <s v="H-YS"/>
    <s v="A-RHM"/>
    <d v="2022-08-03T00:00:00"/>
    <d v="2022-08-12T00:00:00"/>
    <d v="2022-09-05T00:00:00"/>
    <d v="2022-11-14T00:00:00"/>
    <n v="95"/>
    <x v="0"/>
  </r>
  <r>
    <n v="553"/>
    <s v="718 K/AG/2022"/>
    <x v="1"/>
    <x v="1"/>
    <x v="0"/>
    <s v="H-HAS"/>
    <s v="H-ER"/>
    <s v="H-YS"/>
    <s v="A-RHM"/>
    <d v="2022-08-03T00:00:00"/>
    <d v="2022-08-12T00:00:00"/>
    <d v="2022-09-05T00:00:00"/>
    <d v="2022-11-14T00:00:00"/>
    <n v="95"/>
    <x v="0"/>
  </r>
  <r>
    <n v="554"/>
    <s v="719 K/AG/2022"/>
    <x v="1"/>
    <x v="1"/>
    <x v="0"/>
    <s v="H-HAS"/>
    <s v="H-ER"/>
    <s v="H-YS"/>
    <s v="A-MC"/>
    <d v="2022-08-03T00:00:00"/>
    <d v="2022-08-12T00:00:00"/>
    <d v="2022-09-05T00:00:00"/>
    <d v="2022-11-02T00:00:00"/>
    <n v="83"/>
    <x v="0"/>
  </r>
  <r>
    <n v="555"/>
    <s v="720 K/AG/2022"/>
    <x v="1"/>
    <x v="1"/>
    <x v="0"/>
    <s v="H-HAS"/>
    <s v="H-ER"/>
    <s v="H-YS"/>
    <s v="A-MC"/>
    <d v="2022-08-03T00:00:00"/>
    <d v="2022-08-12T00:00:00"/>
    <d v="2022-09-05T00:00:00"/>
    <d v="2022-11-02T00:00:00"/>
    <n v="83"/>
    <x v="0"/>
  </r>
  <r>
    <n v="556"/>
    <s v="721 K/AG/2022"/>
    <x v="1"/>
    <x v="1"/>
    <x v="0"/>
    <s v="H-HAS"/>
    <s v="H-ER"/>
    <s v="H-YS"/>
    <s v="A-MC"/>
    <d v="2022-08-04T00:00:00"/>
    <d v="2022-08-12T00:00:00"/>
    <d v="2022-09-05T00:00:00"/>
    <d v="2022-11-02T00:00:00"/>
    <n v="83"/>
    <x v="0"/>
  </r>
  <r>
    <n v="557"/>
    <s v="723 K/AG/2022"/>
    <x v="1"/>
    <x v="1"/>
    <x v="0"/>
    <s v="H-HAS"/>
    <s v="H-ER"/>
    <s v="H-YS"/>
    <s v="A-ILM"/>
    <d v="2022-08-04T00:00:00"/>
    <d v="2022-08-12T00:00:00"/>
    <d v="2022-09-05T00:00:00"/>
    <d v="2022-11-02T00:00:00"/>
    <n v="83"/>
    <x v="0"/>
  </r>
  <r>
    <n v="558"/>
    <s v="733 K/AG/2022"/>
    <x v="1"/>
    <x v="1"/>
    <x v="0"/>
    <s v="H-ER"/>
    <s v="H-YS"/>
    <s v="H-BU"/>
    <s v="A-ADF"/>
    <d v="2022-08-05T00:00:00"/>
    <d v="2022-08-12T00:00:00"/>
    <d v="2022-09-01T00:00:00"/>
    <d v="2022-11-02T00:00:00"/>
    <n v="83"/>
    <x v="0"/>
  </r>
  <r>
    <n v="559"/>
    <s v="734 K/AG/2022"/>
    <x v="1"/>
    <x v="1"/>
    <x v="0"/>
    <s v="H-ER"/>
    <s v="H-YS"/>
    <s v="H-BU"/>
    <s v="A-ADF"/>
    <d v="2022-08-05T00:00:00"/>
    <d v="2022-08-12T00:00:00"/>
    <d v="2022-09-01T00:00:00"/>
    <d v="2022-11-14T00:00:00"/>
    <n v="95"/>
    <x v="0"/>
  </r>
  <r>
    <n v="560"/>
    <s v="735 K/AG/2022"/>
    <x v="1"/>
    <x v="1"/>
    <x v="0"/>
    <s v="H-ER"/>
    <s v="H-YS"/>
    <s v="H-BU"/>
    <s v="A-ADF"/>
    <d v="2022-08-05T00:00:00"/>
    <d v="2022-08-12T00:00:00"/>
    <d v="2022-09-01T00:00:00"/>
    <d v="2022-11-02T00:00:00"/>
    <n v="83"/>
    <x v="0"/>
  </r>
  <r>
    <n v="561"/>
    <s v="736 K/AG/2022"/>
    <x v="1"/>
    <x v="1"/>
    <x v="0"/>
    <s v="H-ER"/>
    <s v="H-YS"/>
    <s v="H-BU"/>
    <s v="A-MC"/>
    <d v="2022-08-05T00:00:00"/>
    <d v="2022-08-12T00:00:00"/>
    <d v="2022-09-01T00:00:00"/>
    <d v="2022-11-14T00:00:00"/>
    <n v="95"/>
    <x v="0"/>
  </r>
  <r>
    <n v="562"/>
    <s v="737 K/AG/2022"/>
    <x v="1"/>
    <x v="1"/>
    <x v="0"/>
    <s v="H-ER"/>
    <s v="H-YS"/>
    <s v="H-BU"/>
    <s v="A-MC"/>
    <d v="2022-08-05T00:00:00"/>
    <d v="2022-08-12T00:00:00"/>
    <d v="2022-09-01T00:00:00"/>
    <d v="2022-11-02T00:00:00"/>
    <n v="83"/>
    <x v="0"/>
  </r>
  <r>
    <n v="563"/>
    <s v="739 K/AG/2022"/>
    <x v="1"/>
    <x v="1"/>
    <x v="0"/>
    <s v="H-ER"/>
    <s v="H-YS"/>
    <s v="H-BU"/>
    <s v="A-LTS"/>
    <d v="2022-08-05T00:00:00"/>
    <d v="2022-08-12T00:00:00"/>
    <d v="2022-09-01T00:00:00"/>
    <d v="2022-11-14T00:00:00"/>
    <n v="95"/>
    <x v="0"/>
  </r>
  <r>
    <n v="564"/>
    <s v="740 K/AG/2022"/>
    <x v="1"/>
    <x v="1"/>
    <x v="0"/>
    <s v="H-ER"/>
    <s v="H-YS"/>
    <s v="H-BU"/>
    <s v="A-KHA"/>
    <d v="2022-08-05T00:00:00"/>
    <d v="2022-08-12T00:00:00"/>
    <d v="2022-09-01T00:00:00"/>
    <d v="2022-11-14T00:00:00"/>
    <n v="95"/>
    <x v="0"/>
  </r>
  <r>
    <n v="565"/>
    <s v="741 K/AG/2022"/>
    <x v="1"/>
    <x v="1"/>
    <x v="0"/>
    <s v="H-PS"/>
    <s v="H-ER"/>
    <s v="H-AMN"/>
    <s v="A-KHA"/>
    <d v="2022-08-09T00:00:00"/>
    <d v="2022-08-12T00:00:00"/>
    <d v="2022-08-31T00:00:00"/>
    <d v="2022-11-14T00:00:00"/>
    <n v="95"/>
    <x v="0"/>
  </r>
  <r>
    <n v="566"/>
    <s v="742 K/AG/2022"/>
    <x v="1"/>
    <x v="1"/>
    <x v="0"/>
    <s v="H-PS"/>
    <s v="H-ER"/>
    <s v="H-AMN"/>
    <s v="A-KHA"/>
    <d v="2022-08-09T00:00:00"/>
    <d v="2022-08-12T00:00:00"/>
    <d v="2022-08-31T00:00:00"/>
    <d v="2022-11-14T00:00:00"/>
    <n v="95"/>
    <x v="0"/>
  </r>
  <r>
    <n v="567"/>
    <s v="743 K/AG/2022"/>
    <x v="1"/>
    <x v="1"/>
    <x v="0"/>
    <s v="H-PS"/>
    <s v="H-ER"/>
    <s v="H-AMN"/>
    <s v="A-LTS"/>
    <d v="2022-08-09T00:00:00"/>
    <d v="2022-08-12T00:00:00"/>
    <d v="2022-08-31T00:00:00"/>
    <d v="2022-11-16T00:00:00"/>
    <n v="97"/>
    <x v="0"/>
  </r>
  <r>
    <n v="568"/>
    <s v="744 K/AG/2022"/>
    <x v="1"/>
    <x v="1"/>
    <x v="0"/>
    <s v="H-PS"/>
    <s v="H-ER"/>
    <s v="H-AMN"/>
    <s v="A-LTS"/>
    <d v="2022-08-09T00:00:00"/>
    <d v="2022-08-12T00:00:00"/>
    <d v="2022-08-31T00:00:00"/>
    <d v="2022-11-16T00:00:00"/>
    <n v="97"/>
    <x v="0"/>
  </r>
  <r>
    <n v="569"/>
    <s v="131 PK/AG/2022"/>
    <x v="1"/>
    <x v="1"/>
    <x v="1"/>
    <s v="H-HAS"/>
    <s v="H-PS"/>
    <s v="H-ER"/>
    <s v="A-MC"/>
    <d v="2022-09-07T00:00:00"/>
    <d v="2022-09-16T00:00:00"/>
    <d v="2022-10-11T00:00:00"/>
    <d v="2022-11-28T00:00:00"/>
    <n v="74"/>
    <x v="0"/>
  </r>
  <r>
    <n v="570"/>
    <s v="132 PK/AG/2022"/>
    <x v="1"/>
    <x v="1"/>
    <x v="1"/>
    <s v="H-HAS"/>
    <s v="H-PS"/>
    <s v="H-AMN"/>
    <s v="A-FAD"/>
    <d v="2022-09-07T00:00:00"/>
    <d v="2022-09-16T00:00:00"/>
    <d v="2022-09-28T00:00:00"/>
    <d v="2022-11-28T00:00:00"/>
    <n v="74"/>
    <x v="0"/>
  </r>
  <r>
    <n v="571"/>
    <s v="133 PK/AG/2022"/>
    <x v="1"/>
    <x v="1"/>
    <x v="1"/>
    <s v="H-HAS"/>
    <s v="H-YS"/>
    <s v="H-BU"/>
    <s v="A-FH"/>
    <d v="2022-09-07T00:00:00"/>
    <d v="2022-09-16T00:00:00"/>
    <d v="2022-09-28T00:00:00"/>
    <d v="2022-11-28T00:00:00"/>
    <n v="74"/>
    <x v="0"/>
  </r>
  <r>
    <n v="572"/>
    <s v="135 PK/AG/2022"/>
    <x v="1"/>
    <x v="1"/>
    <x v="1"/>
    <s v="H-HAS"/>
    <s v="H-AMN"/>
    <s v="H-BU"/>
    <s v="A-LTS"/>
    <d v="2022-09-08T00:00:00"/>
    <d v="2022-09-16T00:00:00"/>
    <d v="2022-09-28T00:00:00"/>
    <d v="2022-11-14T00:00:00"/>
    <n v="60"/>
    <x v="0"/>
  </r>
  <r>
    <n v="573"/>
    <s v="136 PK/AG/2022"/>
    <x v="1"/>
    <x v="1"/>
    <x v="1"/>
    <s v="H-HAS"/>
    <s v="H-YS"/>
    <s v="H-AMN"/>
    <s v="A-IQ"/>
    <d v="2022-09-08T00:00:00"/>
    <d v="2022-09-16T00:00:00"/>
    <d v="2022-09-28T00:00:00"/>
    <d v="2022-11-28T00:00:00"/>
    <n v="74"/>
    <x v="0"/>
  </r>
  <r>
    <n v="574"/>
    <s v="137 PK/AG/2022"/>
    <x v="1"/>
    <x v="1"/>
    <x v="1"/>
    <s v="H-SNT"/>
    <s v="H-PS"/>
    <s v="H-AMN"/>
    <s v="A-MNS"/>
    <d v="2022-09-08T00:00:00"/>
    <d v="2022-09-16T00:00:00"/>
    <d v="2022-10-11T00:00:00"/>
    <d v="2022-11-28T00:00:00"/>
    <n v="74"/>
    <x v="0"/>
  </r>
  <r>
    <n v="575"/>
    <s v="29 K/AG/JN/2022"/>
    <x v="1"/>
    <x v="1"/>
    <x v="0"/>
    <s v="H-HAS"/>
    <s v="H-PS"/>
    <s v="H-ER"/>
    <s v="A-MNS"/>
    <d v="2022-09-07T00:00:00"/>
    <d v="2022-09-16T00:00:00"/>
    <d v="2022-10-11T00:00:00"/>
    <d v="2022-11-29T00:00:00"/>
    <n v="75"/>
    <x v="0"/>
  </r>
  <r>
    <n v="576"/>
    <s v="120 PK/AG/2022"/>
    <x v="1"/>
    <x v="1"/>
    <x v="1"/>
    <s v="H-HAS"/>
    <s v="H-PS"/>
    <s v="H-BU"/>
    <s v="A-IQ"/>
    <d v="2022-08-09T00:00:00"/>
    <d v="2022-08-12T00:00:00"/>
    <d v="2022-09-05T00:00:00"/>
    <d v="2022-11-02T00:00:00"/>
    <n v="83"/>
    <x v="0"/>
  </r>
  <r>
    <n v="577"/>
    <s v="121 PK/AG/2022"/>
    <x v="1"/>
    <x v="1"/>
    <x v="1"/>
    <s v="H-HAS"/>
    <s v="H-PS"/>
    <s v="H-ER"/>
    <s v="A-KHA"/>
    <d v="2022-08-09T00:00:00"/>
    <d v="2022-08-12T00:00:00"/>
    <d v="2022-09-05T00:00:00"/>
    <d v="2022-11-14T00:00:00"/>
    <n v="95"/>
    <x v="0"/>
  </r>
  <r>
    <n v="578"/>
    <s v="122 PK/AG/2022"/>
    <x v="1"/>
    <x v="1"/>
    <x v="1"/>
    <s v="H-HAS"/>
    <s v="H-YS"/>
    <s v="H-BU"/>
    <s v="A-ILM"/>
    <d v="2022-08-09T00:00:00"/>
    <d v="2022-08-12T00:00:00"/>
    <d v="2022-09-05T00:00:00"/>
    <d v="2022-11-02T00:00:00"/>
    <n v="83"/>
    <x v="0"/>
  </r>
  <r>
    <n v="579"/>
    <s v="123 PK/AG/2022"/>
    <x v="1"/>
    <x v="1"/>
    <x v="1"/>
    <s v="H-HAS"/>
    <s v="H-ER"/>
    <s v="H-YS"/>
    <s v="A-ADF"/>
    <d v="2022-08-09T00:00:00"/>
    <d v="2022-08-12T00:00:00"/>
    <d v="2022-09-05T00:00:00"/>
    <d v="2022-11-14T00:00:00"/>
    <n v="95"/>
    <x v="0"/>
  </r>
  <r>
    <n v="580"/>
    <s v="124 PK/AG/2022"/>
    <x v="1"/>
    <x v="1"/>
    <x v="1"/>
    <s v="H-HAS"/>
    <s v="H-AMN"/>
    <s v="H-BU"/>
    <s v="A-LTS"/>
    <d v="2022-08-09T00:00:00"/>
    <d v="2022-08-12T00:00:00"/>
    <d v="2022-09-05T00:00:00"/>
    <d v="2022-11-02T00:00:00"/>
    <n v="83"/>
    <x v="0"/>
  </r>
  <r>
    <n v="581"/>
    <s v="635 K/AG/2022"/>
    <x v="1"/>
    <x v="1"/>
    <x v="0"/>
    <s v="H-ER"/>
    <s v="H-YS"/>
    <s v="H-BU"/>
    <s v="A-AFR"/>
    <d v="2022-07-07T00:00:00"/>
    <d v="2022-07-18T00:00:00"/>
    <d v="2022-08-03T00:00:00"/>
    <d v="2022-11-14T00:00:00"/>
    <n v="120"/>
    <x v="0"/>
  </r>
  <r>
    <n v="582"/>
    <s v="128 PK/AG/2022"/>
    <x v="1"/>
    <x v="1"/>
    <x v="1"/>
    <s v="H-HAS"/>
    <s v="H-ER"/>
    <s v="H-YS"/>
    <s v="A-ILM"/>
    <d v="2022-08-23T00:00:00"/>
    <d v="2022-09-01T00:00:00"/>
    <d v="2022-09-19T00:00:00"/>
    <d v="2022-11-30T00:00:00"/>
    <n v="91"/>
    <x v="0"/>
  </r>
  <r>
    <n v="583"/>
    <s v="116 PK/AG/2022"/>
    <x v="1"/>
    <x v="1"/>
    <x v="1"/>
    <s v="H-SNT"/>
    <s v="H-PS"/>
    <s v="H-BU"/>
    <s v="A-ARS"/>
    <d v="2022-07-19T00:00:00"/>
    <d v="2022-07-26T00:00:00"/>
    <d v="2022-09-08T00:00:00"/>
    <d v="2022-11-02T00:00:00"/>
    <n v="100"/>
    <x v="0"/>
  </r>
  <r>
    <n v="584"/>
    <s v="117 PK/AG/2022"/>
    <x v="1"/>
    <x v="1"/>
    <x v="1"/>
    <s v="H-SNT"/>
    <s v="H-ER"/>
    <s v="H-YS"/>
    <s v="A-EH"/>
    <d v="2022-07-19T00:00:00"/>
    <d v="2022-07-26T00:00:00"/>
    <d v="2022-09-13T00:00:00"/>
    <d v="2022-11-14T00:00:00"/>
    <n v="112"/>
    <x v="0"/>
  </r>
  <r>
    <n v="585"/>
    <s v="118 PK/AG/2022"/>
    <x v="1"/>
    <x v="1"/>
    <x v="1"/>
    <s v="H-SNT"/>
    <s v="H-YS"/>
    <s v="H-AMN"/>
    <s v="A-MC"/>
    <d v="2022-07-19T00:00:00"/>
    <d v="2022-07-26T00:00:00"/>
    <d v="2022-09-08T00:00:00"/>
    <d v="2022-11-02T00:00:00"/>
    <n v="100"/>
    <x v="0"/>
  </r>
  <r>
    <n v="586"/>
    <s v="119 PK/AG/2022"/>
    <x v="1"/>
    <x v="1"/>
    <x v="1"/>
    <s v="H-HAS"/>
    <s v="H-ER"/>
    <s v="H-AMN"/>
    <s v="A-IQ"/>
    <d v="2022-07-22T00:00:00"/>
    <d v="2022-07-26T00:00:00"/>
    <d v="2022-08-18T00:00:00"/>
    <d v="2022-11-02T00:00:00"/>
    <n v="100"/>
    <x v="0"/>
  </r>
  <r>
    <n v="587"/>
    <s v="1523 K/Pdt.Sus-PHI/2022"/>
    <x v="2"/>
    <x v="0"/>
    <x v="0"/>
    <s v="H-NI"/>
    <s v="H.AH-JK"/>
    <s v="A.AH-JND"/>
    <s v="A-AT"/>
    <d v="2022-09-21T00:00:00"/>
    <d v="2022-10-07T00:00:00"/>
    <d v="2022-10-26T00:00:00"/>
    <d v="2022-11-14T00:00:00"/>
    <n v="39"/>
    <x v="0"/>
  </r>
  <r>
    <n v="588"/>
    <s v="1524 K/Pdt.Sus-PHI/2022"/>
    <x v="2"/>
    <x v="0"/>
    <x v="0"/>
    <s v="H-NI"/>
    <s v="H.AH-JK"/>
    <s v="A.AH-JND"/>
    <s v="A-AT"/>
    <d v="2022-09-21T00:00:00"/>
    <d v="2022-10-07T00:00:00"/>
    <d v="2022-10-26T00:00:00"/>
    <d v="2022-11-14T00:00:00"/>
    <n v="39"/>
    <x v="0"/>
  </r>
  <r>
    <n v="589"/>
    <s v="1526 K/Pdt.Sus-PHI/2022"/>
    <x v="2"/>
    <x v="0"/>
    <x v="0"/>
    <s v="H-NI"/>
    <s v="H.AH-JK"/>
    <s v="A.AH-JND"/>
    <s v="A-AT"/>
    <d v="2022-09-21T00:00:00"/>
    <d v="2022-10-07T00:00:00"/>
    <d v="2022-10-26T00:00:00"/>
    <d v="2022-11-14T00:00:00"/>
    <n v="39"/>
    <x v="0"/>
  </r>
  <r>
    <n v="590"/>
    <s v="1527 K/Pdt.Sus-PHI/2022"/>
    <x v="2"/>
    <x v="0"/>
    <x v="0"/>
    <s v="H-NI"/>
    <s v="H.AH-JK"/>
    <s v="A.AH-JND"/>
    <s v="A-ASN"/>
    <d v="2022-09-21T00:00:00"/>
    <d v="2022-10-07T00:00:00"/>
    <d v="2022-10-26T00:00:00"/>
    <d v="2022-11-09T00:00:00"/>
    <n v="34"/>
    <x v="0"/>
  </r>
  <r>
    <n v="591"/>
    <s v="1528 K/Pdt.Sus-PHI/2022"/>
    <x v="2"/>
    <x v="0"/>
    <x v="0"/>
    <s v="H-NI"/>
    <s v="H.AH-JK"/>
    <s v="A.AH-JND"/>
    <s v="A-ASN"/>
    <d v="2022-09-21T00:00:00"/>
    <d v="2022-10-07T00:00:00"/>
    <d v="2022-10-26T00:00:00"/>
    <d v="2022-11-09T00:00:00"/>
    <n v="34"/>
    <x v="0"/>
  </r>
  <r>
    <n v="592"/>
    <s v="1529 K/Pdt.Sus-PHI/2022"/>
    <x v="2"/>
    <x v="0"/>
    <x v="0"/>
    <s v="H-HMI"/>
    <s v="A.AH-SS"/>
    <s v="H.AH-AY"/>
    <s v="A-AFZ"/>
    <d v="2022-09-21T00:00:00"/>
    <d v="2022-10-07T00:00:00"/>
    <d v="2022-10-27T00:00:00"/>
    <d v="2022-11-07T00:00:00"/>
    <n v="32"/>
    <x v="0"/>
  </r>
  <r>
    <n v="593"/>
    <s v="1530 K/Pdt.Sus-PHI/2022"/>
    <x v="2"/>
    <x v="0"/>
    <x v="0"/>
    <s v="H-NI"/>
    <s v="H.AH-JK"/>
    <s v="A.AH-JND"/>
    <s v="A-AT"/>
    <d v="2022-09-21T00:00:00"/>
    <d v="2022-10-07T00:00:00"/>
    <d v="2022-10-26T00:00:00"/>
    <d v="2022-11-14T00:00:00"/>
    <n v="39"/>
    <x v="0"/>
  </r>
  <r>
    <n v="594"/>
    <s v="43 PK/Pdt.Sus-Pailit/2022"/>
    <x v="2"/>
    <x v="0"/>
    <x v="2"/>
    <s v="H-SNT"/>
    <s v="H-ZR"/>
    <s v="H-NI"/>
    <s v="A-DDK"/>
    <d v="2022-09-15T00:00:00"/>
    <d v="2022-09-21T00:00:00"/>
    <d v="2022-10-13T00:00:00"/>
    <d v="2022-11-11T00:00:00"/>
    <n v="52"/>
    <x v="0"/>
  </r>
  <r>
    <n v="595"/>
    <s v="1424 K/Pdt.Sus-PHI/2022"/>
    <x v="2"/>
    <x v="0"/>
    <x v="0"/>
    <s v="H-HW"/>
    <s v="H.AH-JK"/>
    <s v="A.AH-JND"/>
    <s v="A-SP"/>
    <d v="2022-09-05T00:00:00"/>
    <d v="2022-09-20T00:00:00"/>
    <d v="2022-10-05T00:00:00"/>
    <d v="2022-11-03T00:00:00"/>
    <n v="45"/>
    <x v="0"/>
  </r>
  <r>
    <n v="596"/>
    <s v="1544 K/Pdt.Sus-PHI/2022"/>
    <x v="2"/>
    <x v="0"/>
    <x v="0"/>
    <s v="H-PW"/>
    <s v="A.AH-SS"/>
    <s v="H.AH-AY"/>
    <s v="A-UPS"/>
    <d v="2022-09-26T00:00:00"/>
    <d v="2022-10-07T00:00:00"/>
    <d v="2022-11-08T00:00:00"/>
    <d v="2022-11-28T00:00:00"/>
    <n v="53"/>
    <x v="0"/>
  </r>
  <r>
    <n v="597"/>
    <s v="1545 K/Pdt.Sus-PHI/2022"/>
    <x v="2"/>
    <x v="0"/>
    <x v="0"/>
    <s v="H-YG"/>
    <s v="A.AH-SS"/>
    <s v="A.AH-JND"/>
    <s v="A-EW"/>
    <d v="2022-09-26T00:00:00"/>
    <d v="2022-10-07T00:00:00"/>
    <d v="2022-10-13T00:00:00"/>
    <d v="2022-11-10T00:00:00"/>
    <n v="35"/>
    <x v="0"/>
  </r>
  <r>
    <n v="598"/>
    <s v="1484 K/Pdt.Sus-PHI/2022"/>
    <x v="2"/>
    <x v="0"/>
    <x v="0"/>
    <s v="H-MAS"/>
    <s v="A.AH-SS"/>
    <s v="H.AH-AY"/>
    <s v="A-AND"/>
    <d v="2022-09-15T00:00:00"/>
    <d v="2022-09-28T00:00:00"/>
    <d v="2022-10-26T00:00:00"/>
    <d v="2022-11-18T00:00:00"/>
    <n v="52"/>
    <x v="0"/>
  </r>
  <r>
    <n v="599"/>
    <s v="1488 K/Pdt.Sus-PHI/2022"/>
    <x v="2"/>
    <x v="0"/>
    <x v="0"/>
    <s v="H-MYW"/>
    <s v="H.AH-JK"/>
    <s v="H-AH-SGY"/>
    <s v="A-WPN"/>
    <d v="2022-09-15T00:00:00"/>
    <d v="2022-09-28T00:00:00"/>
    <d v="2022-10-27T00:00:00"/>
    <d v="2022-11-30T00:00:00"/>
    <n v="64"/>
    <x v="0"/>
  </r>
  <r>
    <n v="600"/>
    <s v="1510 K/Pdt.Sus-PHI/2022"/>
    <x v="2"/>
    <x v="0"/>
    <x v="0"/>
    <s v="H-NE"/>
    <s v="A.AH-SS"/>
    <s v="H-AH-SGY"/>
    <s v="A-SY"/>
    <d v="2022-09-20T00:00:00"/>
    <d v="2022-09-28T00:00:00"/>
    <d v="2022-10-25T00:00:00"/>
    <d v="2022-11-30T00:00:00"/>
    <n v="64"/>
    <x v="0"/>
  </r>
  <r>
    <n v="601"/>
    <s v="1511 K/Pdt.Sus-PHI/2022"/>
    <x v="2"/>
    <x v="0"/>
    <x v="0"/>
    <s v="H-NE"/>
    <s v="A.AH-SS"/>
    <s v="H-AH-SGY"/>
    <s v="A-ASN"/>
    <d v="2022-09-20T00:00:00"/>
    <d v="2022-09-28T00:00:00"/>
    <d v="2022-10-25T00:00:00"/>
    <d v="2022-11-11T00:00:00"/>
    <n v="45"/>
    <x v="0"/>
  </r>
  <r>
    <n v="602"/>
    <s v="1421 K/Pdt.Sus-PHI/2022"/>
    <x v="2"/>
    <x v="0"/>
    <x v="0"/>
    <s v="H-MYW"/>
    <s v="H.AH-JK"/>
    <s v="H-AH-SGY"/>
    <s v="A-WPN"/>
    <d v="2022-09-05T00:00:00"/>
    <d v="2022-09-20T00:00:00"/>
    <d v="2022-10-27T00:00:00"/>
    <d v="2022-11-30T00:00:00"/>
    <n v="72"/>
    <x v="0"/>
  </r>
  <r>
    <n v="603"/>
    <s v="1407 K/Pdt.Sus-PHI/2022"/>
    <x v="2"/>
    <x v="0"/>
    <x v="0"/>
    <s v="H-MAS"/>
    <s v="A.AH-SS"/>
    <s v="H.AH-AY"/>
    <s v="A-ARY"/>
    <d v="2022-08-29T00:00:00"/>
    <d v="2022-09-12T00:00:00"/>
    <d v="2022-09-21T00:00:00"/>
    <d v="2022-11-04T00:00:00"/>
    <n v="54"/>
    <x v="0"/>
  </r>
  <r>
    <n v="604"/>
    <s v="1409 K/Pdt.Sus-PHI/2022"/>
    <x v="2"/>
    <x v="0"/>
    <x v="0"/>
    <s v="H-MYW"/>
    <s v="H.AH-JK"/>
    <s v="H-AH-SGY"/>
    <s v="A-WPN"/>
    <d v="2022-08-29T00:00:00"/>
    <d v="2022-09-09T00:00:00"/>
    <d v="2022-10-27T00:00:00"/>
    <d v="2022-11-30T00:00:00"/>
    <n v="83"/>
    <x v="0"/>
  </r>
  <r>
    <n v="605"/>
    <s v="1452 K/Pdt.Sus-PHI/2022"/>
    <x v="2"/>
    <x v="0"/>
    <x v="0"/>
    <s v="H-YG"/>
    <s v="A.AH-SS"/>
    <s v="A.AH-JND"/>
    <s v="A-IRM"/>
    <d v="2022-09-08T00:00:00"/>
    <d v="2022-09-20T00:00:00"/>
    <d v="2022-10-13T00:00:00"/>
    <d v="2022-11-09T00:00:00"/>
    <n v="51"/>
    <x v="0"/>
  </r>
  <r>
    <n v="606"/>
    <s v="1453 K/Pdt.Sus-PHI/2022"/>
    <x v="2"/>
    <x v="0"/>
    <x v="0"/>
    <s v="H-YG"/>
    <s v="A.AH-SS"/>
    <s v="A.AH-JND"/>
    <s v="A-HWP"/>
    <d v="2022-09-08T00:00:00"/>
    <d v="2022-09-20T00:00:00"/>
    <d v="2022-10-13T00:00:00"/>
    <d v="2022-11-11T00:00:00"/>
    <n v="53"/>
    <x v="0"/>
  </r>
  <r>
    <n v="607"/>
    <s v="1368 K/Pdt.Sus-PHI/2022"/>
    <x v="2"/>
    <x v="0"/>
    <x v="0"/>
    <s v="H-PW"/>
    <s v="A.AH-SS"/>
    <s v="H.AH-AY"/>
    <s v="A-UPS"/>
    <d v="2022-08-24T00:00:00"/>
    <d v="2022-09-09T00:00:00"/>
    <d v="2022-10-18T00:00:00"/>
    <d v="2022-11-09T00:00:00"/>
    <n v="62"/>
    <x v="0"/>
  </r>
  <r>
    <n v="608"/>
    <s v="1369 K/Pdt.Sus-PHI/2022"/>
    <x v="2"/>
    <x v="0"/>
    <x v="0"/>
    <s v="H-IBR"/>
    <s v="H.AH-JK"/>
    <s v="A.AH-JND"/>
    <s v="A-FRN"/>
    <d v="2022-08-24T00:00:00"/>
    <d v="2022-09-09T00:00:00"/>
    <d v="2022-10-18T00:00:00"/>
    <d v="2022-11-30T00:00:00"/>
    <n v="83"/>
    <x v="0"/>
  </r>
  <r>
    <n v="609"/>
    <s v="1498 K/Pdt.Sus-PHI/2022"/>
    <x v="2"/>
    <x v="0"/>
    <x v="0"/>
    <s v="H-MYW"/>
    <s v="H.AH-JK"/>
    <s v="H-AH-SGY"/>
    <s v="A-TYO"/>
    <d v="2022-09-15T00:00:00"/>
    <d v="2022-09-28T00:00:00"/>
    <d v="2022-10-27T00:00:00"/>
    <d v="2022-11-30T00:00:00"/>
    <n v="64"/>
    <x v="0"/>
  </r>
  <r>
    <n v="610"/>
    <s v="1331 K/Pdt.Sus-PHI/2022"/>
    <x v="2"/>
    <x v="0"/>
    <x v="0"/>
    <s v="H-MAS"/>
    <s v="A.AH-SS"/>
    <s v="H.AH-AY"/>
    <s v="A-JB"/>
    <d v="2022-08-10T00:00:00"/>
    <d v="2022-08-24T00:00:00"/>
    <d v="2022-09-07T00:00:00"/>
    <d v="2022-11-04T00:00:00"/>
    <n v="73"/>
    <x v="0"/>
  </r>
  <r>
    <n v="611"/>
    <s v="1499 K/Pdt.Sus-PHI/2022"/>
    <x v="2"/>
    <x v="0"/>
    <x v="0"/>
    <s v="H-PW"/>
    <s v="A.AH-SS"/>
    <s v="H.AH-AY"/>
    <s v="A-LIS"/>
    <d v="2022-09-16T00:00:00"/>
    <d v="2022-09-28T00:00:00"/>
    <d v="2022-10-18T00:00:00"/>
    <d v="2022-11-21T00:00:00"/>
    <n v="55"/>
    <x v="0"/>
  </r>
  <r>
    <n v="612"/>
    <s v="1404 K/Pdt.Sus-PHI/2022"/>
    <x v="2"/>
    <x v="0"/>
    <x v="0"/>
    <s v="H-PW"/>
    <s v="A.AH-SS"/>
    <s v="H.AH-AY"/>
    <s v="A-LIS"/>
    <d v="2022-08-29T00:00:00"/>
    <d v="2022-09-09T00:00:00"/>
    <d v="2022-10-18T00:00:00"/>
    <d v="2022-11-10T00:00:00"/>
    <n v="63"/>
    <x v="0"/>
  </r>
  <r>
    <n v="613"/>
    <s v="1445 K/Pdt.Sus-PHI/2022"/>
    <x v="2"/>
    <x v="0"/>
    <x v="0"/>
    <s v="H-HW"/>
    <s v="H.AH-JK"/>
    <s v="A.AH-JND"/>
    <s v="A-SP"/>
    <d v="2022-09-08T00:00:00"/>
    <d v="2022-09-20T00:00:00"/>
    <d v="2022-10-05T00:00:00"/>
    <d v="2022-11-03T00:00:00"/>
    <n v="45"/>
    <x v="0"/>
  </r>
  <r>
    <n v="614"/>
    <s v="1446 K/Pdt.Sus-PHI/2022"/>
    <x v="2"/>
    <x v="0"/>
    <x v="0"/>
    <s v="H-NE"/>
    <s v="A.AH-SS"/>
    <s v="H-AH-SGY"/>
    <s v="A-SY"/>
    <d v="2022-09-08T00:00:00"/>
    <d v="2022-09-20T00:00:00"/>
    <d v="2022-10-25T00:00:00"/>
    <d v="2022-11-30T00:00:00"/>
    <n v="72"/>
    <x v="0"/>
  </r>
  <r>
    <n v="615"/>
    <s v="1449 K/Pdt.Sus-PHI/2022"/>
    <x v="2"/>
    <x v="0"/>
    <x v="0"/>
    <s v="H-MYW"/>
    <s v="H.AH-JK"/>
    <s v="H-AH-SGY"/>
    <s v="A-WPN"/>
    <d v="2022-09-08T00:00:00"/>
    <d v="2022-09-20T00:00:00"/>
    <d v="2022-10-27T00:00:00"/>
    <d v="2022-11-30T00:00:00"/>
    <n v="72"/>
    <x v="0"/>
  </r>
  <r>
    <n v="616"/>
    <s v="1450 K/Pdt.Sus-PHI/2022"/>
    <x v="2"/>
    <x v="0"/>
    <x v="0"/>
    <s v="H-PW"/>
    <s v="A.AH-SS"/>
    <s v="H.AH-AY"/>
    <s v="A-UPS"/>
    <d v="2022-09-08T00:00:00"/>
    <d v="2022-09-20T00:00:00"/>
    <d v="2022-10-18T00:00:00"/>
    <d v="2022-11-04T00:00:00"/>
    <n v="46"/>
    <x v="0"/>
  </r>
  <r>
    <n v="617"/>
    <s v="33 PK/Pdt.Sus-Pailit/2022"/>
    <x v="2"/>
    <x v="0"/>
    <x v="2"/>
    <s v="H-TR"/>
    <s v="H-HMI"/>
    <s v="H-RM"/>
    <s v="A-HWP"/>
    <d v="2022-08-09T00:00:00"/>
    <d v="2022-08-11T00:00:00"/>
    <d v="2022-09-28T00:00:00"/>
    <d v="2022-11-30T00:00:00"/>
    <n v="112"/>
    <x v="0"/>
  </r>
  <r>
    <n v="618"/>
    <s v="1376 K/Pdt.Sus-PHI/2022"/>
    <x v="2"/>
    <x v="0"/>
    <x v="0"/>
    <s v="H-PW"/>
    <s v="A.AH-SS"/>
    <s v="H.AH-AY"/>
    <s v="A-LIS"/>
    <d v="2022-08-25T00:00:00"/>
    <d v="2022-09-09T00:00:00"/>
    <d v="2022-10-18T00:00:00"/>
    <d v="2022-11-08T00:00:00"/>
    <n v="61"/>
    <x v="0"/>
  </r>
  <r>
    <n v="619"/>
    <s v="1377 K/Pdt.Sus-PHI/2022"/>
    <x v="2"/>
    <x v="0"/>
    <x v="0"/>
    <s v="H-PW"/>
    <s v="A.AH-SS"/>
    <s v="H.AH-AY"/>
    <s v="A-LIS"/>
    <d v="2022-08-25T00:00:00"/>
    <d v="2022-09-09T00:00:00"/>
    <d v="2022-10-18T00:00:00"/>
    <d v="2022-11-09T00:00:00"/>
    <n v="62"/>
    <x v="0"/>
  </r>
  <r>
    <n v="620"/>
    <s v="1380 K/Pdt.Sus-PHI/2022"/>
    <x v="2"/>
    <x v="0"/>
    <x v="0"/>
    <s v="H-HW"/>
    <s v="H.AH-JK"/>
    <s v="A.AH-JND"/>
    <s v="A-SP"/>
    <d v="2022-08-25T00:00:00"/>
    <d v="2022-09-09T00:00:00"/>
    <d v="2022-10-05T00:00:00"/>
    <d v="2022-11-03T00:00:00"/>
    <n v="56"/>
    <x v="0"/>
  </r>
  <r>
    <n v="621"/>
    <s v="1381 K/Pdt.Sus-PHI/2022"/>
    <x v="2"/>
    <x v="0"/>
    <x v="0"/>
    <s v="H-HW"/>
    <s v="H.AH-JK"/>
    <s v="A.AH-JND"/>
    <s v="A-SP"/>
    <d v="2022-08-25T00:00:00"/>
    <d v="2022-09-09T00:00:00"/>
    <d v="2022-10-05T00:00:00"/>
    <d v="2022-11-03T00:00:00"/>
    <n v="56"/>
    <x v="0"/>
  </r>
  <r>
    <n v="622"/>
    <s v="1426 K/Pdt.Sus-PHI/2022"/>
    <x v="2"/>
    <x v="0"/>
    <x v="0"/>
    <s v="H-MAS"/>
    <s v="A.AH-SS"/>
    <s v="H.AH-AY"/>
    <s v="A-AND"/>
    <d v="2022-09-06T00:00:00"/>
    <d v="2022-09-20T00:00:00"/>
    <d v="2022-10-05T00:00:00"/>
    <d v="2022-11-07T00:00:00"/>
    <n v="49"/>
    <x v="0"/>
  </r>
  <r>
    <n v="623"/>
    <s v="1427 K/Pdt.Sus-PHI/2022"/>
    <x v="2"/>
    <x v="0"/>
    <x v="0"/>
    <s v="H-IBR"/>
    <s v="H.AH-JK"/>
    <s v="A.AH-JND"/>
    <s v="A-TYO"/>
    <d v="2022-09-06T00:00:00"/>
    <d v="2022-09-20T00:00:00"/>
    <d v="2022-10-18T00:00:00"/>
    <d v="2022-11-30T00:00:00"/>
    <n v="72"/>
    <x v="0"/>
  </r>
  <r>
    <n v="624"/>
    <s v="1429 K/Pdt.Sus-PHI/2022"/>
    <x v="2"/>
    <x v="0"/>
    <x v="0"/>
    <s v="H-NE"/>
    <s v="A.AH-SS"/>
    <s v="H-AH-SGY"/>
    <s v="A-AT"/>
    <d v="2022-09-06T00:00:00"/>
    <d v="2022-09-20T00:00:00"/>
    <d v="2022-10-25T00:00:00"/>
    <d v="2022-11-16T00:00:00"/>
    <n v="58"/>
    <x v="0"/>
  </r>
  <r>
    <n v="625"/>
    <s v="1431 K/Pdt.Sus-PHI/2022"/>
    <x v="2"/>
    <x v="0"/>
    <x v="0"/>
    <s v="H-NE"/>
    <s v="A.AH-SS"/>
    <s v="H-AH-SGY"/>
    <s v="A-SY"/>
    <d v="2022-09-06T00:00:00"/>
    <d v="2022-09-20T00:00:00"/>
    <d v="2022-10-25T00:00:00"/>
    <d v="2022-11-30T00:00:00"/>
    <n v="72"/>
    <x v="0"/>
  </r>
  <r>
    <n v="626"/>
    <s v="1547 K/Pdt.Sus-PHI/2022"/>
    <x v="2"/>
    <x v="0"/>
    <x v="0"/>
    <s v="H-MYW"/>
    <s v="H.AH-JK"/>
    <s v="H-AH-SGY"/>
    <s v="A-WPN"/>
    <d v="2022-09-26T00:00:00"/>
    <d v="2022-10-07T00:00:00"/>
    <d v="2022-10-27T00:00:00"/>
    <d v="2022-11-30T00:00:00"/>
    <n v="55"/>
    <x v="0"/>
  </r>
  <r>
    <n v="627"/>
    <s v="1550 K/Pdt.Sus-PHI/2022"/>
    <x v="2"/>
    <x v="0"/>
    <x v="0"/>
    <s v="H-HW"/>
    <s v="H.AH-JK"/>
    <s v="A.AH-JND"/>
    <s v="A-UPS"/>
    <d v="2022-09-26T00:00:00"/>
    <d v="2022-10-07T00:00:00"/>
    <d v="2022-10-27T00:00:00"/>
    <d v="2022-11-28T00:00:00"/>
    <n v="53"/>
    <x v="0"/>
  </r>
  <r>
    <n v="628"/>
    <s v="1552 K/Pdt.Sus-PHI/2022"/>
    <x v="2"/>
    <x v="0"/>
    <x v="0"/>
    <s v="H-YG"/>
    <s v="A.AH-SS"/>
    <s v="A.AH-JND"/>
    <s v="A-ASN"/>
    <d v="2022-09-26T00:00:00"/>
    <d v="2022-10-07T00:00:00"/>
    <d v="2022-10-13T00:00:00"/>
    <d v="2022-11-09T00:00:00"/>
    <n v="34"/>
    <x v="0"/>
  </r>
  <r>
    <n v="629"/>
    <s v="1554 K/Pdt.Sus-PHI/2022"/>
    <x v="2"/>
    <x v="0"/>
    <x v="0"/>
    <s v="H-PW"/>
    <s v="A.AH-SS"/>
    <s v="H.AH-AY"/>
    <s v="A-UPS"/>
    <d v="2022-09-26T00:00:00"/>
    <d v="2022-10-07T00:00:00"/>
    <d v="2022-11-08T00:00:00"/>
    <d v="2022-11-28T00:00:00"/>
    <n v="53"/>
    <x v="0"/>
  </r>
  <r>
    <n v="630"/>
    <s v="1261 K/Pdt.Sus-Pailit/2022"/>
    <x v="2"/>
    <x v="0"/>
    <x v="3"/>
    <s v="H-IGS"/>
    <s v="H-SD"/>
    <s v="H-PW"/>
    <s v="A-FR"/>
    <d v="2022-07-26T00:00:00"/>
    <d v="2022-07-28T00:00:00"/>
    <d v="2022-08-15T00:00:00"/>
    <d v="2022-11-03T00:00:00"/>
    <n v="99"/>
    <x v="0"/>
  </r>
  <r>
    <n v="631"/>
    <s v="1394 K/Pdt.Sus-PHI/2022"/>
    <x v="2"/>
    <x v="0"/>
    <x v="0"/>
    <s v="H-MAS"/>
    <s v="H.AH-JK"/>
    <s v="H-AH-SGY"/>
    <s v="A-AND"/>
    <d v="2022-08-26T00:00:00"/>
    <d v="2022-09-09T00:00:00"/>
    <d v="2022-10-26T00:00:00"/>
    <d v="2022-11-30T00:00:00"/>
    <n v="83"/>
    <x v="0"/>
  </r>
  <r>
    <n v="632"/>
    <s v="1395 K/Pdt.Sus-PHI/2022"/>
    <x v="2"/>
    <x v="0"/>
    <x v="0"/>
    <s v="H-MAS"/>
    <s v="H.AH-JK"/>
    <s v="H-AH-SGY"/>
    <s v="A-ARY"/>
    <d v="2022-08-26T00:00:00"/>
    <d v="2022-09-09T00:00:00"/>
    <d v="2022-10-26T00:00:00"/>
    <d v="2022-11-30T00:00:00"/>
    <n v="83"/>
    <x v="0"/>
  </r>
  <r>
    <n v="633"/>
    <s v="1298 K/Pdt.Sus-PHI/2022"/>
    <x v="2"/>
    <x v="0"/>
    <x v="0"/>
    <s v="H-HMI"/>
    <s v="A.AH-SS"/>
    <s v="H.AH-AY"/>
    <s v="A-RRS"/>
    <d v="2022-08-04T00:00:00"/>
    <d v="2022-08-16T00:00:00"/>
    <d v="2022-08-30T00:00:00"/>
    <d v="2022-11-07T00:00:00"/>
    <n v="84"/>
    <x v="0"/>
  </r>
  <r>
    <n v="634"/>
    <s v="1299 K/Pdt.Sus-PHI/2022"/>
    <x v="2"/>
    <x v="0"/>
    <x v="0"/>
    <s v="H-HMI"/>
    <s v="A.AH-SS"/>
    <s v="H.AH-AY"/>
    <s v="A-RRS"/>
    <d v="2022-08-04T00:00:00"/>
    <d v="2022-08-16T00:00:00"/>
    <d v="2022-08-30T00:00:00"/>
    <d v="2022-11-07T00:00:00"/>
    <n v="84"/>
    <x v="0"/>
  </r>
  <r>
    <n v="635"/>
    <s v="1520 K/Pdt.Sus-PHI/2022"/>
    <x v="2"/>
    <x v="0"/>
    <x v="0"/>
    <s v="H-NI"/>
    <s v="H.AH-JK"/>
    <s v="A.AH-JND"/>
    <s v="A-AT"/>
    <d v="2022-09-21T00:00:00"/>
    <d v="2022-09-28T00:00:00"/>
    <d v="2022-10-20T00:00:00"/>
    <d v="2022-11-14T00:00:00"/>
    <n v="48"/>
    <x v="0"/>
  </r>
  <r>
    <n v="636"/>
    <s v="1521 K/Pdt.Sus-PHI/2022"/>
    <x v="2"/>
    <x v="0"/>
    <x v="0"/>
    <s v="H-NI"/>
    <s v="H.AH-JK"/>
    <s v="A.AH-JND"/>
    <s v="A-AT"/>
    <d v="2022-09-21T00:00:00"/>
    <d v="2022-09-28T00:00:00"/>
    <d v="2022-10-20T00:00:00"/>
    <d v="2022-11-08T00:00:00"/>
    <n v="42"/>
    <x v="0"/>
  </r>
  <r>
    <n v="637"/>
    <s v="1364 K/Pdt.Sus-PHI/2022"/>
    <x v="2"/>
    <x v="0"/>
    <x v="0"/>
    <s v="H-MAS"/>
    <s v="H.AH-JK"/>
    <s v="H-AH-SGY"/>
    <s v="A-ARY"/>
    <d v="2022-08-24T00:00:00"/>
    <d v="2022-09-09T00:00:00"/>
    <d v="2022-10-26T00:00:00"/>
    <d v="2022-11-30T00:00:00"/>
    <n v="83"/>
    <x v="0"/>
  </r>
  <r>
    <n v="638"/>
    <s v="1365 K/Pdt.Sus-PHI/2022"/>
    <x v="2"/>
    <x v="0"/>
    <x v="0"/>
    <s v="H-IBR"/>
    <s v="H.AH-JK"/>
    <s v="A.AH-JND"/>
    <s v="A-FRN"/>
    <d v="2022-08-24T00:00:00"/>
    <d v="2022-09-09T00:00:00"/>
    <d v="2022-10-18T00:00:00"/>
    <d v="2022-11-30T00:00:00"/>
    <n v="83"/>
    <x v="0"/>
  </r>
  <r>
    <n v="639"/>
    <s v="1490 K/Pdt.Sus-Pailit/2022"/>
    <x v="2"/>
    <x v="0"/>
    <x v="3"/>
    <s v="H-HMI"/>
    <s v="H-PW"/>
    <s v="H-RM"/>
    <s v="A-AFZ"/>
    <d v="2022-09-15T00:00:00"/>
    <d v="2022-09-21T00:00:00"/>
    <d v="2022-10-17T00:00:00"/>
    <d v="2022-11-10T00:00:00"/>
    <n v="51"/>
    <x v="0"/>
  </r>
  <r>
    <n v="640"/>
    <s v="1334 K/Pdt.Sus-PHI/2022"/>
    <x v="2"/>
    <x v="0"/>
    <x v="0"/>
    <s v="H-HMI"/>
    <s v="A.AH-SS"/>
    <s v="H.AH-AY"/>
    <s v="A-RRS"/>
    <d v="2022-08-10T00:00:00"/>
    <d v="2022-08-24T00:00:00"/>
    <d v="2022-09-13T00:00:00"/>
    <d v="2022-11-16T00:00:00"/>
    <n v="85"/>
    <x v="0"/>
  </r>
  <r>
    <n v="641"/>
    <s v="1433 K/Pdt.Sus-Parpol/2022"/>
    <x v="2"/>
    <x v="0"/>
    <x v="0"/>
    <s v="H-TR"/>
    <s v="H-NE"/>
    <s v="H-RM"/>
    <s v="A-HWP"/>
    <d v="2022-09-07T00:00:00"/>
    <d v="2022-09-14T00:00:00"/>
    <d v="2022-10-26T00:00:00"/>
    <d v="2022-11-17T00:00:00"/>
    <n v="65"/>
    <x v="0"/>
  </r>
  <r>
    <n v="642"/>
    <s v="1435 K/Pdt.Sus-Pailit/2022"/>
    <x v="2"/>
    <x v="0"/>
    <x v="3"/>
    <s v="H-ZR"/>
    <s v="H-IBR"/>
    <s v="H-NI"/>
    <s v="A-EW"/>
    <d v="2022-09-07T00:00:00"/>
    <d v="2022-09-14T00:00:00"/>
    <d v="2022-11-03T00:00:00"/>
    <d v="2022-11-29T00:00:00"/>
    <n v="77"/>
    <x v="0"/>
  </r>
  <r>
    <n v="643"/>
    <s v="1461 K/Pdt.Sus-PHI/2022"/>
    <x v="2"/>
    <x v="0"/>
    <x v="0"/>
    <s v="H-MYW"/>
    <s v="H.AH-JK"/>
    <s v="H-AH-SGY"/>
    <s v="A-TYO"/>
    <d v="2022-09-08T00:00:00"/>
    <d v="2022-09-20T00:00:00"/>
    <d v="2022-10-27T00:00:00"/>
    <d v="2022-11-30T00:00:00"/>
    <n v="72"/>
    <x v="0"/>
  </r>
  <r>
    <n v="644"/>
    <s v="1462 K/Pdt.Sus-PHI/2022"/>
    <x v="2"/>
    <x v="0"/>
    <x v="0"/>
    <s v="H-MYW"/>
    <s v="H.AH-JK"/>
    <s v="H-AH-SGY"/>
    <s v="A-WPN"/>
    <d v="2022-09-08T00:00:00"/>
    <d v="2022-09-20T00:00:00"/>
    <d v="2022-10-27T00:00:00"/>
    <d v="2022-11-30T00:00:00"/>
    <n v="72"/>
    <x v="0"/>
  </r>
  <r>
    <n v="645"/>
    <s v="1463 K/Pdt.Sus-PHI/2022"/>
    <x v="2"/>
    <x v="0"/>
    <x v="0"/>
    <s v="H-MYW"/>
    <s v="H.AH-JK"/>
    <s v="H-AH-SGY"/>
    <s v="A-WPN"/>
    <d v="2022-09-08T00:00:00"/>
    <d v="2022-09-20T00:00:00"/>
    <d v="2022-10-27T00:00:00"/>
    <d v="2022-11-30T00:00:00"/>
    <n v="72"/>
    <x v="0"/>
  </r>
  <r>
    <n v="646"/>
    <s v="1555 K/Pdt.Sus-PHI/2022"/>
    <x v="2"/>
    <x v="0"/>
    <x v="0"/>
    <s v="H-MAS"/>
    <s v="A.AH-SS"/>
    <s v="H.AH-AY"/>
    <s v="A-AND"/>
    <d v="2022-09-26T00:00:00"/>
    <d v="2022-10-07T00:00:00"/>
    <d v="2022-10-26T00:00:00"/>
    <d v="2022-11-18T00:00:00"/>
    <n v="43"/>
    <x v="0"/>
  </r>
  <r>
    <n v="647"/>
    <s v="1557 K/Pdt.Sus-PHI/2022"/>
    <x v="2"/>
    <x v="0"/>
    <x v="0"/>
    <s v="H-MYW"/>
    <s v="H.AH-JK"/>
    <s v="H-AH-SGY"/>
    <s v="A-WPN"/>
    <d v="2022-09-26T00:00:00"/>
    <d v="2022-10-07T00:00:00"/>
    <d v="2022-10-27T00:00:00"/>
    <d v="2022-11-30T00:00:00"/>
    <n v="55"/>
    <x v="0"/>
  </r>
  <r>
    <n v="648"/>
    <s v="1439 K/Pdt.Sus-PHI/2022"/>
    <x v="2"/>
    <x v="0"/>
    <x v="0"/>
    <s v="H-YG"/>
    <s v="A.AH-SS"/>
    <s v="A.AH-JND"/>
    <s v="A-LIS"/>
    <d v="2022-09-07T00:00:00"/>
    <d v="2022-09-20T00:00:00"/>
    <d v="2022-10-13T00:00:00"/>
    <d v="2022-11-09T00:00:00"/>
    <n v="51"/>
    <x v="0"/>
  </r>
  <r>
    <n v="649"/>
    <s v="1562 K/Pdt.Sus-PHI/2022"/>
    <x v="2"/>
    <x v="0"/>
    <x v="0"/>
    <s v="H-MYW"/>
    <s v="H.AH-JK"/>
    <s v="H-AH-SGY"/>
    <s v="A-TYO"/>
    <d v="2022-09-26T00:00:00"/>
    <d v="2022-10-07T00:00:00"/>
    <d v="2022-10-27T00:00:00"/>
    <d v="2022-11-30T00:00:00"/>
    <n v="55"/>
    <x v="0"/>
  </r>
  <r>
    <n v="650"/>
    <s v="1563 K/Pdt.Sus-PHI/2022"/>
    <x v="2"/>
    <x v="0"/>
    <x v="0"/>
    <s v="H-MYW"/>
    <s v="H.AH-JK"/>
    <s v="H-AH-SGY"/>
    <s v="A-WPN"/>
    <d v="2022-09-26T00:00:00"/>
    <d v="2022-10-07T00:00:00"/>
    <d v="2022-10-27T00:00:00"/>
    <d v="2022-11-30T00:00:00"/>
    <n v="55"/>
    <x v="0"/>
  </r>
  <r>
    <n v="651"/>
    <s v="1411 K/Pdt.Sus-PHI/2022"/>
    <x v="2"/>
    <x v="0"/>
    <x v="0"/>
    <s v="H-HW"/>
    <s v="H.AH-JK"/>
    <s v="A.AH-JND"/>
    <s v="A-SP"/>
    <d v="2022-09-01T00:00:00"/>
    <d v="2022-09-20T00:00:00"/>
    <d v="2022-10-05T00:00:00"/>
    <d v="2022-11-03T00:00:00"/>
    <n v="45"/>
    <x v="0"/>
  </r>
  <r>
    <n v="652"/>
    <s v="1413 K/Pdt.Sus-PHI/2022"/>
    <x v="2"/>
    <x v="0"/>
    <x v="0"/>
    <s v="H-PW"/>
    <s v="A.AH-SS"/>
    <s v="H.AH-AY"/>
    <s v="A-UPS"/>
    <d v="2022-09-01T00:00:00"/>
    <d v="2022-09-20T00:00:00"/>
    <d v="2022-10-18T00:00:00"/>
    <d v="2022-11-04T00:00:00"/>
    <n v="46"/>
    <x v="0"/>
  </r>
  <r>
    <n v="653"/>
    <s v="1414 K/Pdt.Sus-PHI/2022"/>
    <x v="2"/>
    <x v="0"/>
    <x v="0"/>
    <s v="H-IBR"/>
    <s v="H.AH-JK"/>
    <s v="A.AH-JND"/>
    <s v="A-FRN"/>
    <d v="2022-09-01T00:00:00"/>
    <d v="2022-09-20T00:00:00"/>
    <d v="2022-10-18T00:00:00"/>
    <d v="2022-11-28T00:00:00"/>
    <n v="70"/>
    <x v="0"/>
  </r>
  <r>
    <n v="654"/>
    <s v="1415 K/Pdt.Sus-PHI/2022"/>
    <x v="2"/>
    <x v="0"/>
    <x v="0"/>
    <s v="H-PW"/>
    <s v="A.AH-SS"/>
    <s v="H.AH-AY"/>
    <s v="A-LIS"/>
    <d v="2022-09-01T00:00:00"/>
    <d v="2022-09-20T00:00:00"/>
    <d v="2022-10-18T00:00:00"/>
    <d v="2022-11-08T00:00:00"/>
    <n v="50"/>
    <x v="0"/>
  </r>
  <r>
    <n v="655"/>
    <s v="1419 K/Pdt.Sus-PHI/2022"/>
    <x v="2"/>
    <x v="0"/>
    <x v="0"/>
    <s v="H-MAS"/>
    <s v="A.AH-SS"/>
    <s v="H.AH-AY"/>
    <s v="A-ARY"/>
    <d v="2022-09-01T00:00:00"/>
    <d v="2022-09-20T00:00:00"/>
    <d v="2022-10-05T00:00:00"/>
    <d v="2022-11-04T00:00:00"/>
    <n v="46"/>
    <x v="0"/>
  </r>
  <r>
    <n v="656"/>
    <s v="1535 K/Pdt.Sus-PHI/2022"/>
    <x v="2"/>
    <x v="0"/>
    <x v="0"/>
    <s v="H-HMI"/>
    <s v="A.AH-SS"/>
    <s v="H.AH-AY"/>
    <s v="A-AFZ"/>
    <d v="2022-09-22T00:00:00"/>
    <d v="2022-10-07T00:00:00"/>
    <d v="2022-10-27T00:00:00"/>
    <d v="2022-11-10T00:00:00"/>
    <n v="35"/>
    <x v="0"/>
  </r>
  <r>
    <n v="657"/>
    <s v="1536 K/Pdt.Sus-PHI/2022"/>
    <x v="2"/>
    <x v="0"/>
    <x v="0"/>
    <s v="H-YG"/>
    <s v="A.AH-SS"/>
    <s v="A.AH-JND"/>
    <s v="A-ASN"/>
    <d v="2022-09-22T00:00:00"/>
    <d v="2022-10-07T00:00:00"/>
    <d v="2022-10-13T00:00:00"/>
    <d v="2022-11-08T00:00:00"/>
    <n v="33"/>
    <x v="0"/>
  </r>
  <r>
    <n v="658"/>
    <s v="1383 K/Pdt.Sus-PHI/2022"/>
    <x v="2"/>
    <x v="0"/>
    <x v="0"/>
    <s v="H-HW"/>
    <s v="H.AH-JK"/>
    <s v="A.AH-JND"/>
    <s v="A-SP"/>
    <d v="2022-08-25T00:00:00"/>
    <d v="2022-09-09T00:00:00"/>
    <d v="2022-10-05T00:00:00"/>
    <d v="2022-11-03T00:00:00"/>
    <n v="56"/>
    <x v="0"/>
  </r>
  <r>
    <n v="659"/>
    <s v="1386 K/Pdt.Sus-Pailit/2022"/>
    <x v="2"/>
    <x v="0"/>
    <x v="3"/>
    <s v="H-TR"/>
    <s v="H-NE"/>
    <s v="H-RM"/>
    <s v="A-HWP"/>
    <d v="2022-08-25T00:00:00"/>
    <d v="2022-09-05T00:00:00"/>
    <d v="2022-09-29T00:00:00"/>
    <d v="2022-11-17T00:00:00"/>
    <n v="74"/>
    <x v="0"/>
  </r>
  <r>
    <n v="660"/>
    <s v="1513 K/Pdt.Sus-PHI/2022"/>
    <x v="2"/>
    <x v="0"/>
    <x v="0"/>
    <s v="H-PW"/>
    <s v="A.AH-SS"/>
    <s v="H.AH-AY"/>
    <s v="A-LIS"/>
    <d v="2022-09-20T00:00:00"/>
    <d v="2022-09-28T00:00:00"/>
    <d v="2022-10-18T00:00:00"/>
    <d v="2022-11-11T00:00:00"/>
    <n v="45"/>
    <x v="0"/>
  </r>
  <r>
    <n v="661"/>
    <s v="1514 K/Pdt.Sus-PHI/2022"/>
    <x v="2"/>
    <x v="0"/>
    <x v="0"/>
    <s v="H-PW"/>
    <s v="A.AH-SS"/>
    <s v="H.AH-AY"/>
    <s v="A-UPS"/>
    <d v="2022-09-20T00:00:00"/>
    <d v="2022-09-28T00:00:00"/>
    <d v="2022-10-18T00:00:00"/>
    <d v="2022-11-08T00:00:00"/>
    <n v="42"/>
    <x v="0"/>
  </r>
  <r>
    <n v="662"/>
    <s v="1516 K/Pdt.Sus-PHI/2022"/>
    <x v="2"/>
    <x v="0"/>
    <x v="0"/>
    <s v="H-NI"/>
    <s v="H.AH-JK"/>
    <s v="A.AH-JND"/>
    <s v="A-AT"/>
    <d v="2022-09-20T00:00:00"/>
    <d v="2022-09-28T00:00:00"/>
    <d v="2022-10-20T00:00:00"/>
    <d v="2022-11-03T00:00:00"/>
    <n v="37"/>
    <x v="0"/>
  </r>
  <r>
    <n v="663"/>
    <s v="1534 K/Pdt.Sus-PHI/2022"/>
    <x v="2"/>
    <x v="0"/>
    <x v="0"/>
    <s v="H-PW"/>
    <s v="A.AH-SS"/>
    <s v="H.AH-AY"/>
    <s v="A-UPS"/>
    <d v="2022-09-22T00:00:00"/>
    <d v="2022-10-07T00:00:00"/>
    <d v="2022-11-08T00:00:00"/>
    <d v="2022-11-28T00:00:00"/>
    <n v="53"/>
    <x v="0"/>
  </r>
  <r>
    <n v="664"/>
    <s v="1280 K/Pdt.Sus-PHI/2022"/>
    <x v="2"/>
    <x v="0"/>
    <x v="0"/>
    <s v="H-HMI"/>
    <s v="A.AH-SS"/>
    <s v="H.AH-AY"/>
    <s v="A-RRS"/>
    <d v="2022-07-29T00:00:00"/>
    <d v="2022-08-08T00:00:00"/>
    <d v="2022-08-30T00:00:00"/>
    <d v="2022-11-03T00:00:00"/>
    <n v="88"/>
    <x v="0"/>
  </r>
  <r>
    <n v="665"/>
    <s v="1612 K/Pdt.Sus-PHI/2022"/>
    <x v="2"/>
    <x v="0"/>
    <x v="0"/>
    <s v="H-PW"/>
    <s v="A.AH-SS"/>
    <s v="H.AH-AY"/>
    <s v="A-ASN"/>
    <d v="2022-10-04T00:00:00"/>
    <d v="2022-10-18T00:00:00"/>
    <d v="2022-11-08T00:00:00"/>
    <d v="2022-11-28T00:00:00"/>
    <n v="42"/>
    <x v="0"/>
  </r>
  <r>
    <n v="666"/>
    <s v="1614 K/Pdt.Sus-PHI/2022"/>
    <x v="2"/>
    <x v="0"/>
    <x v="0"/>
    <s v="H-MAS"/>
    <s v="A.AH-SS"/>
    <s v="H.AH-AY"/>
    <s v="A-ASN"/>
    <d v="2022-10-04T00:00:00"/>
    <d v="2022-10-18T00:00:00"/>
    <d v="2022-11-09T00:00:00"/>
    <d v="2022-11-30T00:00:00"/>
    <n v="44"/>
    <x v="0"/>
  </r>
  <r>
    <n v="667"/>
    <s v="1638 K/Pdt.Sus-PHI/2022"/>
    <x v="2"/>
    <x v="0"/>
    <x v="0"/>
    <s v="H-PW"/>
    <s v="A.AH-SS"/>
    <s v="H.AH-AY"/>
    <s v="A-UPS"/>
    <d v="2022-10-10T00:00:00"/>
    <d v="2022-10-24T00:00:00"/>
    <d v="2022-11-08T00:00:00"/>
    <d v="2022-11-28T00:00:00"/>
    <n v="36"/>
    <x v="0"/>
  </r>
  <r>
    <n v="668"/>
    <s v="1475 K/Pdt.Sus-PHI/2022"/>
    <x v="2"/>
    <x v="0"/>
    <x v="0"/>
    <s v="H-PW"/>
    <s v="A.AH-SS"/>
    <s v="H.AH-AY"/>
    <s v="A-UPS"/>
    <d v="2022-09-13T00:00:00"/>
    <d v="2022-09-28T00:00:00"/>
    <d v="2022-10-18T00:00:00"/>
    <d v="2022-11-04T00:00:00"/>
    <n v="38"/>
    <x v="0"/>
  </r>
  <r>
    <n v="669"/>
    <s v="1478 K/Pdt.Sus-PHI/2022"/>
    <x v="2"/>
    <x v="0"/>
    <x v="0"/>
    <s v="H-MYW"/>
    <s v="H.AH-JK"/>
    <s v="H-AH-SGY"/>
    <s v="A-TYO"/>
    <d v="2022-09-13T00:00:00"/>
    <d v="2022-09-28T00:00:00"/>
    <d v="2022-10-27T00:00:00"/>
    <d v="2022-11-30T00:00:00"/>
    <n v="64"/>
    <x v="0"/>
  </r>
  <r>
    <n v="670"/>
    <s v="1479 K/Pdt.Sus-PHI/2022"/>
    <x v="2"/>
    <x v="0"/>
    <x v="0"/>
    <s v="H-MYW"/>
    <s v="H.AH-JK"/>
    <s v="H-AH-SGY"/>
    <s v="A-WPN"/>
    <d v="2022-09-13T00:00:00"/>
    <d v="2022-09-28T00:00:00"/>
    <d v="2022-10-27T00:00:00"/>
    <d v="2022-11-30T00:00:00"/>
    <n v="64"/>
    <x v="0"/>
  </r>
  <r>
    <n v="671"/>
    <s v="1480 K/Pdt.Sus-PHI/2022"/>
    <x v="2"/>
    <x v="0"/>
    <x v="0"/>
    <s v="H-MYW"/>
    <s v="H.AH-JK"/>
    <s v="H-AH-SGY"/>
    <s v="A-WPN"/>
    <d v="2022-09-13T00:00:00"/>
    <d v="2022-09-28T00:00:00"/>
    <d v="2022-10-27T00:00:00"/>
    <d v="2022-11-30T00:00:00"/>
    <n v="64"/>
    <x v="0"/>
  </r>
  <r>
    <n v="672"/>
    <s v="1601 K/Pdt.Sus-PHI/2022"/>
    <x v="2"/>
    <x v="0"/>
    <x v="0"/>
    <s v="H-PW"/>
    <s v="A.AH-SS"/>
    <s v="H.AH-AY"/>
    <s v="A-UPS"/>
    <d v="2022-10-04T00:00:00"/>
    <d v="2022-10-18T00:00:00"/>
    <d v="2022-11-08T00:00:00"/>
    <d v="2022-11-28T00:00:00"/>
    <n v="42"/>
    <x v="0"/>
  </r>
  <r>
    <n v="673"/>
    <s v="1291 K/Pdt.Sus-BPSK/2022"/>
    <x v="2"/>
    <x v="0"/>
    <x v="0"/>
    <s v="H-TR"/>
    <s v="H-NE"/>
    <s v="H-RM"/>
    <s v="A-SP"/>
    <d v="2022-08-04T00:00:00"/>
    <d v="2022-08-08T00:00:00"/>
    <d v="2022-09-29T00:00:00"/>
    <d v="2022-11-02T00:00:00"/>
    <n v="87"/>
    <x v="0"/>
  </r>
  <r>
    <n v="674"/>
    <s v="1464 K/Pdt.Sus-PHI/2022"/>
    <x v="2"/>
    <x v="0"/>
    <x v="0"/>
    <s v="H-NE"/>
    <s v="A.AH-SS"/>
    <s v="H-AH-SGY"/>
    <s v="A-SY"/>
    <d v="2022-09-12T00:00:00"/>
    <d v="2022-09-28T00:00:00"/>
    <d v="2022-10-25T00:00:00"/>
    <d v="2022-11-30T00:00:00"/>
    <n v="64"/>
    <x v="0"/>
  </r>
  <r>
    <n v="675"/>
    <s v="1473 K/Pdt.Sus-PHI/2022"/>
    <x v="2"/>
    <x v="0"/>
    <x v="0"/>
    <s v="H-NE"/>
    <s v="A.AH-SS"/>
    <s v="H-AH-SGY"/>
    <s v="A-SY"/>
    <d v="2022-09-12T00:00:00"/>
    <d v="2022-09-28T00:00:00"/>
    <d v="2022-10-25T00:00:00"/>
    <d v="2022-11-30T00:00:00"/>
    <n v="64"/>
    <x v="0"/>
  </r>
  <r>
    <n v="676"/>
    <s v="1351 K/Pdt.Sus-Parpol/2022"/>
    <x v="2"/>
    <x v="0"/>
    <x v="0"/>
    <s v="H-ZR"/>
    <s v="H-NE"/>
    <s v="H-IBR"/>
    <s v="A-FRN"/>
    <d v="2022-08-15T00:00:00"/>
    <d v="2022-08-19T00:00:00"/>
    <d v="2022-10-13T00:00:00"/>
    <d v="2022-11-22T00:00:00"/>
    <n v="96"/>
    <x v="0"/>
  </r>
  <r>
    <n v="677"/>
    <s v="1422 K/Pdt.Sus-PHI/2022"/>
    <x v="2"/>
    <x v="0"/>
    <x v="0"/>
    <s v="H-HW"/>
    <s v="H.AH-JK"/>
    <s v="A.AH-JND"/>
    <s v="A-SP"/>
    <d v="2022-09-05T00:00:00"/>
    <d v="2022-09-20T00:00:00"/>
    <d v="2022-10-05T00:00:00"/>
    <d v="2022-11-03T00:00:00"/>
    <n v="45"/>
    <x v="0"/>
  </r>
  <r>
    <n v="678"/>
    <s v="1541 K/Pdt.Sus-PHI/2022"/>
    <x v="2"/>
    <x v="0"/>
    <x v="0"/>
    <s v="H-HW"/>
    <s v="H.AH-JK"/>
    <s v="A.AH-JND"/>
    <s v="A-SY"/>
    <d v="2022-09-23T00:00:00"/>
    <d v="2022-10-07T00:00:00"/>
    <d v="2022-10-27T00:00:00"/>
    <d v="2022-11-28T00:00:00"/>
    <n v="53"/>
    <x v="0"/>
  </r>
  <r>
    <n v="679"/>
    <s v="1281 K/Pdt.Sus-Pailit/2022"/>
    <x v="2"/>
    <x v="0"/>
    <x v="3"/>
    <s v="H-ZR"/>
    <s v="H-IBR"/>
    <s v="H-RM"/>
    <s v="A-HWP"/>
    <d v="2022-07-29T00:00:00"/>
    <d v="2022-08-01T00:00:00"/>
    <d v="2022-09-13T00:00:00"/>
    <d v="2022-11-03T00:00:00"/>
    <n v="95"/>
    <x v="0"/>
  </r>
  <r>
    <n v="680"/>
    <s v="1396 K/Pdt.Sus-PHI/2022"/>
    <x v="2"/>
    <x v="0"/>
    <x v="0"/>
    <s v="H-PW"/>
    <s v="A.AH-SS"/>
    <s v="H.AH-AY"/>
    <s v="A-UPS"/>
    <d v="2022-08-26T00:00:00"/>
    <d v="2022-09-09T00:00:00"/>
    <d v="2022-10-18T00:00:00"/>
    <d v="2022-11-08T00:00:00"/>
    <n v="61"/>
    <x v="0"/>
  </r>
  <r>
    <n v="681"/>
    <s v="1399 K/Pdt.Sus-PHI/2022"/>
    <x v="2"/>
    <x v="0"/>
    <x v="0"/>
    <s v="H-IBR"/>
    <s v="H.AH-JK"/>
    <s v="A.AH-JND"/>
    <s v="A-FRN"/>
    <d v="2022-08-26T00:00:00"/>
    <d v="2022-09-09T00:00:00"/>
    <d v="2022-10-18T00:00:00"/>
    <d v="2022-11-30T00:00:00"/>
    <n v="83"/>
    <x v="0"/>
  </r>
  <r>
    <n v="682"/>
    <s v="1306 K/Pdt.Sus-PHI/2022"/>
    <x v="2"/>
    <x v="0"/>
    <x v="0"/>
    <s v="H-MAS"/>
    <s v="A.AH-SS"/>
    <s v="H.AH-AY"/>
    <s v="A-ARY"/>
    <d v="2022-08-08T00:00:00"/>
    <d v="2022-08-16T00:00:00"/>
    <d v="2022-09-07T00:00:00"/>
    <d v="2022-11-04T00:00:00"/>
    <n v="81"/>
    <x v="0"/>
  </r>
  <r>
    <n v="683"/>
    <s v="1330 K/Pdt.Sus-PHI/2022"/>
    <x v="2"/>
    <x v="0"/>
    <x v="0"/>
    <s v="H-MAS"/>
    <s v="A.AH-SS"/>
    <s v="H.AH-AY"/>
    <s v="A-ARY"/>
    <d v="2022-08-10T00:00:00"/>
    <d v="2022-08-24T00:00:00"/>
    <d v="2022-09-07T00:00:00"/>
    <d v="2022-11-04T00:00:00"/>
    <n v="73"/>
    <x v="0"/>
  </r>
  <r>
    <n v="684"/>
    <s v="1566 K/Pdt.Sus-PHI/2022"/>
    <x v="2"/>
    <x v="0"/>
    <x v="0"/>
    <s v="H-YG"/>
    <s v="A.AH-SS"/>
    <s v="A.AH-JND"/>
    <s v="A-ASN"/>
    <d v="2022-09-27T00:00:00"/>
    <d v="2022-10-07T00:00:00"/>
    <d v="2022-10-13T00:00:00"/>
    <d v="2022-11-08T00:00:00"/>
    <n v="33"/>
    <x v="0"/>
  </r>
  <r>
    <n v="685"/>
    <s v="1500 K/Pdt.Sus-PHI/2022"/>
    <x v="2"/>
    <x v="0"/>
    <x v="0"/>
    <s v="H-YG"/>
    <s v="A.AH-SS"/>
    <s v="A.AH-JND"/>
    <s v="A-FBW"/>
    <d v="2022-09-16T00:00:00"/>
    <d v="2022-09-28T00:00:00"/>
    <d v="2022-10-13T00:00:00"/>
    <d v="2022-11-14T00:00:00"/>
    <n v="48"/>
    <x v="0"/>
  </r>
  <r>
    <n v="686"/>
    <s v="1357 K/Pdt.Sus-PHI/2022"/>
    <x v="2"/>
    <x v="0"/>
    <x v="0"/>
    <s v="H-HW"/>
    <s v="H.AH-JK"/>
    <s v="A.AH-JND"/>
    <s v="A-SP"/>
    <d v="2022-08-23T00:00:00"/>
    <d v="2022-09-09T00:00:00"/>
    <d v="2022-10-05T00:00:00"/>
    <d v="2022-11-03T00:00:00"/>
    <n v="56"/>
    <x v="0"/>
  </r>
  <r>
    <n v="687"/>
    <s v="1442 K/Pdt.Sus-PHI/2022"/>
    <x v="2"/>
    <x v="0"/>
    <x v="0"/>
    <s v="H-PW"/>
    <s v="A.AH-SS"/>
    <s v="H.AH-AY"/>
    <s v="A-LIS"/>
    <d v="2022-09-07T00:00:00"/>
    <d v="2022-09-20T00:00:00"/>
    <d v="2022-10-18T00:00:00"/>
    <d v="2022-11-21T00:00:00"/>
    <n v="63"/>
    <x v="0"/>
  </r>
  <r>
    <n v="688"/>
    <s v="1444 K/Pdt.Sus-PHI/2022"/>
    <x v="2"/>
    <x v="0"/>
    <x v="0"/>
    <s v="H-MAS"/>
    <s v="A.AH-SS"/>
    <s v="H.AH-AY"/>
    <s v="A-ARY"/>
    <d v="2022-09-07T00:00:00"/>
    <d v="2022-09-20T00:00:00"/>
    <d v="2022-10-05T00:00:00"/>
    <d v="2022-11-04T00:00:00"/>
    <n v="46"/>
    <x v="0"/>
  </r>
  <r>
    <n v="689"/>
    <s v="1502 K/Pdt.Sus-PHI/2022"/>
    <x v="2"/>
    <x v="0"/>
    <x v="0"/>
    <s v="H-NI"/>
    <s v="H.AH-JK"/>
    <s v="A.AH-JND"/>
    <s v="A-AT"/>
    <d v="2022-09-20T00:00:00"/>
    <d v="2022-09-28T00:00:00"/>
    <d v="2022-10-20T00:00:00"/>
    <d v="2022-11-07T00:00:00"/>
    <n v="41"/>
    <x v="0"/>
  </r>
  <r>
    <n v="690"/>
    <s v="1503 K/Pdt.Sus-PHI/2022"/>
    <x v="2"/>
    <x v="0"/>
    <x v="0"/>
    <s v="H-YG"/>
    <s v="A.AH-SS"/>
    <s v="A.AH-JND"/>
    <s v="A-FBW"/>
    <d v="2022-09-20T00:00:00"/>
    <d v="2022-09-28T00:00:00"/>
    <d v="2022-10-13T00:00:00"/>
    <d v="2022-11-14T00:00:00"/>
    <n v="48"/>
    <x v="0"/>
  </r>
  <r>
    <n v="691"/>
    <s v="1505 K/Pdt.Sus-PHI/2022"/>
    <x v="2"/>
    <x v="0"/>
    <x v="0"/>
    <s v="H-NI"/>
    <s v="H.AH-JK"/>
    <s v="A.AH-JND"/>
    <s v="A-AT"/>
    <d v="2022-09-20T00:00:00"/>
    <d v="2022-09-28T00:00:00"/>
    <d v="2022-10-20T00:00:00"/>
    <d v="2022-11-07T00:00:00"/>
    <n v="41"/>
    <x v="0"/>
  </r>
  <r>
    <n v="692"/>
    <s v="1506 K/Pdt.Sus-PHI/2022"/>
    <x v="2"/>
    <x v="0"/>
    <x v="0"/>
    <s v="H-HW"/>
    <s v="H.AH-JK"/>
    <s v="A.AH-JND"/>
    <s v="A-SY"/>
    <d v="2022-09-20T00:00:00"/>
    <d v="2022-09-28T00:00:00"/>
    <d v="2022-10-27T00:00:00"/>
    <d v="2022-11-28T00:00:00"/>
    <n v="62"/>
    <x v="0"/>
  </r>
  <r>
    <n v="693"/>
    <s v="1507 K/Pdt.Sus-PHI/2022"/>
    <x v="2"/>
    <x v="0"/>
    <x v="0"/>
    <s v="H-YG"/>
    <s v="A.AH-SS"/>
    <s v="A.AH-JND"/>
    <s v="A-ASN"/>
    <d v="2022-09-20T00:00:00"/>
    <d v="2022-09-28T00:00:00"/>
    <d v="2022-10-13T00:00:00"/>
    <d v="2022-11-08T00:00:00"/>
    <n v="42"/>
    <x v="0"/>
  </r>
  <r>
    <n v="694"/>
    <s v="1509 K/Pdt.Sus-PHI/2022"/>
    <x v="2"/>
    <x v="0"/>
    <x v="0"/>
    <s v="H-NI"/>
    <s v="H.AH-JK"/>
    <s v="A.AH-JND"/>
    <s v="A-AT"/>
    <d v="2022-09-20T00:00:00"/>
    <d v="2022-09-28T00:00:00"/>
    <d v="2022-10-20T00:00:00"/>
    <d v="2022-11-07T00:00:00"/>
    <n v="41"/>
    <x v="0"/>
  </r>
  <r>
    <n v="695"/>
    <s v="1693 K/Pdt.Sus-PHI/2022"/>
    <x v="2"/>
    <x v="0"/>
    <x v="0"/>
    <s v="H-PW"/>
    <s v="A.AH-SS"/>
    <s v="H.AH-AY"/>
    <s v="A-LIS"/>
    <d v="2022-10-17T00:00:00"/>
    <d v="2022-10-24T00:00:00"/>
    <d v="2022-11-08T00:00:00"/>
    <d v="2022-11-28T00:00:00"/>
    <n v="36"/>
    <x v="0"/>
  </r>
  <r>
    <n v="696"/>
    <s v="1361 K/Pdt.Sus-PHI/2022"/>
    <x v="2"/>
    <x v="0"/>
    <x v="0"/>
    <s v="H-MAS"/>
    <s v="A.AH-SS"/>
    <s v="H.AH-AY"/>
    <s v="A-ARY"/>
    <d v="2022-08-23T00:00:00"/>
    <d v="2022-09-12T00:00:00"/>
    <d v="2022-09-21T00:00:00"/>
    <d v="2022-11-04T00:00:00"/>
    <n v="54"/>
    <x v="0"/>
  </r>
  <r>
    <n v="697"/>
    <s v="1623 K/Pdt.Sus-PHI/2022"/>
    <x v="2"/>
    <x v="0"/>
    <x v="0"/>
    <s v="H-MAS"/>
    <s v="A.AH-SS"/>
    <s v="H.AH-AY"/>
    <s v="A-AFZ"/>
    <d v="2022-10-05T00:00:00"/>
    <d v="2022-10-18T00:00:00"/>
    <d v="2022-11-09T00:00:00"/>
    <d v="2022-11-18T00:00:00"/>
    <n v="32"/>
    <x v="0"/>
  </r>
  <r>
    <n v="698"/>
    <s v="1027 K/Pid/2022"/>
    <x v="3"/>
    <x v="2"/>
    <x v="0"/>
    <s v="H-SL"/>
    <s v="H-DBS"/>
    <s v="H-SOE"/>
    <s v="A-ASP"/>
    <d v="2022-08-26T00:00:00"/>
    <d v="2022-10-03T00:00:00"/>
    <d v="2022-10-18T00:00:00"/>
    <d v="2022-11-08T00:00:00"/>
    <n v="37"/>
    <x v="0"/>
  </r>
  <r>
    <n v="699"/>
    <s v="1028 K/Pid/2022"/>
    <x v="3"/>
    <x v="2"/>
    <x v="0"/>
    <s v="H-SL"/>
    <s v="H-DBS"/>
    <s v="H-SOE"/>
    <s v="A-ASP"/>
    <d v="2022-08-26T00:00:00"/>
    <d v="2022-10-03T00:00:00"/>
    <d v="2022-10-18T00:00:00"/>
    <d v="2022-11-28T00:00:00"/>
    <n v="57"/>
    <x v="0"/>
  </r>
  <r>
    <n v="700"/>
    <s v="1029 K/Pid/2022"/>
    <x v="3"/>
    <x v="2"/>
    <x v="0"/>
    <s v="H-SL"/>
    <s v="H-DBS"/>
    <s v="H-SOE"/>
    <s v="A-ASP"/>
    <d v="2022-08-26T00:00:00"/>
    <d v="2022-10-03T00:00:00"/>
    <d v="2022-10-18T00:00:00"/>
    <d v="2022-11-08T00:00:00"/>
    <n v="37"/>
    <x v="0"/>
  </r>
  <r>
    <n v="701"/>
    <s v="1041 K/Pid/2022"/>
    <x v="3"/>
    <x v="2"/>
    <x v="0"/>
    <s v="H-SL"/>
    <s v="H-DBS"/>
    <s v="H-SOE"/>
    <s v="A-MAP"/>
    <d v="2022-08-30T00:00:00"/>
    <d v="2022-10-03T00:00:00"/>
    <d v="2022-10-18T00:00:00"/>
    <d v="2022-11-16T00:00:00"/>
    <n v="45"/>
    <x v="0"/>
  </r>
  <r>
    <n v="702"/>
    <s v="1061 K/Pid/2022"/>
    <x v="3"/>
    <x v="2"/>
    <x v="0"/>
    <s v="H-SL"/>
    <s v="H-DBS"/>
    <s v="H-SOE"/>
    <s v="A-ASP"/>
    <d v="2022-09-01T00:00:00"/>
    <d v="2022-10-03T00:00:00"/>
    <d v="2022-10-18T00:00:00"/>
    <d v="2022-11-16T00:00:00"/>
    <n v="45"/>
    <x v="0"/>
  </r>
  <r>
    <n v="703"/>
    <s v="85 PK/Pid/2022"/>
    <x v="3"/>
    <x v="2"/>
    <x v="1"/>
    <s v="H-SHD"/>
    <s v="H-SGS"/>
    <s v="H-JPY"/>
    <s v="A-COP"/>
    <d v="2022-09-07T00:00:00"/>
    <d v="2022-09-28T00:00:00"/>
    <d v="2022-10-04T00:00:00"/>
    <d v="2022-11-28T00:00:00"/>
    <n v="62"/>
    <x v="0"/>
  </r>
  <r>
    <n v="704"/>
    <s v="942 K/Pid/2022"/>
    <x v="3"/>
    <x v="2"/>
    <x v="0"/>
    <s v="H-SHD"/>
    <s v="H-SOE"/>
    <s v="H-SHT"/>
    <s v="A-DSG"/>
    <d v="2022-08-04T00:00:00"/>
    <d v="2022-08-16T00:00:00"/>
    <d v="2022-09-01T00:00:00"/>
    <d v="2022-11-15T00:00:00"/>
    <n v="92"/>
    <x v="0"/>
  </r>
  <r>
    <n v="705"/>
    <s v="944 K/Pid/2022"/>
    <x v="3"/>
    <x v="2"/>
    <x v="0"/>
    <s v="H-EA"/>
    <s v="H-DBS"/>
    <s v="H-JPY"/>
    <s v="A-HNY"/>
    <d v="2022-08-05T00:00:00"/>
    <d v="2022-08-31T00:00:00"/>
    <d v="2022-09-21T00:00:00"/>
    <d v="2022-11-08T00:00:00"/>
    <n v="70"/>
    <x v="0"/>
  </r>
  <r>
    <n v="706"/>
    <s v="945 K/Pid/2022"/>
    <x v="3"/>
    <x v="2"/>
    <x v="0"/>
    <s v="H-SHD"/>
    <s v="H-SOE"/>
    <s v="H-SHT"/>
    <s v="A-RSS"/>
    <d v="2022-08-05T00:00:00"/>
    <d v="2022-08-31T00:00:00"/>
    <d v="2022-09-15T00:00:00"/>
    <d v="2022-11-01T00:00:00"/>
    <n v="63"/>
    <x v="0"/>
  </r>
  <r>
    <n v="707"/>
    <s v="946 K/Pid/2022"/>
    <x v="3"/>
    <x v="2"/>
    <x v="0"/>
    <s v="H-SHD"/>
    <s v="H-SOE"/>
    <s v="H-SHT"/>
    <s v="A-DSG"/>
    <d v="2022-08-05T00:00:00"/>
    <d v="2022-08-31T00:00:00"/>
    <d v="2022-09-15T00:00:00"/>
    <d v="2022-11-16T00:00:00"/>
    <n v="78"/>
    <x v="0"/>
  </r>
  <r>
    <n v="708"/>
    <s v="947 K/Pid/2022"/>
    <x v="3"/>
    <x v="2"/>
    <x v="0"/>
    <s v="H-SHD"/>
    <s v="H-SOE"/>
    <s v="H-SHT"/>
    <s v="A-DSG"/>
    <d v="2022-08-05T00:00:00"/>
    <d v="2022-09-01T00:00:00"/>
    <d v="2022-09-20T00:00:00"/>
    <d v="2022-11-16T00:00:00"/>
    <n v="77"/>
    <x v="0"/>
  </r>
  <r>
    <n v="709"/>
    <s v="948 K/Pid/2022"/>
    <x v="3"/>
    <x v="2"/>
    <x v="0"/>
    <s v="H-SHD"/>
    <s v="H-SOE"/>
    <s v="H-SHT"/>
    <s v="A-MJ"/>
    <d v="2022-08-05T00:00:00"/>
    <d v="2022-09-01T00:00:00"/>
    <d v="2022-09-20T00:00:00"/>
    <d v="2022-11-16T00:00:00"/>
    <n v="77"/>
    <x v="0"/>
  </r>
  <r>
    <n v="710"/>
    <s v="951 K/Pid/2022"/>
    <x v="3"/>
    <x v="2"/>
    <x v="0"/>
    <s v="H-SL"/>
    <s v="H-DBS"/>
    <s v="H-SOE"/>
    <s v="A-NJL"/>
    <d v="2022-08-05T00:00:00"/>
    <d v="2022-08-31T00:00:00"/>
    <d v="2022-09-06T00:00:00"/>
    <d v="2022-11-08T00:00:00"/>
    <n v="70"/>
    <x v="0"/>
  </r>
  <r>
    <n v="711"/>
    <s v="953 K/Pid/2022"/>
    <x v="3"/>
    <x v="2"/>
    <x v="0"/>
    <s v="H-SMW"/>
    <s v="H-GZS"/>
    <s v="H-PH"/>
    <s v="A-RHU"/>
    <d v="2022-08-08T00:00:00"/>
    <d v="2022-08-16T00:00:00"/>
    <d v="2022-10-06T00:00:00"/>
    <d v="2022-11-28T00:00:00"/>
    <n v="105"/>
    <x v="0"/>
  </r>
  <r>
    <n v="712"/>
    <s v="78 PK/Pid/2022"/>
    <x v="3"/>
    <x v="2"/>
    <x v="1"/>
    <s v="H-SJ"/>
    <s v="H-PH"/>
    <s v="H-YP"/>
    <s v="A-AMIR"/>
    <d v="2022-09-05T00:00:00"/>
    <d v="2022-09-13T00:00:00"/>
    <d v="2022-09-23T00:00:00"/>
    <d v="2022-11-09T00:00:00"/>
    <n v="58"/>
    <x v="0"/>
  </r>
  <r>
    <n v="713"/>
    <s v="1098 K/Pid/2022"/>
    <x v="3"/>
    <x v="2"/>
    <x v="0"/>
    <s v="H-SJ"/>
    <s v="H-PH"/>
    <s v="H-YP"/>
    <s v="A-DOS"/>
    <d v="2022-09-12T00:00:00"/>
    <d v="2022-09-28T00:00:00"/>
    <d v="2022-10-07T00:00:00"/>
    <d v="2022-11-28T00:00:00"/>
    <n v="62"/>
    <x v="0"/>
  </r>
  <r>
    <n v="714"/>
    <s v="1101 K/Pid/2022"/>
    <x v="3"/>
    <x v="2"/>
    <x v="0"/>
    <s v="H-EA"/>
    <s v="H-DBS"/>
    <s v="H-JPY"/>
    <s v="A-MAP"/>
    <d v="2022-09-12T00:00:00"/>
    <d v="2022-09-29T00:00:00"/>
    <d v="2022-10-18T00:00:00"/>
    <d v="2022-11-16T00:00:00"/>
    <n v="49"/>
    <x v="0"/>
  </r>
  <r>
    <n v="715"/>
    <s v="961 K/Pid/2022"/>
    <x v="3"/>
    <x v="2"/>
    <x v="0"/>
    <s v="H-SHD"/>
    <s v="H-SOE"/>
    <s v="H-SHT"/>
    <s v="A-YUFA"/>
    <d v="2022-08-10T00:00:00"/>
    <d v="2022-09-01T00:00:00"/>
    <d v="2022-09-20T00:00:00"/>
    <d v="2022-11-08T00:00:00"/>
    <n v="69"/>
    <x v="0"/>
  </r>
  <r>
    <n v="716"/>
    <s v="964 K/Pid/2022"/>
    <x v="3"/>
    <x v="2"/>
    <x v="0"/>
    <s v="H-SHD"/>
    <s v="H-SOE"/>
    <s v="H-SHT"/>
    <s v="A-MJ"/>
    <d v="2022-08-10T00:00:00"/>
    <d v="2022-08-31T00:00:00"/>
    <d v="2022-09-20T00:00:00"/>
    <d v="2022-11-09T00:00:00"/>
    <n v="71"/>
    <x v="0"/>
  </r>
  <r>
    <n v="717"/>
    <s v="965 K/Pid/2022"/>
    <x v="3"/>
    <x v="2"/>
    <x v="0"/>
    <s v="H-SHD"/>
    <s v="H-SOE"/>
    <s v="H-SHT"/>
    <s v="A-YUFA"/>
    <d v="2022-08-10T00:00:00"/>
    <d v="2022-08-31T00:00:00"/>
    <d v="2022-09-20T00:00:00"/>
    <d v="2022-11-01T00:00:00"/>
    <n v="63"/>
    <x v="0"/>
  </r>
  <r>
    <n v="718"/>
    <s v="966 K/Pid/2022"/>
    <x v="3"/>
    <x v="2"/>
    <x v="0"/>
    <s v="H-SMW"/>
    <s v="H-GZS"/>
    <s v="H-PH"/>
    <s v="A-DOS"/>
    <d v="2022-08-11T00:00:00"/>
    <d v="2022-08-31T00:00:00"/>
    <d v="2022-09-21T00:00:00"/>
    <d v="2022-11-15T00:00:00"/>
    <n v="77"/>
    <x v="0"/>
  </r>
  <r>
    <n v="719"/>
    <s v="968 K/Pid/2022"/>
    <x v="3"/>
    <x v="2"/>
    <x v="0"/>
    <s v="H-SMW"/>
    <s v="H-GZS"/>
    <s v="H-PH"/>
    <s v="A-ZAR"/>
    <d v="2022-08-11T00:00:00"/>
    <d v="2022-08-31T00:00:00"/>
    <d v="2022-09-21T00:00:00"/>
    <d v="2022-11-28T00:00:00"/>
    <n v="90"/>
    <x v="0"/>
  </r>
  <r>
    <n v="720"/>
    <s v="969 K/Pid/2022"/>
    <x v="3"/>
    <x v="2"/>
    <x v="0"/>
    <s v="H-SMW"/>
    <s v="H-GZS"/>
    <s v="H-PH"/>
    <s v="A-DOS"/>
    <d v="2022-08-11T00:00:00"/>
    <d v="2022-08-31T00:00:00"/>
    <d v="2022-09-21T00:00:00"/>
    <d v="2022-11-16T00:00:00"/>
    <n v="78"/>
    <x v="0"/>
  </r>
  <r>
    <n v="721"/>
    <s v="971 K/Pid/2022"/>
    <x v="3"/>
    <x v="2"/>
    <x v="0"/>
    <s v="H-DYI"/>
    <s v="H-YP"/>
    <s v="H-GZS"/>
    <s v="A-LIZ"/>
    <d v="2022-08-11T00:00:00"/>
    <d v="2022-08-31T00:00:00"/>
    <d v="2022-09-27T00:00:00"/>
    <d v="2022-11-08T00:00:00"/>
    <n v="70"/>
    <x v="0"/>
  </r>
  <r>
    <n v="722"/>
    <s v="972 K/Pid/2022"/>
    <x v="3"/>
    <x v="2"/>
    <x v="0"/>
    <s v="H-DYI"/>
    <s v="H-YP"/>
    <s v="H-GZS"/>
    <s v="A-EDW"/>
    <d v="2022-08-11T00:00:00"/>
    <d v="2022-08-31T00:00:00"/>
    <d v="2022-09-27T00:00:00"/>
    <d v="2022-11-08T00:00:00"/>
    <n v="70"/>
    <x v="0"/>
  </r>
  <r>
    <n v="723"/>
    <s v="973 K/Pid/2022"/>
    <x v="3"/>
    <x v="2"/>
    <x v="0"/>
    <s v="H-DYI"/>
    <s v="H-YP"/>
    <s v="H-GZS"/>
    <s v="A-DR"/>
    <d v="2022-08-11T00:00:00"/>
    <d v="2022-08-31T00:00:00"/>
    <d v="2022-09-27T00:00:00"/>
    <d v="2022-11-16T00:00:00"/>
    <n v="78"/>
    <x v="0"/>
  </r>
  <r>
    <n v="724"/>
    <s v="980 K/Pid/2022"/>
    <x v="3"/>
    <x v="2"/>
    <x v="0"/>
    <s v="H-EA"/>
    <s v="H-DBS"/>
    <s v="H-JPY"/>
    <s v="A-MOU"/>
    <d v="2022-08-12T00:00:00"/>
    <d v="2022-09-09T00:00:00"/>
    <d v="2022-09-27T00:00:00"/>
    <d v="2022-11-01T00:00:00"/>
    <n v="54"/>
    <x v="0"/>
  </r>
  <r>
    <n v="725"/>
    <s v="985 K/Pid/2022"/>
    <x v="3"/>
    <x v="2"/>
    <x v="0"/>
    <s v="H-SHD"/>
    <s v="H-PH"/>
    <s v="H-YP"/>
    <s v="A-RSS"/>
    <d v="2022-08-12T00:00:00"/>
    <d v="2022-09-01T00:00:00"/>
    <d v="2022-09-01T00:00:00"/>
    <d v="2022-11-08T00:00:00"/>
    <n v="69"/>
    <x v="0"/>
  </r>
  <r>
    <n v="726"/>
    <s v="987 K/Pid/2022"/>
    <x v="3"/>
    <x v="2"/>
    <x v="0"/>
    <s v="H-SJ"/>
    <s v="H-PH"/>
    <s v="H-YP"/>
    <s v="A-AGUS"/>
    <d v="2022-08-16T00:00:00"/>
    <d v="2022-09-01T00:00:00"/>
    <d v="2022-09-12T00:00:00"/>
    <d v="2022-11-09T00:00:00"/>
    <n v="70"/>
    <x v="0"/>
  </r>
  <r>
    <n v="727"/>
    <s v="988 K/Pid/2022"/>
    <x v="3"/>
    <x v="2"/>
    <x v="0"/>
    <s v="H-SMW"/>
    <s v="H-GZS"/>
    <s v="H-PH"/>
    <s v="A-DOS"/>
    <d v="2022-08-16T00:00:00"/>
    <d v="2022-08-31T00:00:00"/>
    <d v="2022-10-20T00:00:00"/>
    <d v="2022-11-15T00:00:00"/>
    <n v="77"/>
    <x v="0"/>
  </r>
  <r>
    <n v="728"/>
    <s v="989 K/Pid/2022"/>
    <x v="3"/>
    <x v="2"/>
    <x v="0"/>
    <s v="H-EA"/>
    <s v="H-DBS"/>
    <s v="H-JPY"/>
    <s v="A-HNY"/>
    <d v="2022-08-16T00:00:00"/>
    <d v="2022-08-31T00:00:00"/>
    <d v="2022-09-21T00:00:00"/>
    <d v="2022-11-08T00:00:00"/>
    <n v="70"/>
    <x v="0"/>
  </r>
  <r>
    <n v="729"/>
    <s v="991 K/Pid/2022"/>
    <x v="3"/>
    <x v="2"/>
    <x v="0"/>
    <s v="H-EA"/>
    <s v="H-DBS"/>
    <s v="H-JPY"/>
    <s v="A-WID"/>
    <d v="2022-08-16T00:00:00"/>
    <d v="2022-09-01T00:00:00"/>
    <d v="2022-09-21T00:00:00"/>
    <d v="2022-11-08T00:00:00"/>
    <n v="69"/>
    <x v="0"/>
  </r>
  <r>
    <n v="730"/>
    <s v="992 K/Pid/2022"/>
    <x v="3"/>
    <x v="2"/>
    <x v="0"/>
    <s v="H-EA"/>
    <s v="H-DBS"/>
    <s v="H-JPY"/>
    <s v="A-MOU"/>
    <d v="2022-08-16T00:00:00"/>
    <d v="2022-09-01T00:00:00"/>
    <d v="2022-09-13T00:00:00"/>
    <d v="2022-11-01T00:00:00"/>
    <n v="62"/>
    <x v="0"/>
  </r>
  <r>
    <n v="731"/>
    <s v="993 K/Pid/2022"/>
    <x v="3"/>
    <x v="2"/>
    <x v="0"/>
    <s v="H-EA"/>
    <s v="H-DBS"/>
    <s v="H-JPY"/>
    <s v="A-AYU"/>
    <d v="2022-08-16T00:00:00"/>
    <d v="2022-09-01T00:00:00"/>
    <d v="2022-09-13T00:00:00"/>
    <d v="2022-11-09T00:00:00"/>
    <n v="70"/>
    <x v="0"/>
  </r>
  <r>
    <n v="732"/>
    <s v="994 K/Pid/2022"/>
    <x v="3"/>
    <x v="2"/>
    <x v="0"/>
    <s v="H-EA"/>
    <s v="H-DBS"/>
    <s v="H-JPY"/>
    <s v="A-AYU"/>
    <d v="2022-08-16T00:00:00"/>
    <d v="2022-09-01T00:00:00"/>
    <d v="2022-09-21T00:00:00"/>
    <d v="2022-11-09T00:00:00"/>
    <n v="70"/>
    <x v="0"/>
  </r>
  <r>
    <n v="733"/>
    <s v="995 K/Pid/2022"/>
    <x v="3"/>
    <x v="2"/>
    <x v="0"/>
    <s v="H-EA"/>
    <s v="H-DBS"/>
    <s v="H-JPY"/>
    <s v="A-MOU"/>
    <d v="2022-08-16T00:00:00"/>
    <d v="2022-09-01T00:00:00"/>
    <d v="2022-09-21T00:00:00"/>
    <d v="2022-11-08T00:00:00"/>
    <n v="69"/>
    <x v="0"/>
  </r>
  <r>
    <n v="734"/>
    <s v="999 K/Pid/2022"/>
    <x v="3"/>
    <x v="2"/>
    <x v="0"/>
    <s v="H-EA"/>
    <s v="H-DBS"/>
    <s v="H-JPY"/>
    <s v="A-YDA"/>
    <d v="2022-08-16T00:00:00"/>
    <d v="2022-09-09T00:00:00"/>
    <d v="2022-09-27T00:00:00"/>
    <d v="2022-11-16T00:00:00"/>
    <n v="69"/>
    <x v="0"/>
  </r>
  <r>
    <n v="735"/>
    <s v="1000 K/Pid/2022"/>
    <x v="3"/>
    <x v="2"/>
    <x v="0"/>
    <s v="H-EA"/>
    <s v="H-DBS"/>
    <s v="H-JPY"/>
    <s v="A-MAP"/>
    <d v="2022-08-18T00:00:00"/>
    <d v="2022-09-09T00:00:00"/>
    <d v="2022-09-27T00:00:00"/>
    <d v="2022-11-08T00:00:00"/>
    <n v="61"/>
    <x v="0"/>
  </r>
  <r>
    <n v="736"/>
    <s v="1002 K/Pid/2022"/>
    <x v="3"/>
    <x v="2"/>
    <x v="0"/>
    <s v="H-EA"/>
    <s v="H-DBS"/>
    <s v="H-JPY"/>
    <s v="A-MEWA"/>
    <d v="2022-08-18T00:00:00"/>
    <d v="2022-09-09T00:00:00"/>
    <d v="2022-09-27T00:00:00"/>
    <d v="2022-11-28T00:00:00"/>
    <n v="81"/>
    <x v="0"/>
  </r>
  <r>
    <n v="737"/>
    <s v="94 PK/Pid/2022"/>
    <x v="3"/>
    <x v="2"/>
    <x v="1"/>
    <s v="H-SL"/>
    <s v="H-DBS"/>
    <s v="H-SOE"/>
    <s v="A-ASP"/>
    <d v="2022-10-03T00:00:00"/>
    <d v="2022-10-12T00:00:00"/>
    <d v="2022-10-18T00:00:00"/>
    <d v="2022-11-16T00:00:00"/>
    <n v="36"/>
    <x v="0"/>
  </r>
  <r>
    <n v="738"/>
    <s v="1066 K/Pid/2022"/>
    <x v="3"/>
    <x v="2"/>
    <x v="0"/>
    <s v="H-SHD"/>
    <s v="H-SGS"/>
    <s v="H-JPY"/>
    <s v="A-ANA"/>
    <d v="2022-09-05T00:00:00"/>
    <d v="2022-09-29T00:00:00"/>
    <d v="2022-10-13T00:00:00"/>
    <d v="2022-11-28T00:00:00"/>
    <n v="61"/>
    <x v="0"/>
  </r>
  <r>
    <n v="739"/>
    <s v="1070 K/Pid/2022"/>
    <x v="3"/>
    <x v="2"/>
    <x v="0"/>
    <s v="H-SJ"/>
    <s v="H-PH"/>
    <s v="H-YP"/>
    <s v="A-DOS"/>
    <d v="2022-09-05T00:00:00"/>
    <d v="2022-09-29T00:00:00"/>
    <d v="2022-10-11T00:00:00"/>
    <d v="2022-11-28T00:00:00"/>
    <n v="61"/>
    <x v="0"/>
  </r>
  <r>
    <n v="740"/>
    <s v="1071 K/Pid/2022"/>
    <x v="3"/>
    <x v="2"/>
    <x v="0"/>
    <s v="H-SMW"/>
    <s v="H-GZS"/>
    <s v="H-PH"/>
    <s v="A-RYR"/>
    <d v="2022-09-05T00:00:00"/>
    <d v="2022-10-03T00:00:00"/>
    <d v="2022-11-03T00:00:00"/>
    <d v="2022-11-28T00:00:00"/>
    <n v="57"/>
    <x v="0"/>
  </r>
  <r>
    <n v="741"/>
    <s v="1072 K/Pid/2022"/>
    <x v="3"/>
    <x v="2"/>
    <x v="0"/>
    <s v="H-SMW"/>
    <s v="H-GZS"/>
    <s v="H-PH"/>
    <s v="A-RYR"/>
    <d v="2022-09-05T00:00:00"/>
    <d v="2022-10-03T00:00:00"/>
    <d v="2022-11-03T00:00:00"/>
    <d v="2022-11-28T00:00:00"/>
    <n v="57"/>
    <x v="0"/>
  </r>
  <r>
    <n v="742"/>
    <s v="1073 K/Pid/2022"/>
    <x v="3"/>
    <x v="2"/>
    <x v="0"/>
    <s v="H-SMW"/>
    <s v="H-GZS"/>
    <s v="H-PH"/>
    <s v="A-RYR"/>
    <d v="2022-09-05T00:00:00"/>
    <d v="2022-10-03T00:00:00"/>
    <d v="2022-11-03T00:00:00"/>
    <d v="2022-11-28T00:00:00"/>
    <n v="57"/>
    <x v="0"/>
  </r>
  <r>
    <n v="743"/>
    <s v="1076 K/Pid/2022"/>
    <x v="3"/>
    <x v="2"/>
    <x v="0"/>
    <s v="H-SJ"/>
    <s v="H-PH"/>
    <s v="H-YP"/>
    <s v="A-MUL"/>
    <d v="2022-09-07T00:00:00"/>
    <d v="2022-09-29T00:00:00"/>
    <d v="2022-10-11T00:00:00"/>
    <d v="2022-11-08T00:00:00"/>
    <n v="41"/>
    <x v="0"/>
  </r>
  <r>
    <n v="744"/>
    <s v="1077 K/Pid/2022"/>
    <x v="3"/>
    <x v="2"/>
    <x v="0"/>
    <s v="H-SJ"/>
    <s v="H-PH"/>
    <s v="H-YP"/>
    <s v="A-MUN"/>
    <d v="2022-09-07T00:00:00"/>
    <d v="2022-09-29T00:00:00"/>
    <d v="2022-10-11T00:00:00"/>
    <d v="2022-11-18T00:00:00"/>
    <n v="51"/>
    <x v="0"/>
  </r>
  <r>
    <n v="745"/>
    <s v="809 K/Pid/2022"/>
    <x v="3"/>
    <x v="2"/>
    <x v="0"/>
    <s v="H-SJ"/>
    <s v="H-PH"/>
    <s v="H-YP"/>
    <s v="A-WLT"/>
    <d v="2022-06-28T00:00:00"/>
    <d v="2022-07-14T00:00:00"/>
    <d v="2022-08-08T00:00:00"/>
    <d v="2022-11-09T00:00:00"/>
    <n v="119"/>
    <x v="0"/>
  </r>
  <r>
    <n v="746"/>
    <s v="811 K/Pid/2022"/>
    <x v="3"/>
    <x v="2"/>
    <x v="0"/>
    <s v="H-SJ"/>
    <s v="H-PH"/>
    <s v="H-YP"/>
    <s v="A-WLT"/>
    <d v="2022-06-28T00:00:00"/>
    <d v="2022-07-14T00:00:00"/>
    <d v="2022-07-29T00:00:00"/>
    <d v="2022-11-08T00:00:00"/>
    <n v="118"/>
    <x v="0"/>
  </r>
  <r>
    <n v="747"/>
    <s v="817 K/Pid/2022"/>
    <x v="3"/>
    <x v="2"/>
    <x v="0"/>
    <s v="H-SMW"/>
    <s v="H-GZS"/>
    <s v="H-PH"/>
    <s v="A-RHU"/>
    <d v="2022-06-28T00:00:00"/>
    <d v="2022-07-14T00:00:00"/>
    <d v="2022-08-18T00:00:00"/>
    <d v="2022-11-08T00:00:00"/>
    <n v="118"/>
    <x v="0"/>
  </r>
  <r>
    <n v="748"/>
    <s v="824 K/Pid/2022"/>
    <x v="3"/>
    <x v="2"/>
    <x v="0"/>
    <s v="H-SMW"/>
    <s v="H-GZS"/>
    <s v="H-PH"/>
    <s v="A-RHU"/>
    <d v="2022-06-28T00:00:00"/>
    <d v="2022-07-14T00:00:00"/>
    <d v="2022-08-18T00:00:00"/>
    <d v="2022-11-08T00:00:00"/>
    <n v="118"/>
    <x v="0"/>
  </r>
  <r>
    <n v="749"/>
    <s v="1134 K/Pid/2022"/>
    <x v="3"/>
    <x v="2"/>
    <x v="0"/>
    <s v="H-SMW"/>
    <s v="H-GZS"/>
    <s v="H-PH"/>
    <s v="A-RYR"/>
    <d v="2022-09-16T00:00:00"/>
    <d v="2022-10-04T00:00:00"/>
    <d v="2022-10-20T00:00:00"/>
    <d v="2022-11-08T00:00:00"/>
    <n v="36"/>
    <x v="0"/>
  </r>
  <r>
    <n v="750"/>
    <s v="1146 K/Pid/2022"/>
    <x v="3"/>
    <x v="2"/>
    <x v="0"/>
    <s v="H-SL"/>
    <s v="H-DBS"/>
    <s v="H-SOE"/>
    <s v="A-ASP"/>
    <d v="2022-09-16T00:00:00"/>
    <d v="2022-10-06T00:00:00"/>
    <d v="2022-10-18T00:00:00"/>
    <d v="2022-11-08T00:00:00"/>
    <n v="34"/>
    <x v="0"/>
  </r>
  <r>
    <n v="751"/>
    <s v="1165 K/Pid/2022"/>
    <x v="3"/>
    <x v="2"/>
    <x v="0"/>
    <s v="H-BD"/>
    <s v="H-HM"/>
    <s v="H-SGS"/>
    <s v="A-COP"/>
    <d v="2022-09-22T00:00:00"/>
    <d v="2022-10-04T00:00:00"/>
    <d v="2022-10-06T00:00:00"/>
    <d v="2022-11-15T00:00:00"/>
    <n v="43"/>
    <x v="0"/>
  </r>
  <r>
    <n v="752"/>
    <s v="860 K/Pid/2022"/>
    <x v="3"/>
    <x v="2"/>
    <x v="0"/>
    <s v="H-EA"/>
    <s v="H-DBS"/>
    <s v="H-JPY"/>
    <s v="A-TA"/>
    <d v="2022-07-14T00:00:00"/>
    <d v="2022-08-02T00:00:00"/>
    <d v="2022-08-24T00:00:00"/>
    <d v="2022-11-08T00:00:00"/>
    <n v="99"/>
    <x v="0"/>
  </r>
  <r>
    <n v="753"/>
    <s v="865 K/Pid/2022"/>
    <x v="3"/>
    <x v="2"/>
    <x v="0"/>
    <s v="H-EA"/>
    <s v="H-DBS"/>
    <s v="H-JPY"/>
    <s v="A-YDA"/>
    <d v="2022-07-14T00:00:00"/>
    <d v="2022-08-02T00:00:00"/>
    <d v="2022-08-24T00:00:00"/>
    <d v="2022-11-09T00:00:00"/>
    <n v="100"/>
    <x v="0"/>
  </r>
  <r>
    <n v="754"/>
    <s v="868 K/Pid/2022"/>
    <x v="3"/>
    <x v="2"/>
    <x v="0"/>
    <s v="H-DYI"/>
    <s v="H-YP"/>
    <s v="H-GZS"/>
    <s v="A-ZAR"/>
    <d v="2022-07-14T00:00:00"/>
    <d v="2022-08-02T00:00:00"/>
    <d v="2022-09-07T00:00:00"/>
    <d v="2022-11-08T00:00:00"/>
    <n v="99"/>
    <x v="0"/>
  </r>
  <r>
    <n v="755"/>
    <s v="873 K/Pid/2022"/>
    <x v="3"/>
    <x v="2"/>
    <x v="0"/>
    <s v="H-SHD"/>
    <s v="H-SOE"/>
    <s v="H-SHT"/>
    <s v="A-MJ"/>
    <d v="2022-07-19T00:00:00"/>
    <d v="2022-08-02T00:00:00"/>
    <d v="2022-09-08T00:00:00"/>
    <d v="2022-11-08T00:00:00"/>
    <n v="99"/>
    <x v="0"/>
  </r>
  <r>
    <n v="756"/>
    <s v="874 K/Pid/2022"/>
    <x v="3"/>
    <x v="2"/>
    <x v="0"/>
    <s v="H-SHD"/>
    <s v="H-SOE"/>
    <s v="H-SHT"/>
    <s v="A-DSG"/>
    <d v="2022-07-19T00:00:00"/>
    <d v="2022-08-02T00:00:00"/>
    <d v="2022-09-08T00:00:00"/>
    <d v="2022-11-08T00:00:00"/>
    <n v="99"/>
    <x v="0"/>
  </r>
  <r>
    <n v="757"/>
    <s v="876 K/Pid/2022"/>
    <x v="3"/>
    <x v="2"/>
    <x v="0"/>
    <s v="H-SHD"/>
    <s v="H-SOE"/>
    <s v="H-SHT"/>
    <s v="A-CAR"/>
    <d v="2022-07-19T00:00:00"/>
    <d v="2022-08-02T00:00:00"/>
    <d v="2022-09-13T00:00:00"/>
    <d v="2022-11-28T00:00:00"/>
    <n v="119"/>
    <x v="0"/>
  </r>
  <r>
    <n v="758"/>
    <s v="877 K/Pid/2022"/>
    <x v="3"/>
    <x v="2"/>
    <x v="0"/>
    <s v="H-SHD"/>
    <s v="H-SOE"/>
    <s v="H-SHT"/>
    <s v="A-DSG"/>
    <d v="2022-07-19T00:00:00"/>
    <d v="2022-08-02T00:00:00"/>
    <d v="2022-09-13T00:00:00"/>
    <d v="2022-11-16T00:00:00"/>
    <n v="107"/>
    <x v="0"/>
  </r>
  <r>
    <n v="759"/>
    <s v="878 K/Pid/2022"/>
    <x v="3"/>
    <x v="2"/>
    <x v="0"/>
    <s v="H-SHD"/>
    <s v="H-SOE"/>
    <s v="H-SHT"/>
    <s v="A-CAR"/>
    <d v="2022-07-19T00:00:00"/>
    <d v="2022-08-02T00:00:00"/>
    <d v="2022-09-06T00:00:00"/>
    <d v="2022-11-08T00:00:00"/>
    <n v="99"/>
    <x v="0"/>
  </r>
  <r>
    <n v="760"/>
    <s v="883 K/Pid/2022"/>
    <x v="3"/>
    <x v="2"/>
    <x v="0"/>
    <s v="H-SJ"/>
    <s v="H-PH"/>
    <s v="H-YP"/>
    <s v="A-AGUS"/>
    <d v="2022-07-19T00:00:00"/>
    <d v="2022-08-02T00:00:00"/>
    <d v="2022-08-29T00:00:00"/>
    <d v="2022-11-08T00:00:00"/>
    <n v="99"/>
    <x v="0"/>
  </r>
  <r>
    <n v="761"/>
    <s v="889 K/Pid/2022"/>
    <x v="3"/>
    <x v="2"/>
    <x v="0"/>
    <s v="H-SHD"/>
    <s v="H-SOE"/>
    <s v="H-SHT"/>
    <s v="A-SSM"/>
    <d v="2022-07-19T00:00:00"/>
    <d v="2022-08-02T00:00:00"/>
    <d v="2022-09-06T00:00:00"/>
    <d v="2022-11-01T00:00:00"/>
    <n v="92"/>
    <x v="0"/>
  </r>
  <r>
    <n v="762"/>
    <s v="890 K/Pid/2022"/>
    <x v="3"/>
    <x v="2"/>
    <x v="0"/>
    <s v="H-SMW"/>
    <s v="H-GZS"/>
    <s v="H-PH"/>
    <s v="A-RYR"/>
    <d v="2022-07-19T00:00:00"/>
    <d v="2022-08-02T00:00:00"/>
    <d v="2022-10-20T00:00:00"/>
    <d v="2022-11-09T00:00:00"/>
    <n v="100"/>
    <x v="0"/>
  </r>
  <r>
    <n v="763"/>
    <s v="891 K/Pid/2022"/>
    <x v="3"/>
    <x v="2"/>
    <x v="0"/>
    <s v="H-SMW"/>
    <s v="H-GZS"/>
    <s v="H-PH"/>
    <s v="A-BYI"/>
    <d v="2022-07-19T00:00:00"/>
    <d v="2022-08-02T00:00:00"/>
    <d v="2022-10-20T00:00:00"/>
    <d v="2022-11-16T00:00:00"/>
    <n v="107"/>
    <x v="0"/>
  </r>
  <r>
    <n v="764"/>
    <s v="893 K/Pid/2022"/>
    <x v="3"/>
    <x v="2"/>
    <x v="0"/>
    <s v="H-SMW"/>
    <s v="H-GZS"/>
    <s v="H-PH"/>
    <s v="A-RYR"/>
    <d v="2022-07-20T00:00:00"/>
    <d v="2022-08-02T00:00:00"/>
    <d v="2022-10-20T00:00:00"/>
    <d v="2022-11-08T00:00:00"/>
    <n v="99"/>
    <x v="0"/>
  </r>
  <r>
    <n v="765"/>
    <s v="895 K/Pid/2022"/>
    <x v="3"/>
    <x v="2"/>
    <x v="0"/>
    <s v="H-SMW"/>
    <s v="H-GZS"/>
    <s v="H-PH"/>
    <s v="A-RDE"/>
    <d v="2022-07-20T00:00:00"/>
    <d v="2022-08-02T00:00:00"/>
    <d v="2022-10-20T00:00:00"/>
    <d v="2022-11-15T00:00:00"/>
    <n v="106"/>
    <x v="0"/>
  </r>
  <r>
    <n v="766"/>
    <s v="896 K/Pid/2022"/>
    <x v="3"/>
    <x v="2"/>
    <x v="0"/>
    <s v="H-SMW"/>
    <s v="H-GZS"/>
    <s v="H-PH"/>
    <s v="A-ZAR"/>
    <d v="2022-07-20T00:00:00"/>
    <d v="2022-08-02T00:00:00"/>
    <d v="2022-10-20T00:00:00"/>
    <d v="2022-11-16T00:00:00"/>
    <n v="107"/>
    <x v="0"/>
  </r>
  <r>
    <n v="767"/>
    <s v="898 K/Pid/2022"/>
    <x v="3"/>
    <x v="2"/>
    <x v="0"/>
    <s v="H-SMW"/>
    <s v="H-GZS"/>
    <s v="H-PH"/>
    <s v="A-RHU"/>
    <d v="2022-07-21T00:00:00"/>
    <d v="2022-08-09T00:00:00"/>
    <d v="2022-09-29T00:00:00"/>
    <d v="2022-11-28T00:00:00"/>
    <n v="112"/>
    <x v="0"/>
  </r>
  <r>
    <n v="768"/>
    <s v="903 K/Pid/2022"/>
    <x v="3"/>
    <x v="2"/>
    <x v="0"/>
    <s v="H-SMW"/>
    <s v="H-GZS"/>
    <s v="H-PH"/>
    <s v="A-ZAR"/>
    <d v="2022-07-21T00:00:00"/>
    <d v="2022-08-09T00:00:00"/>
    <d v="2022-09-29T00:00:00"/>
    <d v="2022-11-18T00:00:00"/>
    <n v="102"/>
    <x v="0"/>
  </r>
  <r>
    <n v="769"/>
    <s v="904 K/Pid/2022"/>
    <x v="3"/>
    <x v="2"/>
    <x v="0"/>
    <s v="H-SMW"/>
    <s v="H-GZS"/>
    <s v="H-PH"/>
    <s v="A-ZAR"/>
    <d v="2022-07-21T00:00:00"/>
    <d v="2022-08-09T00:00:00"/>
    <d v="2022-09-29T00:00:00"/>
    <d v="2022-11-18T00:00:00"/>
    <n v="102"/>
    <x v="0"/>
  </r>
  <r>
    <n v="770"/>
    <s v="910 K/Pid/2022"/>
    <x v="3"/>
    <x v="2"/>
    <x v="0"/>
    <s v="H-EA"/>
    <s v="H-DBS"/>
    <s v="H-JPY"/>
    <s v="A-HNY"/>
    <d v="2022-07-22T00:00:00"/>
    <d v="2022-08-09T00:00:00"/>
    <d v="2022-08-24T00:00:00"/>
    <d v="2022-11-08T00:00:00"/>
    <n v="92"/>
    <x v="0"/>
  </r>
  <r>
    <n v="771"/>
    <s v="911 K/Pid/2022"/>
    <x v="3"/>
    <x v="2"/>
    <x v="0"/>
    <s v="H-EA"/>
    <s v="H-DBS"/>
    <s v="H-JPY"/>
    <s v="A-YDA"/>
    <d v="2022-07-22T00:00:00"/>
    <d v="2022-08-09T00:00:00"/>
    <d v="2022-08-24T00:00:00"/>
    <d v="2022-11-09T00:00:00"/>
    <n v="93"/>
    <x v="0"/>
  </r>
  <r>
    <n v="772"/>
    <s v="916 K/Pid/2022"/>
    <x v="3"/>
    <x v="2"/>
    <x v="0"/>
    <s v="H-SL"/>
    <s v="H-DBS"/>
    <s v="H-SOE"/>
    <s v="A-NJL"/>
    <d v="2022-07-22T00:00:00"/>
    <d v="2022-08-09T00:00:00"/>
    <d v="2022-08-16T00:00:00"/>
    <d v="2022-11-01T00:00:00"/>
    <n v="85"/>
    <x v="0"/>
  </r>
  <r>
    <n v="773"/>
    <s v="919 K/Pid/2022"/>
    <x v="3"/>
    <x v="2"/>
    <x v="0"/>
    <s v="H-SHD"/>
    <s v="H-SOE"/>
    <s v="H-SHT"/>
    <s v="A-RSS"/>
    <d v="2022-07-25T00:00:00"/>
    <d v="2022-08-09T00:00:00"/>
    <d v="2022-09-05T00:00:00"/>
    <d v="2022-11-01T00:00:00"/>
    <n v="85"/>
    <x v="0"/>
  </r>
  <r>
    <n v="774"/>
    <s v="920 K/Pid/2022"/>
    <x v="3"/>
    <x v="2"/>
    <x v="0"/>
    <s v="H-SHD"/>
    <s v="H-SOE"/>
    <s v="H-SHT"/>
    <s v="A-RSS"/>
    <d v="2022-07-25T00:00:00"/>
    <d v="2022-08-09T00:00:00"/>
    <d v="2022-09-05T00:00:00"/>
    <d v="2022-11-08T00:00:00"/>
    <n v="92"/>
    <x v="0"/>
  </r>
  <r>
    <n v="775"/>
    <s v="921 K/Pid/2022"/>
    <x v="3"/>
    <x v="2"/>
    <x v="0"/>
    <s v="H-SHD"/>
    <s v="H-SOE"/>
    <s v="H-SHT"/>
    <s v="A-MJ"/>
    <d v="2022-07-25T00:00:00"/>
    <d v="2022-08-09T00:00:00"/>
    <d v="2022-09-05T00:00:00"/>
    <d v="2022-11-08T00:00:00"/>
    <n v="92"/>
    <x v="0"/>
  </r>
  <r>
    <n v="776"/>
    <s v="922 K/Pid/2022"/>
    <x v="3"/>
    <x v="2"/>
    <x v="0"/>
    <s v="H-SHD"/>
    <s v="H-SOE"/>
    <s v="H-SHT"/>
    <s v="A-MJ"/>
    <d v="2022-07-27T00:00:00"/>
    <d v="2022-08-09T00:00:00"/>
    <d v="2022-09-05T00:00:00"/>
    <d v="2022-11-08T00:00:00"/>
    <n v="92"/>
    <x v="0"/>
  </r>
  <r>
    <n v="777"/>
    <s v="923 K/Pid/2022"/>
    <x v="3"/>
    <x v="2"/>
    <x v="0"/>
    <s v="H-DYI"/>
    <s v="H-YP"/>
    <s v="H-GZS"/>
    <s v="A-EDW"/>
    <d v="2022-07-27T00:00:00"/>
    <d v="2022-08-09T00:00:00"/>
    <d v="2022-09-07T00:00:00"/>
    <d v="2022-11-08T00:00:00"/>
    <n v="92"/>
    <x v="0"/>
  </r>
  <r>
    <n v="778"/>
    <s v="925 K/Pid/2022"/>
    <x v="3"/>
    <x v="2"/>
    <x v="0"/>
    <s v="H-SHD"/>
    <s v="H-SOE"/>
    <s v="H-SHT"/>
    <s v="A-ADP"/>
    <d v="2022-07-27T00:00:00"/>
    <d v="2022-08-09T00:00:00"/>
    <d v="2022-09-05T00:00:00"/>
    <d v="2022-11-09T00:00:00"/>
    <n v="93"/>
    <x v="0"/>
  </r>
  <r>
    <n v="779"/>
    <s v="926 K/Pid/2022"/>
    <x v="3"/>
    <x v="2"/>
    <x v="0"/>
    <s v="H-SHD"/>
    <s v="H-SOE"/>
    <s v="H-SHT"/>
    <s v="A-SSM"/>
    <d v="2022-07-27T00:00:00"/>
    <d v="2022-08-09T00:00:00"/>
    <d v="2022-09-05T00:00:00"/>
    <d v="2022-11-01T00:00:00"/>
    <n v="85"/>
    <x v="0"/>
  </r>
  <r>
    <n v="780"/>
    <s v="927 K/Pid/2022"/>
    <x v="3"/>
    <x v="2"/>
    <x v="0"/>
    <s v="H-SHD"/>
    <s v="H-SOE"/>
    <s v="H-SHT"/>
    <s v="A-SSM"/>
    <d v="2022-07-27T00:00:00"/>
    <d v="2022-08-09T00:00:00"/>
    <d v="2022-09-05T00:00:00"/>
    <d v="2022-11-01T00:00:00"/>
    <n v="85"/>
    <x v="0"/>
  </r>
  <r>
    <n v="781"/>
    <s v="929 K/Pid/2022"/>
    <x v="3"/>
    <x v="2"/>
    <x v="0"/>
    <s v="H-DYI"/>
    <s v="H-YP"/>
    <s v="H-GZS"/>
    <s v="A-LIZ"/>
    <d v="2022-07-28T00:00:00"/>
    <d v="2022-08-16T00:00:00"/>
    <d v="2022-09-07T00:00:00"/>
    <d v="2022-11-08T00:00:00"/>
    <n v="85"/>
    <x v="0"/>
  </r>
  <r>
    <n v="782"/>
    <s v="932 K/Pid/2022"/>
    <x v="3"/>
    <x v="2"/>
    <x v="0"/>
    <s v="H-BD"/>
    <s v="H-HM"/>
    <s v="H-TMA"/>
    <s v="A-YDA"/>
    <d v="2022-07-29T00:00:00"/>
    <d v="2022-08-16T00:00:00"/>
    <d v="2022-08-29T00:00:00"/>
    <d v="2022-11-09T00:00:00"/>
    <n v="86"/>
    <x v="0"/>
  </r>
  <r>
    <n v="783"/>
    <s v="933 K/Pid/2022"/>
    <x v="3"/>
    <x v="2"/>
    <x v="0"/>
    <s v="H-EA"/>
    <s v="H-DBS"/>
    <s v="H-JPY"/>
    <s v="A-RMS"/>
    <d v="2022-07-29T00:00:00"/>
    <d v="2022-08-16T00:00:00"/>
    <d v="2022-09-13T00:00:00"/>
    <d v="2022-11-08T00:00:00"/>
    <n v="85"/>
    <x v="0"/>
  </r>
  <r>
    <n v="784"/>
    <s v="934 K/Pid/2022"/>
    <x v="3"/>
    <x v="2"/>
    <x v="0"/>
    <s v="H-SL"/>
    <s v="H-DBS"/>
    <s v="H-SOE"/>
    <s v="A-NJL"/>
    <d v="2022-07-29T00:00:00"/>
    <d v="2022-08-16T00:00:00"/>
    <d v="2022-08-30T00:00:00"/>
    <d v="2022-11-16T00:00:00"/>
    <n v="93"/>
    <x v="0"/>
  </r>
  <r>
    <n v="785"/>
    <s v="940 K/Pid/2022"/>
    <x v="3"/>
    <x v="2"/>
    <x v="0"/>
    <s v="H-DYI"/>
    <s v="H-YP"/>
    <s v="H-GZS"/>
    <s v="A-PRN"/>
    <d v="2022-07-29T00:00:00"/>
    <d v="2022-08-09T00:00:00"/>
    <d v="2022-09-07T00:00:00"/>
    <d v="2022-11-08T00:00:00"/>
    <n v="92"/>
    <x v="0"/>
  </r>
  <r>
    <n v="786"/>
    <s v="941 K/Pid/2022"/>
    <x v="3"/>
    <x v="2"/>
    <x v="0"/>
    <s v="H-DYI"/>
    <s v="H-YP"/>
    <s v="H-GZS"/>
    <s v="A-PRN"/>
    <d v="2022-07-29T00:00:00"/>
    <d v="2022-08-09T00:00:00"/>
    <d v="2022-09-07T00:00:00"/>
    <d v="2022-11-01T00:00:00"/>
    <n v="85"/>
    <x v="0"/>
  </r>
  <r>
    <n v="787"/>
    <s v="1117 K/Pid/2022"/>
    <x v="3"/>
    <x v="2"/>
    <x v="0"/>
    <s v="H-SHD"/>
    <s v="H-SOE"/>
    <s v="H-SHT"/>
    <s v="A-MJ"/>
    <d v="2022-09-12T00:00:00"/>
    <d v="2022-10-03T00:00:00"/>
    <d v="2022-10-11T00:00:00"/>
    <d v="2022-11-16T00:00:00"/>
    <n v="45"/>
    <x v="0"/>
  </r>
  <r>
    <n v="788"/>
    <s v="1006 K/Pid/2022"/>
    <x v="3"/>
    <x v="2"/>
    <x v="0"/>
    <s v="H-SL"/>
    <s v="H-DBS"/>
    <s v="H-SOE"/>
    <s v="A-ASP"/>
    <d v="2022-08-19T00:00:00"/>
    <d v="2022-09-09T00:00:00"/>
    <d v="2022-09-20T00:00:00"/>
    <d v="2022-11-08T00:00:00"/>
    <n v="61"/>
    <x v="0"/>
  </r>
  <r>
    <n v="789"/>
    <s v="1007 K/Pid/2022"/>
    <x v="3"/>
    <x v="2"/>
    <x v="0"/>
    <s v="H-SL"/>
    <s v="H-DBS"/>
    <s v="H-SOE"/>
    <s v="A-NJL"/>
    <d v="2022-08-19T00:00:00"/>
    <d v="2022-09-09T00:00:00"/>
    <d v="2022-09-20T00:00:00"/>
    <d v="2022-11-16T00:00:00"/>
    <n v="69"/>
    <x v="0"/>
  </r>
  <r>
    <n v="790"/>
    <s v="1010 K/Pid/2022"/>
    <x v="3"/>
    <x v="2"/>
    <x v="0"/>
    <s v="H-SJ"/>
    <s v="H-PH"/>
    <s v="H-YP"/>
    <s v="A-BYI"/>
    <d v="2022-08-22T00:00:00"/>
    <d v="2022-09-09T00:00:00"/>
    <d v="2022-09-23T00:00:00"/>
    <d v="2022-11-01T00:00:00"/>
    <n v="54"/>
    <x v="0"/>
  </r>
  <r>
    <n v="791"/>
    <s v="1011 K/Pid/2022"/>
    <x v="3"/>
    <x v="2"/>
    <x v="0"/>
    <s v="H-SMW"/>
    <s v="H-GZS"/>
    <s v="H-PH"/>
    <s v="A-RYR"/>
    <d v="2022-08-22T00:00:00"/>
    <d v="2022-09-09T00:00:00"/>
    <d v="2022-11-03T00:00:00"/>
    <d v="2022-11-28T00:00:00"/>
    <n v="81"/>
    <x v="0"/>
  </r>
  <r>
    <n v="792"/>
    <s v="1017 K/Pid/2022"/>
    <x v="3"/>
    <x v="2"/>
    <x v="0"/>
    <s v="H-EA"/>
    <s v="H-DBS"/>
    <s v="H-JPY"/>
    <s v="A-WID"/>
    <d v="2022-08-22T00:00:00"/>
    <d v="2022-09-09T00:00:00"/>
    <d v="2022-09-27T00:00:00"/>
    <d v="2022-11-08T00:00:00"/>
    <n v="61"/>
    <x v="0"/>
  </r>
  <r>
    <n v="793"/>
    <s v="1018 K/Pid/2022"/>
    <x v="3"/>
    <x v="2"/>
    <x v="0"/>
    <s v="H-SJ"/>
    <s v="H-PH"/>
    <s v="H-YP"/>
    <s v="A-AMIR"/>
    <d v="2022-08-22T00:00:00"/>
    <d v="2022-09-09T00:00:00"/>
    <d v="2022-09-23T00:00:00"/>
    <d v="2022-11-08T00:00:00"/>
    <n v="61"/>
    <x v="0"/>
  </r>
  <r>
    <n v="794"/>
    <s v="1186 K/Pid/2022"/>
    <x v="3"/>
    <x v="2"/>
    <x v="0"/>
    <s v="H-SL"/>
    <s v="H-DBS"/>
    <s v="H-SOE"/>
    <s v="A-ASP"/>
    <d v="2022-09-26T00:00:00"/>
    <d v="2022-10-12T00:00:00"/>
    <d v="2022-10-24T00:00:00"/>
    <d v="2022-11-28T00:00:00"/>
    <n v="48"/>
    <x v="0"/>
  </r>
  <r>
    <n v="795"/>
    <s v="1196 K/Pid/2022"/>
    <x v="3"/>
    <x v="2"/>
    <x v="0"/>
    <s v="H-SJ"/>
    <s v="H-PH"/>
    <s v="H-YP"/>
    <s v="A-MUL"/>
    <d v="2022-09-29T00:00:00"/>
    <d v="2022-10-12T00:00:00"/>
    <d v="2022-10-27T00:00:00"/>
    <d v="2022-11-28T00:00:00"/>
    <n v="48"/>
    <x v="0"/>
  </r>
  <r>
    <n v="796"/>
    <s v="834 K/Pid/2022"/>
    <x v="3"/>
    <x v="2"/>
    <x v="0"/>
    <s v="H-SMW"/>
    <s v="H-GZS"/>
    <s v="H-PH"/>
    <s v="A-NJL"/>
    <d v="2022-07-01T00:00:00"/>
    <d v="2022-07-21T00:00:00"/>
    <d v="2022-08-09T00:00:00"/>
    <d v="2022-11-01T00:00:00"/>
    <n v="104"/>
    <x v="0"/>
  </r>
  <r>
    <n v="797"/>
    <s v="836 K/Pid/2022"/>
    <x v="3"/>
    <x v="2"/>
    <x v="0"/>
    <s v="H-SMW"/>
    <s v="H-GZS"/>
    <s v="H-PH"/>
    <s v="A-NJL"/>
    <d v="2022-07-01T00:00:00"/>
    <d v="2022-07-21T00:00:00"/>
    <d v="2022-08-25T00:00:00"/>
    <d v="2022-11-08T00:00:00"/>
    <n v="111"/>
    <x v="0"/>
  </r>
  <r>
    <n v="798"/>
    <s v="837 K/Pid/2022"/>
    <x v="3"/>
    <x v="2"/>
    <x v="0"/>
    <s v="H-SMW"/>
    <s v="H-GZS"/>
    <s v="H-PH"/>
    <s v="A-NJL"/>
    <d v="2022-07-01T00:00:00"/>
    <d v="2022-07-21T00:00:00"/>
    <d v="2022-08-25T00:00:00"/>
    <d v="2022-11-08T00:00:00"/>
    <n v="111"/>
    <x v="0"/>
  </r>
  <r>
    <n v="799"/>
    <s v="838 K/Pid/2022"/>
    <x v="3"/>
    <x v="2"/>
    <x v="0"/>
    <s v="H-SHD"/>
    <s v="H-SGS"/>
    <s v="H-JPY"/>
    <s v="A-ADP"/>
    <d v="2022-07-01T00:00:00"/>
    <d v="2022-07-21T00:00:00"/>
    <d v="2022-08-09T00:00:00"/>
    <d v="2022-11-08T00:00:00"/>
    <n v="111"/>
    <x v="0"/>
  </r>
  <r>
    <n v="800"/>
    <s v="844 K/Pid/2022"/>
    <x v="3"/>
    <x v="2"/>
    <x v="0"/>
    <s v="H-SJ"/>
    <s v="H-PH"/>
    <s v="H-YP"/>
    <s v="A-WLT"/>
    <d v="2022-07-01T00:00:00"/>
    <d v="2022-07-21T00:00:00"/>
    <d v="2022-08-08T00:00:00"/>
    <d v="2022-11-08T00:00:00"/>
    <n v="111"/>
    <x v="0"/>
  </r>
  <r>
    <n v="801"/>
    <s v="851 K/Pid/2022"/>
    <x v="3"/>
    <x v="2"/>
    <x v="0"/>
    <s v="H-BD"/>
    <s v="H-HM"/>
    <s v="H-TMA"/>
    <s v="A-SIR"/>
    <d v="2022-07-06T00:00:00"/>
    <d v="2022-07-21T00:00:00"/>
    <d v="2022-08-11T00:00:00"/>
    <d v="2022-11-01T00:00:00"/>
    <n v="104"/>
    <x v="0"/>
  </r>
  <r>
    <n v="802"/>
    <s v="855 K/Pid/2022"/>
    <x v="3"/>
    <x v="2"/>
    <x v="0"/>
    <s v="H-SMW"/>
    <s v="H-GZS"/>
    <s v="H-PH"/>
    <s v="A-RHU"/>
    <d v="2022-07-06T00:00:00"/>
    <d v="2022-07-25T00:00:00"/>
    <d v="2022-08-25T00:00:00"/>
    <d v="2022-11-08T00:00:00"/>
    <n v="107"/>
    <x v="0"/>
  </r>
  <r>
    <n v="803"/>
    <s v="76 PK/Pid/2022"/>
    <x v="3"/>
    <x v="2"/>
    <x v="1"/>
    <s v="H-EA"/>
    <s v="H-DBS"/>
    <s v="H-JPY"/>
    <s v="A-AYU"/>
    <d v="2022-08-26T00:00:00"/>
    <d v="2022-09-13T00:00:00"/>
    <d v="2022-09-27T00:00:00"/>
    <d v="2022-11-16T00:00:00"/>
    <n v="65"/>
    <x v="0"/>
  </r>
  <r>
    <n v="804"/>
    <s v="69 PK/Pid/2022"/>
    <x v="3"/>
    <x v="2"/>
    <x v="1"/>
    <s v="H-SJ"/>
    <s v="H-PH"/>
    <s v="H-YP"/>
    <s v="A-MUL"/>
    <d v="2022-08-01T00:00:00"/>
    <d v="2022-08-15T00:00:00"/>
    <d v="2022-09-27T00:00:00"/>
    <d v="2022-11-28T00:00:00"/>
    <n v="106"/>
    <x v="0"/>
  </r>
  <r>
    <n v="805"/>
    <s v="72 PK/Pid/2022"/>
    <x v="3"/>
    <x v="2"/>
    <x v="1"/>
    <s v="H-SHD"/>
    <s v="H-SOE"/>
    <s v="H-SHT"/>
    <s v="A-DSG"/>
    <d v="2022-08-10T00:00:00"/>
    <d v="2022-08-22T00:00:00"/>
    <d v="2022-09-20T00:00:00"/>
    <d v="2022-11-16T00:00:00"/>
    <n v="87"/>
    <x v="0"/>
  </r>
  <r>
    <n v="806"/>
    <s v="64 PK/Pid/2022"/>
    <x v="3"/>
    <x v="2"/>
    <x v="1"/>
    <s v="H-SHD"/>
    <s v="H-SOE"/>
    <s v="H-SHT"/>
    <s v="A-DSG"/>
    <d v="2022-07-19T00:00:00"/>
    <d v="2022-07-29T00:00:00"/>
    <d v="2022-09-06T00:00:00"/>
    <d v="2022-11-09T00:00:00"/>
    <n v="104"/>
    <x v="0"/>
  </r>
  <r>
    <n v="807"/>
    <s v="66 PK/Pid/2022"/>
    <x v="3"/>
    <x v="2"/>
    <x v="1"/>
    <s v="H-BD"/>
    <s v="H-HM"/>
    <s v="H-TMA"/>
    <s v="A-RMR"/>
    <d v="2022-07-19T00:00:00"/>
    <d v="2022-07-29T00:00:00"/>
    <d v="2022-08-29T00:00:00"/>
    <d v="2022-11-16T00:00:00"/>
    <n v="111"/>
    <x v="0"/>
  </r>
  <r>
    <n v="808"/>
    <s v="800 K/Pid/2022"/>
    <x v="3"/>
    <x v="2"/>
    <x v="0"/>
    <s v="H-SHD"/>
    <s v="H-SGS"/>
    <s v="H-JPY"/>
    <s v="A-CAR"/>
    <d v="2022-06-27T00:00:00"/>
    <d v="2022-08-02T00:00:00"/>
    <d v="2022-09-06T00:00:00"/>
    <d v="2022-11-16T00:00:00"/>
    <n v="107"/>
    <x v="0"/>
  </r>
  <r>
    <n v="809"/>
    <s v="884 PK/Pid.Sus/2022"/>
    <x v="4"/>
    <x v="2"/>
    <x v="1"/>
    <s v="H-SJ"/>
    <s v="H-PH"/>
    <s v="H-YP"/>
    <s v="A-AYS"/>
    <d v="2022-07-06T00:00:00"/>
    <d v="2022-07-29T00:00:00"/>
    <d v="2022-08-16T00:00:00"/>
    <d v="2022-11-04T00:00:00"/>
    <n v="99"/>
    <x v="0"/>
  </r>
  <r>
    <n v="810"/>
    <s v="886 PK/Pid.Sus/2022"/>
    <x v="4"/>
    <x v="2"/>
    <x v="1"/>
    <s v="H-SJ"/>
    <s v="H-PH"/>
    <s v="H-YP"/>
    <s v="A-WLT"/>
    <d v="2022-07-06T00:00:00"/>
    <d v="2022-07-29T00:00:00"/>
    <d v="2022-08-12T00:00:00"/>
    <d v="2022-11-22T00:00:00"/>
    <n v="117"/>
    <x v="0"/>
  </r>
  <r>
    <n v="811"/>
    <s v="890 PK/Pid.Sus/2022"/>
    <x v="4"/>
    <x v="2"/>
    <x v="1"/>
    <s v="H-SMW"/>
    <s v="H-GZS"/>
    <s v="H-PH"/>
    <s v="A-RHU"/>
    <d v="2022-07-06T00:00:00"/>
    <d v="2022-07-29T00:00:00"/>
    <d v="2022-09-29T00:00:00"/>
    <d v="2022-11-21T00:00:00"/>
    <n v="116"/>
    <x v="0"/>
  </r>
  <r>
    <n v="812"/>
    <s v="902 PK/Pid.Sus/2022"/>
    <x v="4"/>
    <x v="2"/>
    <x v="1"/>
    <s v="H-SMW"/>
    <s v="H-GZS"/>
    <s v="H-PH"/>
    <s v="A-AMIR"/>
    <d v="2022-07-08T00:00:00"/>
    <d v="2022-07-29T00:00:00"/>
    <d v="2022-09-29T00:00:00"/>
    <d v="2022-11-21T00:00:00"/>
    <n v="116"/>
    <x v="0"/>
  </r>
  <r>
    <n v="813"/>
    <s v="903 PK/Pid.Sus/2022"/>
    <x v="4"/>
    <x v="2"/>
    <x v="1"/>
    <s v="H-SMW"/>
    <s v="H-GZS"/>
    <s v="H-PH"/>
    <s v="A-BYI"/>
    <d v="2022-07-11T00:00:00"/>
    <d v="2022-07-29T00:00:00"/>
    <d v="2022-09-29T00:00:00"/>
    <d v="2022-11-18T00:00:00"/>
    <n v="113"/>
    <x v="0"/>
  </r>
  <r>
    <n v="814"/>
    <s v="907 PK/Pid.Sus/2022"/>
    <x v="4"/>
    <x v="2"/>
    <x v="1"/>
    <s v="H-SHD"/>
    <s v="H-YP"/>
    <s v="H-GZS"/>
    <s v="A-YDA"/>
    <d v="2022-07-11T00:00:00"/>
    <d v="2022-07-29T00:00:00"/>
    <d v="2022-09-06T00:00:00"/>
    <d v="2022-11-23T00:00:00"/>
    <n v="118"/>
    <x v="0"/>
  </r>
  <r>
    <n v="815"/>
    <s v="908 PK/Pid.Sus/2022"/>
    <x v="4"/>
    <x v="2"/>
    <x v="1"/>
    <s v="H-SHD"/>
    <s v="H-SOE"/>
    <s v="H-SHT"/>
    <s v="A-CAR"/>
    <d v="2022-07-11T00:00:00"/>
    <d v="2022-07-29T00:00:00"/>
    <d v="2022-09-06T00:00:00"/>
    <d v="2022-11-18T00:00:00"/>
    <n v="113"/>
    <x v="0"/>
  </r>
  <r>
    <n v="816"/>
    <s v="910 PK/Pid.Sus/2022"/>
    <x v="4"/>
    <x v="2"/>
    <x v="1"/>
    <s v="H-DYI"/>
    <s v="H-YP"/>
    <s v="H-GZS"/>
    <s v="A-LAE"/>
    <d v="2022-07-12T00:00:00"/>
    <d v="2022-07-29T00:00:00"/>
    <d v="2022-10-06T00:00:00"/>
    <d v="2022-11-07T00:00:00"/>
    <n v="102"/>
    <x v="0"/>
  </r>
  <r>
    <n v="817"/>
    <s v="912 PK/Pid.Sus/2022"/>
    <x v="4"/>
    <x v="2"/>
    <x v="1"/>
    <s v="H-DYI"/>
    <s v="H-YP"/>
    <s v="H-GZS"/>
    <s v="A-DR"/>
    <d v="2022-07-12T00:00:00"/>
    <d v="2022-07-29T00:00:00"/>
    <d v="2022-09-19T00:00:00"/>
    <d v="2022-11-02T00:00:00"/>
    <n v="97"/>
    <x v="0"/>
  </r>
  <r>
    <n v="818"/>
    <s v="913 PK/Pid.Sus/2022"/>
    <x v="4"/>
    <x v="2"/>
    <x v="1"/>
    <s v="H-DYI"/>
    <s v="H-YP"/>
    <s v="H-GZS"/>
    <s v="A-DR"/>
    <d v="2022-07-12T00:00:00"/>
    <d v="2022-07-29T00:00:00"/>
    <d v="2022-09-19T00:00:00"/>
    <d v="2022-11-02T00:00:00"/>
    <n v="97"/>
    <x v="0"/>
  </r>
  <r>
    <n v="819"/>
    <s v="914 PK/Pid.Sus/2022"/>
    <x v="4"/>
    <x v="2"/>
    <x v="1"/>
    <s v="H-DYI"/>
    <s v="H-YP"/>
    <s v="H-GZS"/>
    <s v="A-EDW"/>
    <d v="2022-07-12T00:00:00"/>
    <d v="2022-07-29T00:00:00"/>
    <d v="2022-09-06T00:00:00"/>
    <d v="2022-11-04T00:00:00"/>
    <n v="99"/>
    <x v="0"/>
  </r>
  <r>
    <n v="820"/>
    <s v="922 PK/Pid.Sus/2022"/>
    <x v="4"/>
    <x v="2"/>
    <x v="1"/>
    <s v="H-EA"/>
    <s v="H-DBS"/>
    <s v="H-JPY"/>
    <s v="A-RMS"/>
    <d v="2022-07-15T00:00:00"/>
    <d v="2022-07-29T00:00:00"/>
    <d v="2022-08-24T00:00:00"/>
    <d v="2022-11-07T00:00:00"/>
    <n v="102"/>
    <x v="0"/>
  </r>
  <r>
    <n v="821"/>
    <s v="927 PK/Pid.Sus/2022"/>
    <x v="4"/>
    <x v="2"/>
    <x v="1"/>
    <s v="H-EA"/>
    <s v="H-DBS"/>
    <s v="H-JPY"/>
    <s v="A-HNY"/>
    <d v="2022-07-15T00:00:00"/>
    <d v="2022-07-29T00:00:00"/>
    <d v="2022-08-24T00:00:00"/>
    <d v="2022-11-01T00:00:00"/>
    <n v="96"/>
    <x v="0"/>
  </r>
  <r>
    <n v="822"/>
    <s v="3928 K/PID.SUS/2022"/>
    <x v="4"/>
    <x v="2"/>
    <x v="0"/>
    <s v="H-SHD"/>
    <s v="H-SOE"/>
    <s v="H-SHT"/>
    <s v="A-CAR"/>
    <d v="2022-06-27T00:00:00"/>
    <d v="2022-08-04T00:00:00"/>
    <d v="2022-08-18T00:00:00"/>
    <d v="2022-11-11T00:00:00"/>
    <n v="100"/>
    <x v="0"/>
  </r>
  <r>
    <n v="823"/>
    <s v="3978 K/PID.SUS/2022"/>
    <x v="4"/>
    <x v="2"/>
    <x v="0"/>
    <s v="H-SHD"/>
    <s v="H-SOE"/>
    <s v="H-SHT"/>
    <s v="A-ADP"/>
    <d v="2022-06-27T00:00:00"/>
    <d v="2022-08-08T00:00:00"/>
    <d v="2022-08-29T00:00:00"/>
    <d v="2022-11-01T00:00:00"/>
    <n v="86"/>
    <x v="0"/>
  </r>
  <r>
    <n v="824"/>
    <s v="3993 K/PID.SUS/2022"/>
    <x v="4"/>
    <x v="2"/>
    <x v="0"/>
    <s v="H-SHD"/>
    <s v="H-SGS"/>
    <s v="H-JPY"/>
    <s v="A-ANA"/>
    <d v="2022-06-27T00:00:00"/>
    <d v="2022-08-08T00:00:00"/>
    <d v="2022-08-23T00:00:00"/>
    <d v="2022-11-01T00:00:00"/>
    <n v="86"/>
    <x v="0"/>
  </r>
  <r>
    <n v="825"/>
    <s v="3994 K/PID.SUS/2022"/>
    <x v="4"/>
    <x v="2"/>
    <x v="0"/>
    <s v="H-SHD"/>
    <s v="H-SGS"/>
    <s v="H-JPY"/>
    <s v="A-ANA"/>
    <d v="2022-06-27T00:00:00"/>
    <d v="2022-08-04T00:00:00"/>
    <d v="2022-08-18T00:00:00"/>
    <d v="2022-11-01T00:00:00"/>
    <n v="90"/>
    <x v="0"/>
  </r>
  <r>
    <n v="826"/>
    <s v="5409 K/PID.SUS/2022"/>
    <x v="4"/>
    <x v="2"/>
    <x v="0"/>
    <s v="H-DBS"/>
    <m/>
    <m/>
    <s v="A-TA"/>
    <d v="2022-08-09T00:00:00"/>
    <d v="2022-09-21T00:00:00"/>
    <d v="2022-10-19T00:00:00"/>
    <d v="2022-11-04T00:00:00"/>
    <n v="45"/>
    <x v="1"/>
  </r>
  <r>
    <n v="827"/>
    <s v="5425 K/PID.SUS/2022"/>
    <x v="4"/>
    <x v="2"/>
    <x v="0"/>
    <s v="H-SHD"/>
    <s v="H-SGS"/>
    <s v="H-JPY"/>
    <s v="A-SN"/>
    <d v="2022-08-12T00:00:00"/>
    <d v="2022-09-29T00:00:00"/>
    <d v="2022-10-11T00:00:00"/>
    <d v="2022-11-25T00:00:00"/>
    <n v="58"/>
    <x v="0"/>
  </r>
  <r>
    <n v="828"/>
    <s v="5701 K/PID.SUS/2022"/>
    <x v="4"/>
    <x v="2"/>
    <x v="0"/>
    <s v="H-SHD"/>
    <s v="H-SGS"/>
    <s v="H-JPY"/>
    <s v="A-ASP"/>
    <d v="2022-08-24T00:00:00"/>
    <d v="2022-09-29T00:00:00"/>
    <d v="2022-10-13T00:00:00"/>
    <d v="2022-11-23T00:00:00"/>
    <n v="56"/>
    <x v="0"/>
  </r>
  <r>
    <n v="829"/>
    <s v="5462 K/PID.SUS/2022"/>
    <x v="4"/>
    <x v="2"/>
    <x v="0"/>
    <s v="H-SJ"/>
    <s v="H-PH"/>
    <s v="H-YP"/>
    <s v="A-MUN"/>
    <d v="2022-08-15T00:00:00"/>
    <d v="2022-09-29T00:00:00"/>
    <d v="2022-10-11T00:00:00"/>
    <d v="2022-11-18T00:00:00"/>
    <n v="51"/>
    <x v="0"/>
  </r>
  <r>
    <n v="830"/>
    <s v="4532 K/PID.SUS/2022"/>
    <x v="4"/>
    <x v="2"/>
    <x v="0"/>
    <s v="H-DYI"/>
    <s v="H-YP"/>
    <s v="H-GZS"/>
    <s v="A-EDW"/>
    <d v="2022-07-12T00:00:00"/>
    <d v="2022-08-19T00:00:00"/>
    <d v="2022-09-27T00:00:00"/>
    <d v="2022-11-04T00:00:00"/>
    <n v="78"/>
    <x v="0"/>
  </r>
  <r>
    <n v="831"/>
    <s v="4268 K/PID.SUS/2022"/>
    <x v="4"/>
    <x v="2"/>
    <x v="0"/>
    <s v="H-SMW"/>
    <s v="H-GZS"/>
    <s v="H-PH"/>
    <s v="A-ZAR"/>
    <d v="2022-07-11T00:00:00"/>
    <d v="2022-08-09T00:00:00"/>
    <d v="2022-09-21T00:00:00"/>
    <d v="2022-11-18T00:00:00"/>
    <n v="102"/>
    <x v="0"/>
  </r>
  <r>
    <n v="832"/>
    <s v="4274 K/PID.SUS/2022"/>
    <x v="4"/>
    <x v="2"/>
    <x v="3"/>
    <s v="H-EA"/>
    <s v="H-YP"/>
    <s v="H-AH-SYS"/>
    <s v="A-HNY"/>
    <d v="2022-07-12T00:00:00"/>
    <d v="2022-08-04T00:00:00"/>
    <d v="2022-08-31T00:00:00"/>
    <d v="2022-11-01T00:00:00"/>
    <n v="90"/>
    <x v="0"/>
  </r>
  <r>
    <n v="833"/>
    <s v="4276 K/PID.SUS/2022"/>
    <x v="4"/>
    <x v="2"/>
    <x v="3"/>
    <s v="H-DYI"/>
    <s v="H-SOE"/>
    <s v="H-AH-ANS"/>
    <s v="A-EDW"/>
    <d v="2022-07-12T00:00:00"/>
    <d v="2022-08-04T00:00:00"/>
    <d v="2022-09-21T00:00:00"/>
    <d v="2022-11-11T00:00:00"/>
    <n v="100"/>
    <x v="0"/>
  </r>
  <r>
    <n v="834"/>
    <s v="4278 K/PID.SUS/2022"/>
    <x v="4"/>
    <x v="2"/>
    <x v="3"/>
    <s v="H-DYI"/>
    <s v="H-SOE"/>
    <s v="H-AH-ANS"/>
    <s v="A-LIZ"/>
    <d v="2022-07-12T00:00:00"/>
    <d v="2022-08-04T00:00:00"/>
    <d v="2022-09-21T00:00:00"/>
    <d v="2022-11-02T00:00:00"/>
    <n v="91"/>
    <x v="0"/>
  </r>
  <r>
    <n v="835"/>
    <s v="4280 K/PID.SUS/2022"/>
    <x v="4"/>
    <x v="2"/>
    <x v="3"/>
    <s v="H-SMW"/>
    <s v="H-GZS"/>
    <s v="H-AH-ANS"/>
    <s v="A-RYR"/>
    <d v="2022-07-12T00:00:00"/>
    <d v="2022-08-04T00:00:00"/>
    <d v="2022-11-01T00:00:00"/>
    <d v="2022-11-23T00:00:00"/>
    <n v="112"/>
    <x v="0"/>
  </r>
  <r>
    <n v="836"/>
    <s v="4284 K/PID.SUS/2022"/>
    <x v="4"/>
    <x v="2"/>
    <x v="3"/>
    <s v="H-SHD"/>
    <s v="H-SHT"/>
    <s v="H-AH-ANS"/>
    <s v="A-BRAZ"/>
    <d v="2022-07-12T00:00:00"/>
    <d v="2022-08-04T00:00:00"/>
    <d v="2022-08-18T00:00:00"/>
    <d v="2022-11-18T00:00:00"/>
    <n v="107"/>
    <x v="0"/>
  </r>
  <r>
    <n v="837"/>
    <s v="4286 K/PID.SUS/2022"/>
    <x v="4"/>
    <x v="2"/>
    <x v="3"/>
    <s v="H-SHD"/>
    <s v="H-DBS"/>
    <s v="H-AH-SYS"/>
    <s v="A-MJ"/>
    <d v="2022-07-12T00:00:00"/>
    <d v="2022-08-04T00:00:00"/>
    <d v="2022-08-29T00:00:00"/>
    <d v="2022-11-11T00:00:00"/>
    <n v="100"/>
    <x v="0"/>
  </r>
  <r>
    <n v="838"/>
    <s v="4288 K/PID.SUS/2022"/>
    <x v="4"/>
    <x v="2"/>
    <x v="3"/>
    <s v="H-SMW"/>
    <s v="H-GZS"/>
    <s v="H-AH-ANS"/>
    <s v="A-RYR"/>
    <d v="2022-07-12T00:00:00"/>
    <d v="2022-08-04T00:00:00"/>
    <d v="2022-10-20T00:00:00"/>
    <d v="2022-11-07T00:00:00"/>
    <n v="96"/>
    <x v="0"/>
  </r>
  <r>
    <n v="839"/>
    <s v="4534 K/PID.SUS/2022"/>
    <x v="4"/>
    <x v="2"/>
    <x v="0"/>
    <s v="H-EA"/>
    <s v="H-DBS"/>
    <s v="H-JPY"/>
    <s v="A-RMS"/>
    <d v="2022-07-12T00:00:00"/>
    <d v="2022-08-11T00:00:00"/>
    <d v="2022-09-08T00:00:00"/>
    <d v="2022-11-07T00:00:00"/>
    <n v="89"/>
    <x v="0"/>
  </r>
  <r>
    <n v="840"/>
    <s v="4942 K/PID.SUS/2022"/>
    <x v="4"/>
    <x v="2"/>
    <x v="0"/>
    <s v="H-SL"/>
    <s v="H-DBS"/>
    <s v="H-SOE"/>
    <s v="A-ASP"/>
    <d v="2022-07-13T00:00:00"/>
    <d v="2022-09-06T00:00:00"/>
    <d v="2022-09-20T00:00:00"/>
    <d v="2022-11-11T00:00:00"/>
    <n v="67"/>
    <x v="0"/>
  </r>
  <r>
    <n v="841"/>
    <s v="4969 K/PID.SUS/2022"/>
    <x v="4"/>
    <x v="2"/>
    <x v="3"/>
    <s v="H-SMW"/>
    <s v="H-GZS"/>
    <s v="H-AH-ANS"/>
    <s v="A-RHU"/>
    <d v="2022-07-14T00:00:00"/>
    <d v="2022-08-24T00:00:00"/>
    <d v="2022-10-06T00:00:00"/>
    <d v="2022-11-25T00:00:00"/>
    <n v="94"/>
    <x v="0"/>
  </r>
  <r>
    <n v="842"/>
    <s v="5072 K/PID.SUS/2022"/>
    <x v="4"/>
    <x v="2"/>
    <x v="0"/>
    <s v="H-SHD"/>
    <s v="H-SOE"/>
    <s v="H-SHT"/>
    <s v="A-SSM"/>
    <d v="2022-07-26T00:00:00"/>
    <d v="2022-09-06T00:00:00"/>
    <d v="2022-09-27T00:00:00"/>
    <d v="2022-11-07T00:00:00"/>
    <n v="63"/>
    <x v="0"/>
  </r>
  <r>
    <n v="843"/>
    <s v="5105 K/PID.SUS/2022"/>
    <x v="4"/>
    <x v="2"/>
    <x v="0"/>
    <s v="H-EA"/>
    <s v="H-DBS"/>
    <s v="H-JPY"/>
    <s v="A-RMS"/>
    <d v="2022-07-28T00:00:00"/>
    <d v="2022-09-01T00:00:00"/>
    <d v="2022-09-21T00:00:00"/>
    <d v="2022-11-11T00:00:00"/>
    <n v="72"/>
    <x v="0"/>
  </r>
  <r>
    <n v="844"/>
    <s v="5149 K/PID.SUS/2022"/>
    <x v="4"/>
    <x v="2"/>
    <x v="0"/>
    <s v="H-SMW"/>
    <s v="H-GZS"/>
    <s v="H-PH"/>
    <s v="A-RYR"/>
    <d v="2022-07-29T00:00:00"/>
    <d v="2022-09-08T00:00:00"/>
    <d v="2022-11-01T00:00:00"/>
    <d v="2022-11-23T00:00:00"/>
    <n v="77"/>
    <x v="0"/>
  </r>
  <r>
    <n v="845"/>
    <s v="5152 K/PID.SUS/2022"/>
    <x v="4"/>
    <x v="2"/>
    <x v="0"/>
    <s v="H-DYI"/>
    <s v="H-YP"/>
    <s v="H-GZS"/>
    <s v="A-EDW"/>
    <d v="2022-08-01T00:00:00"/>
    <d v="2022-09-06T00:00:00"/>
    <d v="2022-09-27T00:00:00"/>
    <d v="2022-11-04T00:00:00"/>
    <n v="60"/>
    <x v="0"/>
  </r>
  <r>
    <n v="846"/>
    <s v="5170 K/PID.SUS/2022"/>
    <x v="4"/>
    <x v="2"/>
    <x v="0"/>
    <s v="H-SHD"/>
    <s v="H-SOE"/>
    <s v="H-SHT"/>
    <s v="A-NDW"/>
    <d v="2022-08-02T00:00:00"/>
    <d v="2022-09-09T00:00:00"/>
    <d v="2022-09-29T00:00:00"/>
    <d v="2022-11-08T00:00:00"/>
    <n v="61"/>
    <x v="0"/>
  </r>
  <r>
    <n v="847"/>
    <s v="4848 K/PID.SUS/2022"/>
    <x v="4"/>
    <x v="2"/>
    <x v="0"/>
    <s v="H-SJ"/>
    <s v="H-PH"/>
    <s v="H-YP"/>
    <s v="A-MUN"/>
    <d v="2022-07-22T00:00:00"/>
    <d v="2022-09-07T00:00:00"/>
    <d v="2022-09-23T00:00:00"/>
    <d v="2022-11-18T00:00:00"/>
    <n v="73"/>
    <x v="0"/>
  </r>
  <r>
    <n v="848"/>
    <s v="4439 K/PID.SUS/2022"/>
    <x v="4"/>
    <x v="2"/>
    <x v="0"/>
    <s v="H-SMW"/>
    <s v="H-GZS"/>
    <s v="H-PH"/>
    <s v="A-RHU"/>
    <d v="2022-07-12T00:00:00"/>
    <d v="2022-08-11T00:00:00"/>
    <d v="2022-09-01T00:00:00"/>
    <d v="2022-11-25T00:00:00"/>
    <n v="107"/>
    <x v="0"/>
  </r>
  <r>
    <n v="849"/>
    <s v="4441 K/PID.SUS/2022"/>
    <x v="4"/>
    <x v="2"/>
    <x v="0"/>
    <s v="H-EA"/>
    <s v="H-GZS"/>
    <s v="H-PH"/>
    <s v="A-PRN"/>
    <d v="2022-07-12T00:00:00"/>
    <d v="2022-08-11T00:00:00"/>
    <d v="2022-09-21T00:00:00"/>
    <d v="2022-11-07T00:00:00"/>
    <n v="89"/>
    <x v="0"/>
  </r>
  <r>
    <n v="850"/>
    <s v="4443 K/PID.SUS/2022"/>
    <x v="4"/>
    <x v="2"/>
    <x v="0"/>
    <s v="H-SMW"/>
    <s v="H-GZS"/>
    <s v="H-PH"/>
    <s v="A-ZAR"/>
    <d v="2022-07-12T00:00:00"/>
    <d v="2022-08-19T00:00:00"/>
    <d v="2022-10-06T00:00:00"/>
    <d v="2022-11-22T00:00:00"/>
    <n v="96"/>
    <x v="0"/>
  </r>
  <r>
    <n v="851"/>
    <s v="4445 K/PID.SUS/2022"/>
    <x v="4"/>
    <x v="2"/>
    <x v="0"/>
    <s v="H-SMW"/>
    <s v="H-GZS"/>
    <s v="H-PH"/>
    <s v="A-ZAR"/>
    <d v="2022-07-12T00:00:00"/>
    <d v="2022-08-22T00:00:00"/>
    <d v="2022-10-06T00:00:00"/>
    <d v="2022-11-18T00:00:00"/>
    <n v="89"/>
    <x v="0"/>
  </r>
  <r>
    <n v="852"/>
    <s v="4447 K/PID.SUS/2022"/>
    <x v="4"/>
    <x v="2"/>
    <x v="0"/>
    <s v="H-SMW"/>
    <s v="H-GZS"/>
    <s v="H-PH"/>
    <s v="A-ZAR"/>
    <d v="2022-07-12T00:00:00"/>
    <d v="2022-08-11T00:00:00"/>
    <d v="2022-09-21T00:00:00"/>
    <d v="2022-11-18T00:00:00"/>
    <n v="100"/>
    <x v="0"/>
  </r>
  <r>
    <n v="853"/>
    <s v="4452 K/PID.SUS/2022"/>
    <x v="4"/>
    <x v="2"/>
    <x v="0"/>
    <s v="H-SMW"/>
    <s v="H-GZS"/>
    <s v="H-PH"/>
    <s v="A-BYI"/>
    <d v="2022-07-11T00:00:00"/>
    <d v="2022-08-11T00:00:00"/>
    <d v="2022-10-06T00:00:00"/>
    <d v="2022-11-25T00:00:00"/>
    <n v="107"/>
    <x v="0"/>
  </r>
  <r>
    <n v="854"/>
    <s v="4456 K/PID.SUS/2022"/>
    <x v="4"/>
    <x v="2"/>
    <x v="0"/>
    <s v="H-SMW"/>
    <s v="H-GZS"/>
    <s v="H-PH"/>
    <s v="A-AMIR"/>
    <d v="2022-07-11T00:00:00"/>
    <d v="2022-08-11T00:00:00"/>
    <d v="2022-10-06T00:00:00"/>
    <d v="2022-11-25T00:00:00"/>
    <n v="107"/>
    <x v="0"/>
  </r>
  <r>
    <n v="855"/>
    <s v="4458 K/PID.SUS/2022"/>
    <x v="4"/>
    <x v="2"/>
    <x v="0"/>
    <s v="H-SJ"/>
    <s v="H-GZS"/>
    <s v="H-PH"/>
    <s v="A-AMIR"/>
    <d v="2022-07-11T00:00:00"/>
    <d v="2022-08-19T00:00:00"/>
    <d v="2022-09-13T00:00:00"/>
    <d v="2022-11-25T00:00:00"/>
    <n v="99"/>
    <x v="0"/>
  </r>
  <r>
    <n v="856"/>
    <s v="4459 K/PID.SUS/2022"/>
    <x v="4"/>
    <x v="2"/>
    <x v="0"/>
    <s v="H-SMW"/>
    <s v="H-GZS"/>
    <s v="H-PH"/>
    <s v="A-IDA"/>
    <d v="2022-07-11T00:00:00"/>
    <d v="2022-08-11T00:00:00"/>
    <d v="2022-09-21T00:00:00"/>
    <d v="2022-11-11T00:00:00"/>
    <n v="93"/>
    <x v="0"/>
  </r>
  <r>
    <n v="857"/>
    <s v="5180 K/PID.SUS/2022"/>
    <x v="4"/>
    <x v="2"/>
    <x v="0"/>
    <s v="H-EA"/>
    <s v="H-DBS"/>
    <s v="H-JPY"/>
    <s v="A-RMS"/>
    <d v="2022-08-02T00:00:00"/>
    <d v="2022-09-01T00:00:00"/>
    <d v="2022-09-21T00:00:00"/>
    <d v="2022-11-11T00:00:00"/>
    <n v="72"/>
    <x v="0"/>
  </r>
  <r>
    <n v="858"/>
    <s v="5186 K/PID.SUS/2022"/>
    <x v="4"/>
    <x v="2"/>
    <x v="0"/>
    <s v="H-DYI"/>
    <s v="H-YP"/>
    <s v="H-GZS"/>
    <s v="A-EDW"/>
    <d v="2022-08-03T00:00:00"/>
    <d v="2022-09-08T00:00:00"/>
    <d v="2022-10-06T00:00:00"/>
    <d v="2022-11-04T00:00:00"/>
    <n v="58"/>
    <x v="0"/>
  </r>
  <r>
    <n v="859"/>
    <s v="5206 K/PID.SUS/2022"/>
    <x v="4"/>
    <x v="2"/>
    <x v="0"/>
    <s v="H-EA"/>
    <s v="H-DBS"/>
    <s v="H-JPY"/>
    <s v="A-RMR"/>
    <d v="2022-08-08T00:00:00"/>
    <d v="2022-09-01T00:00:00"/>
    <d v="2022-09-21T00:00:00"/>
    <d v="2022-11-25T00:00:00"/>
    <n v="86"/>
    <x v="0"/>
  </r>
  <r>
    <n v="860"/>
    <s v="5207 K/PID.SUS/2022"/>
    <x v="4"/>
    <x v="2"/>
    <x v="0"/>
    <s v="H-DYI"/>
    <s v="H-YP"/>
    <s v="H-GZS"/>
    <s v="A-LIZ"/>
    <d v="2022-08-04T00:00:00"/>
    <d v="2022-09-08T00:00:00"/>
    <d v="2022-10-06T00:00:00"/>
    <d v="2022-11-11T00:00:00"/>
    <n v="65"/>
    <x v="0"/>
  </r>
  <r>
    <n v="861"/>
    <s v="5210 K/PID.SUS/2022"/>
    <x v="4"/>
    <x v="2"/>
    <x v="0"/>
    <s v="H-EA"/>
    <s v="H-DBS"/>
    <s v="H-JPY"/>
    <s v="A-HNY"/>
    <d v="2022-08-03T00:00:00"/>
    <d v="2022-09-08T00:00:00"/>
    <d v="2022-09-21T00:00:00"/>
    <d v="2022-11-01T00:00:00"/>
    <n v="55"/>
    <x v="0"/>
  </r>
  <r>
    <n v="862"/>
    <s v="5211 K/PID.SUS/2022"/>
    <x v="4"/>
    <x v="2"/>
    <x v="0"/>
    <s v="H-EA"/>
    <s v="H-DBS"/>
    <s v="H-JPY"/>
    <s v="A-WID"/>
    <d v="2022-08-04T00:00:00"/>
    <d v="2022-09-01T00:00:00"/>
    <d v="2022-09-21T00:00:00"/>
    <d v="2022-11-04T00:00:00"/>
    <n v="65"/>
    <x v="0"/>
  </r>
  <r>
    <n v="863"/>
    <s v="691 PK/Pid.Sus/2022"/>
    <x v="4"/>
    <x v="2"/>
    <x v="2"/>
    <s v="H-ASN"/>
    <s v="H-AH-ANS"/>
    <s v="H-DYI"/>
    <s v="AN-MTS"/>
    <d v="2022-05-17T00:00:00"/>
    <d v="2022-07-06T00:00:00"/>
    <d v="2022-09-15T00:00:00"/>
    <d v="2022-11-01T00:00:00"/>
    <n v="119"/>
    <x v="0"/>
  </r>
  <r>
    <n v="864"/>
    <s v="5215 K/PID.SUS/2022"/>
    <x v="4"/>
    <x v="2"/>
    <x v="0"/>
    <s v="H-EA"/>
    <s v="H-DBS"/>
    <s v="H-JPY"/>
    <s v="A-TA"/>
    <d v="2022-08-04T00:00:00"/>
    <d v="2022-09-01T00:00:00"/>
    <d v="2022-09-21T00:00:00"/>
    <d v="2022-11-04T00:00:00"/>
    <n v="65"/>
    <x v="0"/>
  </r>
  <r>
    <n v="865"/>
    <s v="5217 K/PID.SUS/2022"/>
    <x v="4"/>
    <x v="2"/>
    <x v="0"/>
    <s v="H-EA"/>
    <s v="H-DBS"/>
    <s v="H-JPY"/>
    <s v="A-YDA"/>
    <d v="2022-08-05T00:00:00"/>
    <d v="2022-09-01T00:00:00"/>
    <d v="2022-09-21T00:00:00"/>
    <d v="2022-11-23T00:00:00"/>
    <n v="84"/>
    <x v="0"/>
  </r>
  <r>
    <n v="866"/>
    <s v="5219 K/PID.SUS/2022"/>
    <x v="4"/>
    <x v="2"/>
    <x v="0"/>
    <s v="H-EA"/>
    <s v="H-DBS"/>
    <s v="H-JPY"/>
    <s v="A-MEWA"/>
    <d v="2022-08-05T00:00:00"/>
    <d v="2022-09-13T00:00:00"/>
    <d v="2022-10-03T00:00:00"/>
    <d v="2022-11-25T00:00:00"/>
    <n v="74"/>
    <x v="0"/>
  </r>
  <r>
    <n v="867"/>
    <s v="5221 K/PID.SUS/2022"/>
    <x v="4"/>
    <x v="2"/>
    <x v="0"/>
    <s v="H-EA"/>
    <s v="H-DBS"/>
    <s v="H-JPY"/>
    <s v="A-MAP"/>
    <d v="2022-08-05T00:00:00"/>
    <d v="2022-09-08T00:00:00"/>
    <d v="2022-09-21T00:00:00"/>
    <d v="2022-11-04T00:00:00"/>
    <n v="58"/>
    <x v="0"/>
  </r>
  <r>
    <n v="868"/>
    <s v="5225 K/PID.SUS/2022"/>
    <x v="4"/>
    <x v="2"/>
    <x v="0"/>
    <s v="H-EA"/>
    <s v="H-DBS"/>
    <s v="H-JPY"/>
    <s v="A-MAP"/>
    <d v="2022-08-05T00:00:00"/>
    <d v="2022-09-22T00:00:00"/>
    <d v="2022-10-18T00:00:00"/>
    <d v="2022-11-18T00:00:00"/>
    <n v="58"/>
    <x v="0"/>
  </r>
  <r>
    <n v="869"/>
    <s v="5227 K/PID.SUS/2022"/>
    <x v="4"/>
    <x v="2"/>
    <x v="0"/>
    <s v="H-EA"/>
    <s v="H-DBS"/>
    <s v="H-JPY"/>
    <s v="A-YDA"/>
    <d v="2022-08-05T00:00:00"/>
    <d v="2022-09-01T00:00:00"/>
    <d v="2022-09-21T00:00:00"/>
    <d v="2022-11-11T00:00:00"/>
    <n v="72"/>
    <x v="0"/>
  </r>
  <r>
    <n v="870"/>
    <s v="5228 K/PID.SUS/2022"/>
    <x v="4"/>
    <x v="2"/>
    <x v="0"/>
    <s v="H-EA"/>
    <s v="H-DBS"/>
    <s v="H-JPY"/>
    <s v="A-YDA"/>
    <d v="2022-08-05T00:00:00"/>
    <d v="2022-09-05T00:00:00"/>
    <d v="2022-09-21T00:00:00"/>
    <d v="2022-11-11T00:00:00"/>
    <n v="68"/>
    <x v="0"/>
  </r>
  <r>
    <n v="871"/>
    <s v="5251 K/PID.SUS/2022"/>
    <x v="4"/>
    <x v="2"/>
    <x v="0"/>
    <s v="H-EA"/>
    <s v="H-DBS"/>
    <s v="H-JPY"/>
    <s v="A-AYU"/>
    <d v="2022-08-04T00:00:00"/>
    <d v="2022-09-09T00:00:00"/>
    <d v="2022-09-27T00:00:00"/>
    <d v="2022-11-07T00:00:00"/>
    <n v="60"/>
    <x v="0"/>
  </r>
  <r>
    <n v="872"/>
    <s v="5062 K/PID.SUS/2022"/>
    <x v="4"/>
    <x v="2"/>
    <x v="0"/>
    <s v="H-SHD"/>
    <s v="H-SOE"/>
    <s v="H-SHT"/>
    <s v="A-YUFA"/>
    <d v="2022-07-25T00:00:00"/>
    <d v="2022-09-06T00:00:00"/>
    <d v="2022-09-22T00:00:00"/>
    <d v="2022-11-01T00:00:00"/>
    <n v="57"/>
    <x v="0"/>
  </r>
  <r>
    <n v="873"/>
    <s v="5042 K/PID.SUS/2022"/>
    <x v="4"/>
    <x v="2"/>
    <x v="0"/>
    <s v="H-EA"/>
    <s v="H-DBS"/>
    <s v="H-JPY"/>
    <s v="A-MEWA"/>
    <d v="2022-08-02T00:00:00"/>
    <d v="2022-09-01T00:00:00"/>
    <d v="2022-09-21T00:00:00"/>
    <d v="2022-11-02T00:00:00"/>
    <n v="63"/>
    <x v="0"/>
  </r>
  <r>
    <n v="874"/>
    <s v="5044 K/PID.SUS/2022"/>
    <x v="4"/>
    <x v="2"/>
    <x v="0"/>
    <s v="H-SHD"/>
    <s v="H-SOE"/>
    <s v="H-SHT"/>
    <s v="A-DSG"/>
    <d v="2022-08-02T00:00:00"/>
    <d v="2022-08-19T00:00:00"/>
    <d v="2022-09-06T00:00:00"/>
    <d v="2022-11-04T00:00:00"/>
    <n v="78"/>
    <x v="0"/>
  </r>
  <r>
    <n v="875"/>
    <s v="5030 K/PID.SUS/2022"/>
    <x v="4"/>
    <x v="2"/>
    <x v="0"/>
    <s v="H-EA"/>
    <s v="H-DBS"/>
    <s v="H-JPY"/>
    <s v="A-YDA"/>
    <d v="2022-08-02T00:00:00"/>
    <d v="2022-08-24T00:00:00"/>
    <d v="2022-09-13T00:00:00"/>
    <d v="2022-11-11T00:00:00"/>
    <n v="80"/>
    <x v="0"/>
  </r>
  <r>
    <n v="876"/>
    <s v="694 PK/Pid.Sus/2022"/>
    <x v="4"/>
    <x v="2"/>
    <x v="1"/>
    <s v="H-ASN"/>
    <s v="H-PH"/>
    <s v="H-SMW"/>
    <s v="AN-MTS"/>
    <d v="2022-05-18T00:00:00"/>
    <d v="2022-07-12T00:00:00"/>
    <d v="2022-09-01T00:00:00"/>
    <d v="2022-11-04T00:00:00"/>
    <n v="116"/>
    <x v="0"/>
  </r>
  <r>
    <n v="877"/>
    <s v="695 PK/Pid.Sus/2022"/>
    <x v="4"/>
    <x v="2"/>
    <x v="1"/>
    <s v="H-ASN"/>
    <s v="H-PH"/>
    <s v="H-SMW"/>
    <s v="AN-MTS"/>
    <d v="2022-05-18T00:00:00"/>
    <d v="2022-07-12T00:00:00"/>
    <d v="2022-09-01T00:00:00"/>
    <d v="2022-11-04T00:00:00"/>
    <n v="116"/>
    <x v="0"/>
  </r>
  <r>
    <n v="878"/>
    <s v="5383 K/PID.SUS/2022"/>
    <x v="4"/>
    <x v="2"/>
    <x v="0"/>
    <s v="H-SMW"/>
    <s v="H-GZS"/>
    <s v="H-PH"/>
    <s v="A-RYR"/>
    <d v="2022-08-11T00:00:00"/>
    <d v="2022-09-13T00:00:00"/>
    <d v="2022-10-20T00:00:00"/>
    <d v="2022-11-01T00:00:00"/>
    <n v="50"/>
    <x v="0"/>
  </r>
  <r>
    <n v="879"/>
    <s v="5395 K/PID.SUS/2022"/>
    <x v="4"/>
    <x v="2"/>
    <x v="0"/>
    <s v="H-EA"/>
    <s v="H-DBS"/>
    <s v="H-JPY"/>
    <s v="A-YDA"/>
    <d v="2022-08-12T00:00:00"/>
    <d v="2022-09-01T00:00:00"/>
    <d v="2022-09-21T00:00:00"/>
    <d v="2022-11-23T00:00:00"/>
    <n v="84"/>
    <x v="0"/>
  </r>
  <r>
    <n v="880"/>
    <s v="5397 K/PID.SUS/2022"/>
    <x v="4"/>
    <x v="2"/>
    <x v="0"/>
    <s v="H-EA"/>
    <s v="H-DBS"/>
    <s v="H-JPY"/>
    <s v="A-RMS"/>
    <d v="2022-08-12T00:00:00"/>
    <d v="2022-09-08T00:00:00"/>
    <d v="2022-09-21T00:00:00"/>
    <d v="2022-11-07T00:00:00"/>
    <n v="61"/>
    <x v="0"/>
  </r>
  <r>
    <n v="881"/>
    <s v="5399 K/PID.SUS/2022"/>
    <x v="4"/>
    <x v="2"/>
    <x v="0"/>
    <s v="H-EA"/>
    <s v="H-DBS"/>
    <s v="H-JPY"/>
    <s v="A-MAP"/>
    <d v="2022-08-12T00:00:00"/>
    <d v="2022-09-08T00:00:00"/>
    <d v="2022-09-21T00:00:00"/>
    <d v="2022-11-04T00:00:00"/>
    <n v="58"/>
    <x v="0"/>
  </r>
  <r>
    <n v="882"/>
    <s v="5078 K/PID.SUS/2022"/>
    <x v="4"/>
    <x v="2"/>
    <x v="0"/>
    <s v="H-SHD"/>
    <s v="H-SOE"/>
    <s v="H-SHT"/>
    <s v="A-BRAZ"/>
    <d v="2022-07-26T00:00:00"/>
    <d v="2022-09-06T00:00:00"/>
    <d v="2022-09-27T00:00:00"/>
    <d v="2022-11-01T00:00:00"/>
    <n v="57"/>
    <x v="0"/>
  </r>
  <r>
    <n v="883"/>
    <s v="5080 K/PID.SUS/2022"/>
    <x v="4"/>
    <x v="2"/>
    <x v="0"/>
    <s v="H-SHD"/>
    <s v="H-SOE"/>
    <s v="H-SHT"/>
    <s v="A-MJ"/>
    <d v="2022-07-26T00:00:00"/>
    <d v="2022-09-06T00:00:00"/>
    <d v="2022-09-27T00:00:00"/>
    <d v="2022-11-14T00:00:00"/>
    <n v="70"/>
    <x v="0"/>
  </r>
  <r>
    <n v="884"/>
    <s v="5081 K/PID.SUS/2022"/>
    <x v="4"/>
    <x v="2"/>
    <x v="0"/>
    <s v="H-SJ"/>
    <s v="H-PH"/>
    <s v="H-YP"/>
    <s v="A-ANA"/>
    <d v="2022-07-26T00:00:00"/>
    <d v="2022-09-06T00:00:00"/>
    <d v="2022-09-12T00:00:00"/>
    <d v="2022-11-21T00:00:00"/>
    <n v="77"/>
    <x v="0"/>
  </r>
  <r>
    <n v="885"/>
    <s v="5090 K/PID.SUS/2022"/>
    <x v="4"/>
    <x v="2"/>
    <x v="0"/>
    <s v="H-SJ"/>
    <s v="H-PH"/>
    <s v="H-YP"/>
    <s v="A-WEN"/>
    <d v="2022-07-27T00:00:00"/>
    <d v="2022-09-07T00:00:00"/>
    <d v="2022-09-12T00:00:00"/>
    <d v="2022-11-18T00:00:00"/>
    <n v="73"/>
    <x v="0"/>
  </r>
  <r>
    <n v="886"/>
    <s v="5242 K/PID.SUS/2022"/>
    <x v="4"/>
    <x v="2"/>
    <x v="0"/>
    <s v="H-EA"/>
    <s v="H-DBS"/>
    <s v="H-JPY"/>
    <s v="A-AYU"/>
    <d v="2022-08-08T00:00:00"/>
    <d v="2022-09-01T00:00:00"/>
    <d v="2022-09-21T00:00:00"/>
    <d v="2022-11-07T00:00:00"/>
    <n v="68"/>
    <x v="0"/>
  </r>
  <r>
    <n v="887"/>
    <s v="5243 K/PID.SUS/2022"/>
    <x v="4"/>
    <x v="2"/>
    <x v="0"/>
    <s v="H-BD"/>
    <s v="H-SGS"/>
    <s v="H-TMA"/>
    <s v="A-ANA"/>
    <d v="2022-08-08T00:00:00"/>
    <d v="2022-09-08T00:00:00"/>
    <d v="2022-09-29T00:00:00"/>
    <d v="2022-11-11T00:00:00"/>
    <n v="65"/>
    <x v="0"/>
  </r>
  <r>
    <n v="888"/>
    <s v="5274 K/PID.SUS/2022"/>
    <x v="4"/>
    <x v="2"/>
    <x v="0"/>
    <s v="H-BD"/>
    <s v="H-SGS"/>
    <s v="H-TMA"/>
    <s v="A-ASW"/>
    <d v="2022-08-05T00:00:00"/>
    <d v="2022-09-08T00:00:00"/>
    <d v="2022-09-29T00:00:00"/>
    <d v="2022-11-04T00:00:00"/>
    <n v="58"/>
    <x v="0"/>
  </r>
  <r>
    <n v="889"/>
    <s v="6257 K/PID.SUS/2022"/>
    <x v="4"/>
    <x v="2"/>
    <x v="0"/>
    <s v="H-SL"/>
    <s v="H-DBS"/>
    <s v="H-SOE"/>
    <s v="A-ASW"/>
    <d v="2022-09-19T00:00:00"/>
    <d v="2022-10-12T00:00:00"/>
    <d v="2022-10-24T00:00:00"/>
    <d v="2022-11-11T00:00:00"/>
    <n v="31"/>
    <x v="0"/>
  </r>
  <r>
    <n v="890"/>
    <s v="3350 K/PID.SUS/2022"/>
    <x v="4"/>
    <x v="2"/>
    <x v="0"/>
    <s v="H-DYI"/>
    <s v="H-YP"/>
    <s v="H-GZS"/>
    <s v="A-ZAR"/>
    <d v="2022-06-07T00:00:00"/>
    <d v="2022-07-26T00:00:00"/>
    <d v="2022-08-22T00:00:00"/>
    <d v="2022-11-07T00:00:00"/>
    <n v="105"/>
    <x v="0"/>
  </r>
  <r>
    <n v="891"/>
    <s v="3423 K/PID.SUS/2022"/>
    <x v="4"/>
    <x v="2"/>
    <x v="0"/>
    <s v="H-EA"/>
    <s v="H-DBS"/>
    <s v="H-JPY"/>
    <s v="A-HNY"/>
    <d v="2022-06-08T00:00:00"/>
    <d v="2022-08-04T00:00:00"/>
    <d v="2022-08-31T00:00:00"/>
    <d v="2022-11-25T00:00:00"/>
    <n v="114"/>
    <x v="0"/>
  </r>
  <r>
    <n v="892"/>
    <s v="3427 K/PID.SUS/2022"/>
    <x v="4"/>
    <x v="2"/>
    <x v="0"/>
    <s v="H-EA"/>
    <s v="H-DBS"/>
    <s v="H-JPY"/>
    <s v="A-YDA"/>
    <d v="2022-06-08T00:00:00"/>
    <d v="2022-07-12T00:00:00"/>
    <d v="2022-08-10T00:00:00"/>
    <d v="2022-11-01T00:00:00"/>
    <n v="113"/>
    <x v="0"/>
  </r>
  <r>
    <n v="893"/>
    <s v="2890 K/PID.SUS/2022"/>
    <x v="4"/>
    <x v="2"/>
    <x v="0"/>
    <s v="H-SHD"/>
    <s v="H-SOE"/>
    <s v="H-SHT"/>
    <s v="A-DSG"/>
    <d v="2022-05-17T00:00:00"/>
    <d v="2022-07-26T00:00:00"/>
    <d v="2022-08-29T00:00:00"/>
    <d v="2022-11-08T00:00:00"/>
    <n v="106"/>
    <x v="0"/>
  </r>
  <r>
    <n v="894"/>
    <s v="4574 K/PID.SUS/2022"/>
    <x v="4"/>
    <x v="2"/>
    <x v="0"/>
    <s v="H-SHD"/>
    <s v="H-SOE"/>
    <s v="H-SHT"/>
    <s v="A-CAR"/>
    <d v="2022-07-12T00:00:00"/>
    <d v="2022-08-19T00:00:00"/>
    <d v="2022-09-13T00:00:00"/>
    <d v="2022-11-11T00:00:00"/>
    <n v="85"/>
    <x v="0"/>
  </r>
  <r>
    <n v="895"/>
    <s v="4581 K/PID.SUS/2022"/>
    <x v="4"/>
    <x v="2"/>
    <x v="0"/>
    <s v="H-EA"/>
    <s v="H-DBS"/>
    <s v="H-JPY"/>
    <s v="A-TA"/>
    <d v="2022-07-12T00:00:00"/>
    <d v="2022-08-11T00:00:00"/>
    <d v="2022-08-31T00:00:00"/>
    <d v="2022-11-04T00:00:00"/>
    <n v="86"/>
    <x v="0"/>
  </r>
  <r>
    <n v="896"/>
    <s v="4583 K/PID.SUS/2022"/>
    <x v="4"/>
    <x v="2"/>
    <x v="0"/>
    <s v="H-BD"/>
    <s v="H-HM"/>
    <s v="H-TMA"/>
    <s v="A-SIR"/>
    <d v="2022-07-12T00:00:00"/>
    <d v="2022-08-09T00:00:00"/>
    <d v="2022-09-08T00:00:00"/>
    <d v="2022-11-21T00:00:00"/>
    <n v="105"/>
    <x v="0"/>
  </r>
  <r>
    <n v="897"/>
    <s v="4587 K/PID.SUS/2022"/>
    <x v="4"/>
    <x v="2"/>
    <x v="0"/>
    <s v="H-BD"/>
    <s v="H-HM"/>
    <s v="H-TMA"/>
    <s v="A-SIR"/>
    <d v="2022-07-12T00:00:00"/>
    <d v="2022-08-11T00:00:00"/>
    <d v="2022-09-14T00:00:00"/>
    <d v="2022-11-21T00:00:00"/>
    <n v="103"/>
    <x v="0"/>
  </r>
  <r>
    <n v="898"/>
    <s v="4603 K/PID.SUS/2022"/>
    <x v="4"/>
    <x v="2"/>
    <x v="0"/>
    <s v="H-BD"/>
    <s v="H-HM"/>
    <s v="H-TMA"/>
    <s v="A-SIR"/>
    <d v="2022-07-11T00:00:00"/>
    <d v="2022-08-22T00:00:00"/>
    <d v="2022-09-22T00:00:00"/>
    <d v="2022-11-21T00:00:00"/>
    <n v="92"/>
    <x v="0"/>
  </r>
  <r>
    <n v="899"/>
    <s v="4254 K/PID.SUS/2022"/>
    <x v="4"/>
    <x v="2"/>
    <x v="3"/>
    <s v="H-SMW"/>
    <s v="H-GZS"/>
    <s v="H-AH-ANS"/>
    <s v="A-RYR"/>
    <d v="2022-07-11T00:00:00"/>
    <d v="2022-08-04T00:00:00"/>
    <d v="2022-10-06T00:00:00"/>
    <d v="2022-11-01T00:00:00"/>
    <n v="90"/>
    <x v="0"/>
  </r>
  <r>
    <n v="900"/>
    <s v="5926 K/PID.SUS-LH/2022"/>
    <x v="4"/>
    <x v="2"/>
    <x v="0"/>
    <s v="H-SL"/>
    <s v="H-DBS"/>
    <s v="H-SOE"/>
    <s v="A-ASW"/>
    <d v="2022-09-06T00:00:00"/>
    <d v="2022-10-26T00:00:00"/>
    <d v="2022-11-08T00:00:00"/>
    <d v="2022-11-25T00:00:00"/>
    <n v="31"/>
    <x v="0"/>
  </r>
  <r>
    <n v="901"/>
    <s v="6207 K/PID.SUS/2022"/>
    <x v="4"/>
    <x v="2"/>
    <x v="0"/>
    <s v="H-SL"/>
    <s v="H-DBS"/>
    <s v="H-SOE"/>
    <s v="A-ASP"/>
    <d v="2022-09-19T00:00:00"/>
    <d v="2022-10-21T00:00:00"/>
    <d v="2022-10-24T00:00:00"/>
    <d v="2022-11-11T00:00:00"/>
    <n v="22"/>
    <x v="0"/>
  </r>
  <r>
    <n v="902"/>
    <s v="6205 K/PID.SUS/2022"/>
    <x v="4"/>
    <x v="2"/>
    <x v="0"/>
    <s v="H-SL"/>
    <s v="H-DBS"/>
    <s v="H-SOE"/>
    <s v="A-NJL"/>
    <d v="2022-09-19T00:00:00"/>
    <d v="2022-10-21T00:00:00"/>
    <d v="2022-10-24T00:00:00"/>
    <d v="2022-11-25T00:00:00"/>
    <n v="36"/>
    <x v="0"/>
  </r>
  <r>
    <n v="903"/>
    <s v="4607 K/PID.SUS/2022"/>
    <x v="4"/>
    <x v="2"/>
    <x v="0"/>
    <s v="H-BD"/>
    <s v="H-HM"/>
    <s v="H-TMA"/>
    <s v="A-RMR"/>
    <d v="2022-07-11T00:00:00"/>
    <d v="2022-08-22T00:00:00"/>
    <d v="2022-09-14T00:00:00"/>
    <d v="2022-11-02T00:00:00"/>
    <n v="73"/>
    <x v="0"/>
  </r>
  <r>
    <n v="904"/>
    <s v="4609 K/PID.SUS/2022"/>
    <x v="4"/>
    <x v="2"/>
    <x v="0"/>
    <s v="H-BD"/>
    <s v="H-HM"/>
    <s v="H-TMA"/>
    <s v="A-RMR"/>
    <d v="2022-07-11T00:00:00"/>
    <d v="2022-08-22T00:00:00"/>
    <d v="2022-09-14T00:00:00"/>
    <d v="2022-11-14T00:00:00"/>
    <n v="85"/>
    <x v="0"/>
  </r>
  <r>
    <n v="905"/>
    <s v="4616 K/PID.SUS/2022"/>
    <x v="4"/>
    <x v="2"/>
    <x v="0"/>
    <s v="H-BD"/>
    <s v="H-HM"/>
    <s v="H-TMA"/>
    <s v="A-SIR"/>
    <d v="2022-07-11T00:00:00"/>
    <d v="2022-08-09T00:00:00"/>
    <d v="2022-09-08T00:00:00"/>
    <d v="2022-11-21T00:00:00"/>
    <n v="105"/>
    <x v="0"/>
  </r>
  <r>
    <n v="906"/>
    <s v="4108 K/PID.SUS/2022"/>
    <x v="4"/>
    <x v="2"/>
    <x v="0"/>
    <s v="H-DYI"/>
    <s v="H-YP"/>
    <s v="H-GZS"/>
    <s v="A-LIZ"/>
    <d v="2022-06-29T00:00:00"/>
    <d v="2022-08-08T00:00:00"/>
    <d v="2022-09-13T00:00:00"/>
    <d v="2022-11-04T00:00:00"/>
    <n v="89"/>
    <x v="0"/>
  </r>
  <r>
    <n v="907"/>
    <s v="4111 K/PID.SUS/2022"/>
    <x v="4"/>
    <x v="2"/>
    <x v="0"/>
    <s v="H-DYI"/>
    <s v="H-YP"/>
    <s v="H-GZS"/>
    <s v="A-DR"/>
    <d v="2022-06-28T00:00:00"/>
    <d v="2022-08-08T00:00:00"/>
    <d v="2022-09-13T00:00:00"/>
    <d v="2022-11-11T00:00:00"/>
    <n v="96"/>
    <x v="0"/>
  </r>
  <r>
    <n v="908"/>
    <s v="3732 K/PID.SUS-LH/2022"/>
    <x v="4"/>
    <x v="2"/>
    <x v="0"/>
    <s v="H-SJ"/>
    <s v="H-PH"/>
    <s v="H-YP"/>
    <s v="A-WLT"/>
    <d v="2022-06-07T00:00:00"/>
    <d v="2022-07-29T00:00:00"/>
    <d v="2022-08-12T00:00:00"/>
    <d v="2022-11-04T00:00:00"/>
    <n v="99"/>
    <x v="0"/>
  </r>
  <r>
    <n v="909"/>
    <s v="3776 K/PID.SUS/2022"/>
    <x v="4"/>
    <x v="2"/>
    <x v="0"/>
    <s v="H-EA"/>
    <s v="H-DBS"/>
    <s v="H-JPY"/>
    <s v="A-YDA"/>
    <d v="2022-06-07T00:00:00"/>
    <d v="2022-07-21T00:00:00"/>
    <d v="2022-08-03T00:00:00"/>
    <d v="2022-11-08T00:00:00"/>
    <n v="111"/>
    <x v="0"/>
  </r>
  <r>
    <n v="910"/>
    <s v="3778 K/PID.SUS/2022"/>
    <x v="4"/>
    <x v="2"/>
    <x v="0"/>
    <s v="H-EA"/>
    <s v="H-DBS"/>
    <s v="H-JPY"/>
    <s v="A-YDA"/>
    <d v="2022-06-07T00:00:00"/>
    <d v="2022-07-21T00:00:00"/>
    <d v="2022-08-18T00:00:00"/>
    <d v="2022-11-07T00:00:00"/>
    <n v="110"/>
    <x v="0"/>
  </r>
  <r>
    <n v="911"/>
    <s v="3779 K/PID.SUS/2022"/>
    <x v="4"/>
    <x v="2"/>
    <x v="0"/>
    <s v="H-SMW"/>
    <s v="H-GZS"/>
    <s v="H-PH"/>
    <s v="A-RHU"/>
    <d v="2022-06-07T00:00:00"/>
    <d v="2022-07-26T00:00:00"/>
    <d v="2022-09-01T00:00:00"/>
    <d v="2022-11-18T00:00:00"/>
    <n v="116"/>
    <x v="0"/>
  </r>
  <r>
    <n v="912"/>
    <s v="4627 K/PID.SUS/2022"/>
    <x v="4"/>
    <x v="2"/>
    <x v="0"/>
    <s v="H-EA"/>
    <s v="H-DBS"/>
    <s v="H-JPY"/>
    <s v="A-RMS"/>
    <d v="2022-07-11T00:00:00"/>
    <d v="2022-08-11T00:00:00"/>
    <d v="2022-09-08T00:00:00"/>
    <d v="2022-11-07T00:00:00"/>
    <n v="89"/>
    <x v="0"/>
  </r>
  <r>
    <n v="913"/>
    <s v="4628 K/PID.SUS/2022"/>
    <x v="4"/>
    <x v="2"/>
    <x v="0"/>
    <s v="H-BD"/>
    <s v="H-SGS"/>
    <s v="H-TMA"/>
    <s v="A-SIR"/>
    <d v="2022-07-12T00:00:00"/>
    <d v="2022-08-09T00:00:00"/>
    <d v="2022-09-08T00:00:00"/>
    <d v="2022-11-04T00:00:00"/>
    <n v="88"/>
    <x v="0"/>
  </r>
  <r>
    <n v="914"/>
    <s v="4629 K/PID.SUS/2022"/>
    <x v="4"/>
    <x v="2"/>
    <x v="0"/>
    <s v="H-BD"/>
    <s v="H-SGS"/>
    <s v="H-TMA"/>
    <s v="A-SIR"/>
    <d v="2022-07-11T00:00:00"/>
    <d v="2022-08-09T00:00:00"/>
    <d v="2022-09-08T00:00:00"/>
    <d v="2022-11-07T00:00:00"/>
    <n v="91"/>
    <x v="0"/>
  </r>
  <r>
    <n v="915"/>
    <s v="4658 K/PID.SUS/2022"/>
    <x v="4"/>
    <x v="2"/>
    <x v="0"/>
    <s v="H-EA"/>
    <s v="H-DBS"/>
    <s v="H-JPY"/>
    <s v="A-WID"/>
    <d v="2022-07-11T00:00:00"/>
    <d v="2022-08-11T00:00:00"/>
    <d v="2022-09-08T00:00:00"/>
    <d v="2022-11-04T00:00:00"/>
    <n v="86"/>
    <x v="0"/>
  </r>
  <r>
    <n v="916"/>
    <s v="4660 K/PID.SUS/2022"/>
    <x v="4"/>
    <x v="2"/>
    <x v="0"/>
    <s v="H-EA"/>
    <s v="H-DBS"/>
    <s v="H-JPY"/>
    <s v="A-YDA"/>
    <d v="2022-07-11T00:00:00"/>
    <d v="2022-08-11T00:00:00"/>
    <d v="2022-08-31T00:00:00"/>
    <d v="2022-11-07T00:00:00"/>
    <n v="89"/>
    <x v="0"/>
  </r>
  <r>
    <n v="917"/>
    <s v="4662 K/PID.SUS/2022"/>
    <x v="4"/>
    <x v="2"/>
    <x v="0"/>
    <s v="H-EA"/>
    <s v="H-DBS"/>
    <s v="H-JPY"/>
    <s v="A-YDA"/>
    <d v="2022-07-11T00:00:00"/>
    <d v="2022-08-11T00:00:00"/>
    <d v="2022-09-08T00:00:00"/>
    <d v="2022-11-11T00:00:00"/>
    <n v="93"/>
    <x v="0"/>
  </r>
  <r>
    <n v="918"/>
    <s v="4664 K/PID.SUS/2022"/>
    <x v="4"/>
    <x v="2"/>
    <x v="0"/>
    <s v="H-EA"/>
    <s v="H-DBS"/>
    <s v="H-JPY"/>
    <s v="A-YDA"/>
    <d v="2022-07-11T00:00:00"/>
    <d v="2022-08-19T00:00:00"/>
    <d v="2022-09-08T00:00:00"/>
    <d v="2022-11-07T00:00:00"/>
    <n v="81"/>
    <x v="0"/>
  </r>
  <r>
    <n v="919"/>
    <s v="4666 K/PID.SUS/2022"/>
    <x v="4"/>
    <x v="2"/>
    <x v="0"/>
    <s v="H-EA"/>
    <s v="H-DBS"/>
    <s v="H-JPY"/>
    <s v="A-YDA"/>
    <d v="2022-07-11T00:00:00"/>
    <d v="2022-08-11T00:00:00"/>
    <d v="2022-09-08T00:00:00"/>
    <d v="2022-11-07T00:00:00"/>
    <n v="89"/>
    <x v="0"/>
  </r>
  <r>
    <n v="920"/>
    <s v="4670 K/PID.SUS/2022"/>
    <x v="4"/>
    <x v="2"/>
    <x v="0"/>
    <s v="H-EA"/>
    <s v="H-DBS"/>
    <s v="H-JPY"/>
    <s v="A-MEWA"/>
    <d v="2022-07-11T00:00:00"/>
    <d v="2022-08-11T00:00:00"/>
    <d v="2022-09-08T00:00:00"/>
    <d v="2022-11-21T00:00:00"/>
    <n v="103"/>
    <x v="0"/>
  </r>
  <r>
    <n v="921"/>
    <s v="4683 K/PID.SUS/2022"/>
    <x v="4"/>
    <x v="2"/>
    <x v="0"/>
    <s v="H-BD"/>
    <s v="H-HM"/>
    <s v="H-TMA"/>
    <s v="A-SIR"/>
    <d v="2022-07-12T00:00:00"/>
    <d v="2022-08-22T00:00:00"/>
    <d v="2022-09-14T00:00:00"/>
    <d v="2022-11-21T00:00:00"/>
    <n v="92"/>
    <x v="0"/>
  </r>
  <r>
    <n v="922"/>
    <s v="4685 K/PID.SUS/2022"/>
    <x v="4"/>
    <x v="2"/>
    <x v="0"/>
    <s v="H-BD"/>
    <s v="H-HM"/>
    <s v="H-TMA"/>
    <s v="A-SIR"/>
    <d v="2022-07-12T00:00:00"/>
    <d v="2022-08-22T00:00:00"/>
    <d v="2022-09-14T00:00:00"/>
    <d v="2022-11-25T00:00:00"/>
    <n v="96"/>
    <x v="0"/>
  </r>
  <r>
    <n v="923"/>
    <s v="4687 K/PID.SUS/2022"/>
    <x v="4"/>
    <x v="2"/>
    <x v="0"/>
    <s v="H-BD"/>
    <s v="H-HM"/>
    <s v="H-TMA"/>
    <s v="A-SIR"/>
    <d v="2022-07-12T00:00:00"/>
    <d v="2022-08-22T00:00:00"/>
    <d v="2022-09-14T00:00:00"/>
    <d v="2022-11-21T00:00:00"/>
    <n v="92"/>
    <x v="0"/>
  </r>
  <r>
    <n v="924"/>
    <s v="4689 K/PID.SUS/2022"/>
    <x v="4"/>
    <x v="2"/>
    <x v="0"/>
    <s v="H-BD"/>
    <s v="H-HM"/>
    <s v="H-TMA"/>
    <s v="A-RMR"/>
    <d v="2022-07-12T00:00:00"/>
    <d v="2022-09-06T00:00:00"/>
    <d v="2022-09-22T00:00:00"/>
    <d v="2022-11-25T00:00:00"/>
    <n v="81"/>
    <x v="0"/>
  </r>
  <r>
    <n v="925"/>
    <s v="4752 K/PID.SUS/2022"/>
    <x v="4"/>
    <x v="2"/>
    <x v="0"/>
    <s v="H-BD"/>
    <s v="H-SGS"/>
    <s v="H-TMA"/>
    <s v="A-SIR"/>
    <d v="2022-07-11T00:00:00"/>
    <d v="2022-08-11T00:00:00"/>
    <d v="2022-09-14T00:00:00"/>
    <d v="2022-11-04T00:00:00"/>
    <n v="86"/>
    <x v="0"/>
  </r>
  <r>
    <n v="926"/>
    <s v="4753 K/PID.SUS/2022"/>
    <x v="4"/>
    <x v="2"/>
    <x v="0"/>
    <s v="H-DYI"/>
    <s v="H-YP"/>
    <s v="H-GZS"/>
    <s v="A-LIZ"/>
    <d v="2022-07-11T00:00:00"/>
    <d v="2022-08-09T00:00:00"/>
    <d v="2022-09-13T00:00:00"/>
    <d v="2022-11-11T00:00:00"/>
    <n v="95"/>
    <x v="0"/>
  </r>
  <r>
    <n v="927"/>
    <s v="4754 K/PID.SUS/2022"/>
    <x v="4"/>
    <x v="2"/>
    <x v="0"/>
    <s v="H-BD"/>
    <s v="H-SGS"/>
    <s v="H-TMA"/>
    <s v="A-SIR"/>
    <d v="2022-07-11T00:00:00"/>
    <d v="2022-08-11T00:00:00"/>
    <d v="2022-08-29T00:00:00"/>
    <d v="2022-11-11T00:00:00"/>
    <n v="93"/>
    <x v="0"/>
  </r>
  <r>
    <n v="928"/>
    <s v="4808 K/PID.SUS/2022"/>
    <x v="4"/>
    <x v="2"/>
    <x v="0"/>
    <s v="H-SJ"/>
    <s v="H-GZS"/>
    <s v="H-PH"/>
    <s v="A-PRN"/>
    <d v="2022-07-11T00:00:00"/>
    <d v="2022-08-19T00:00:00"/>
    <d v="2022-09-13T00:00:00"/>
    <d v="2022-11-01T00:00:00"/>
    <n v="75"/>
    <x v="0"/>
  </r>
  <r>
    <n v="929"/>
    <s v="5058 K/PID.SUS/2022"/>
    <x v="4"/>
    <x v="2"/>
    <x v="0"/>
    <s v="H-SHD"/>
    <s v="H-SOE"/>
    <s v="H-SHT"/>
    <s v="A-YUFA"/>
    <d v="2022-07-25T00:00:00"/>
    <d v="2022-09-06T00:00:00"/>
    <d v="2022-09-29T00:00:00"/>
    <d v="2022-11-18T00:00:00"/>
    <n v="74"/>
    <x v="0"/>
  </r>
  <r>
    <n v="930"/>
    <s v="4200 K/PID.SUS/2022"/>
    <x v="4"/>
    <x v="2"/>
    <x v="0"/>
    <s v="H-SHD"/>
    <s v="H-SOE"/>
    <s v="H-SHT"/>
    <s v="A-YUFA"/>
    <d v="2022-07-05T00:00:00"/>
    <d v="2022-08-24T00:00:00"/>
    <d v="2022-09-06T00:00:00"/>
    <d v="2022-11-04T00:00:00"/>
    <n v="73"/>
    <x v="0"/>
  </r>
  <r>
    <n v="931"/>
    <s v="4313 K/PID.SUS/2022"/>
    <x v="4"/>
    <x v="2"/>
    <x v="0"/>
    <s v="H-SMW"/>
    <s v="H-GZS"/>
    <s v="H-PH"/>
    <s v="A-RYR"/>
    <d v="2022-07-06T00:00:00"/>
    <d v="2022-08-19T00:00:00"/>
    <d v="2022-10-06T00:00:00"/>
    <d v="2022-11-02T00:00:00"/>
    <n v="76"/>
    <x v="0"/>
  </r>
  <r>
    <n v="932"/>
    <s v="4953 K/PID.SUS/2022"/>
    <x v="4"/>
    <x v="2"/>
    <x v="0"/>
    <s v="H-SHD"/>
    <s v="H-SOE"/>
    <s v="H-SHT"/>
    <s v="A-SSM"/>
    <d v="2022-07-14T00:00:00"/>
    <d v="2022-08-19T00:00:00"/>
    <d v="2022-09-05T00:00:00"/>
    <d v="2022-11-01T00:00:00"/>
    <n v="75"/>
    <x v="0"/>
  </r>
  <r>
    <n v="933"/>
    <s v="4987 K/PID.SUS/2022"/>
    <x v="4"/>
    <x v="2"/>
    <x v="3"/>
    <s v="H-EA"/>
    <s v="H-YP"/>
    <s v="H-AH-SYS"/>
    <s v="A-WLT"/>
    <d v="2022-07-15T00:00:00"/>
    <d v="2022-08-24T00:00:00"/>
    <d v="2022-09-21T00:00:00"/>
    <d v="2022-11-11T00:00:00"/>
    <n v="80"/>
    <x v="0"/>
  </r>
  <r>
    <n v="934"/>
    <s v="5115 K/PID.SUS/2022"/>
    <x v="4"/>
    <x v="2"/>
    <x v="3"/>
    <s v="H-SHD"/>
    <s v="H-SHT"/>
    <s v="H-AH-ANS"/>
    <s v="A-YUFA"/>
    <d v="2022-07-28T00:00:00"/>
    <d v="2022-09-13T00:00:00"/>
    <d v="2022-09-20T00:00:00"/>
    <d v="2022-11-18T00:00:00"/>
    <n v="67"/>
    <x v="0"/>
  </r>
  <r>
    <n v="935"/>
    <s v="5720 K/PID.SUS/2022"/>
    <x v="4"/>
    <x v="2"/>
    <x v="3"/>
    <s v="H-EA"/>
    <s v="H-YP"/>
    <s v="H-AH-AMJ"/>
    <s v="A-AGUS"/>
    <d v="2022-08-24T00:00:00"/>
    <d v="2022-09-15T00:00:00"/>
    <d v="2022-10-18T00:00:00"/>
    <d v="2022-11-22T00:00:00"/>
    <n v="69"/>
    <x v="0"/>
  </r>
  <r>
    <n v="936"/>
    <s v="4810 K/PID.SUS/2022"/>
    <x v="4"/>
    <x v="2"/>
    <x v="0"/>
    <s v="H-SMW"/>
    <s v="H-GZS"/>
    <s v="H-PH"/>
    <s v="A-PRN"/>
    <d v="2022-07-11T00:00:00"/>
    <d v="2022-08-19T00:00:00"/>
    <d v="2022-09-29T00:00:00"/>
    <d v="2022-11-18T00:00:00"/>
    <n v="92"/>
    <x v="0"/>
  </r>
  <r>
    <n v="937"/>
    <s v="4813 K/PID.SUS/2022"/>
    <x v="4"/>
    <x v="2"/>
    <x v="0"/>
    <s v="H-SMW"/>
    <s v="H-GZS"/>
    <s v="H-PH"/>
    <s v="A-ZAR"/>
    <d v="2022-07-11T00:00:00"/>
    <d v="2022-08-19T00:00:00"/>
    <d v="2022-10-06T00:00:00"/>
    <d v="2022-11-22T00:00:00"/>
    <n v="96"/>
    <x v="0"/>
  </r>
  <r>
    <n v="938"/>
    <s v="4814 K/PID.SUS/2022"/>
    <x v="4"/>
    <x v="2"/>
    <x v="0"/>
    <s v="H-SJ"/>
    <s v="H-GZS"/>
    <s v="H-PH"/>
    <s v="A-ZAR"/>
    <d v="2022-07-11T00:00:00"/>
    <d v="2022-08-19T00:00:00"/>
    <d v="2022-09-13T00:00:00"/>
    <d v="2022-11-01T00:00:00"/>
    <n v="75"/>
    <x v="0"/>
  </r>
  <r>
    <n v="939"/>
    <s v="4815 K/PID.SUS/2022"/>
    <x v="4"/>
    <x v="2"/>
    <x v="0"/>
    <s v="H-EA"/>
    <s v="H-GZS"/>
    <s v="H-PH"/>
    <s v="A-BYI"/>
    <d v="2022-07-11T00:00:00"/>
    <d v="2022-08-19T00:00:00"/>
    <d v="2022-09-21T00:00:00"/>
    <d v="2022-11-04T00:00:00"/>
    <n v="78"/>
    <x v="0"/>
  </r>
  <r>
    <n v="940"/>
    <s v="4817 K/PID.SUS/2022"/>
    <x v="4"/>
    <x v="2"/>
    <x v="0"/>
    <s v="H-SJ"/>
    <s v="H-GZS"/>
    <s v="H-PH"/>
    <s v="A-BYI"/>
    <d v="2022-07-11T00:00:00"/>
    <d v="2022-08-19T00:00:00"/>
    <d v="2022-09-13T00:00:00"/>
    <d v="2022-11-07T00:00:00"/>
    <n v="81"/>
    <x v="0"/>
  </r>
  <r>
    <n v="941"/>
    <s v="4818 K/PID.SUS/2022"/>
    <x v="4"/>
    <x v="2"/>
    <x v="0"/>
    <s v="H-SMW"/>
    <s v="H-GZS"/>
    <s v="H-PH"/>
    <s v="A-RHU"/>
    <d v="2022-07-11T00:00:00"/>
    <d v="2022-08-19T00:00:00"/>
    <d v="2022-09-29T00:00:00"/>
    <d v="2022-11-25T00:00:00"/>
    <n v="99"/>
    <x v="0"/>
  </r>
  <r>
    <n v="942"/>
    <s v="4822 K/PID.SUS/2022"/>
    <x v="4"/>
    <x v="2"/>
    <x v="0"/>
    <s v="H-SJ"/>
    <s v="H-PH"/>
    <s v="H-YP"/>
    <s v="A-WEN"/>
    <d v="2022-07-12T00:00:00"/>
    <d v="2022-08-24T00:00:00"/>
    <d v="2022-08-29T00:00:00"/>
    <d v="2022-11-18T00:00:00"/>
    <n v="87"/>
    <x v="0"/>
  </r>
  <r>
    <n v="943"/>
    <s v="4823 K/PID.SUS/2022"/>
    <x v="4"/>
    <x v="2"/>
    <x v="0"/>
    <s v="H-DYI"/>
    <s v="H-YP"/>
    <s v="H-GZS"/>
    <s v="A-EDW"/>
    <d v="2022-07-12T00:00:00"/>
    <d v="2022-08-19T00:00:00"/>
    <d v="2022-09-27T00:00:00"/>
    <d v="2022-11-04T00:00:00"/>
    <n v="78"/>
    <x v="0"/>
  </r>
  <r>
    <n v="944"/>
    <s v="4824 K/PID.SUS/2022"/>
    <x v="4"/>
    <x v="2"/>
    <x v="0"/>
    <s v="H-SJ"/>
    <s v="H-PH"/>
    <s v="H-YP"/>
    <s v="A-DOS"/>
    <d v="2022-07-12T00:00:00"/>
    <d v="2022-08-24T00:00:00"/>
    <d v="2022-08-29T00:00:00"/>
    <d v="2022-11-01T00:00:00"/>
    <n v="70"/>
    <x v="0"/>
  </r>
  <r>
    <n v="945"/>
    <s v="4825 K/PID.SUS/2022"/>
    <x v="4"/>
    <x v="2"/>
    <x v="0"/>
    <s v="H-DYI"/>
    <s v="H-YP"/>
    <s v="H-GZS"/>
    <s v="A-LIZ"/>
    <d v="2022-07-12T00:00:00"/>
    <d v="2022-08-19T00:00:00"/>
    <d v="2022-09-27T00:00:00"/>
    <d v="2022-11-11T00:00:00"/>
    <n v="85"/>
    <x v="0"/>
  </r>
  <r>
    <n v="946"/>
    <s v="4826 K/PID.SUS/2022"/>
    <x v="4"/>
    <x v="2"/>
    <x v="0"/>
    <s v="H-SMW"/>
    <s v="H-GZS"/>
    <s v="H-PH"/>
    <s v="A-AMIR"/>
    <d v="2022-07-12T00:00:00"/>
    <d v="2022-08-24T00:00:00"/>
    <d v="2022-09-29T00:00:00"/>
    <d v="2022-11-25T00:00:00"/>
    <n v="94"/>
    <x v="0"/>
  </r>
  <r>
    <n v="947"/>
    <s v="4852 K/PID.SUS/2022"/>
    <x v="4"/>
    <x v="2"/>
    <x v="0"/>
    <s v="H-DYI"/>
    <s v="H-YP"/>
    <s v="H-GZS"/>
    <s v="A-EDW"/>
    <d v="2022-07-11T00:00:00"/>
    <d v="2022-08-19T00:00:00"/>
    <d v="2022-09-06T00:00:00"/>
    <d v="2022-11-04T00:00:00"/>
    <n v="78"/>
    <x v="0"/>
  </r>
  <r>
    <n v="948"/>
    <s v="3817 K/PID.SUS/2022"/>
    <x v="4"/>
    <x v="2"/>
    <x v="3"/>
    <s v="H-EA"/>
    <s v="H-YP"/>
    <s v="H-AH-SYS"/>
    <s v="A-WLT"/>
    <d v="2022-06-10T00:00:00"/>
    <d v="2022-07-15T00:00:00"/>
    <d v="2022-08-18T00:00:00"/>
    <d v="2022-11-08T00:00:00"/>
    <n v="117"/>
    <x v="0"/>
  </r>
  <r>
    <n v="949"/>
    <s v="4853 K/PID.SUS/2022"/>
    <x v="4"/>
    <x v="2"/>
    <x v="0"/>
    <s v="H-EA"/>
    <s v="H-DBS"/>
    <s v="H-JPY"/>
    <s v="A-RMS"/>
    <d v="2022-07-11T00:00:00"/>
    <d v="2022-08-19T00:00:00"/>
    <d v="2022-09-08T00:00:00"/>
    <d v="2022-11-07T00:00:00"/>
    <n v="81"/>
    <x v="0"/>
  </r>
  <r>
    <n v="950"/>
    <s v="4855 K/PID.SUS/2022"/>
    <x v="4"/>
    <x v="2"/>
    <x v="0"/>
    <s v="H-EA"/>
    <s v="H-DBS"/>
    <s v="H-JPY"/>
    <s v="A-RMS"/>
    <d v="2022-07-11T00:00:00"/>
    <d v="2022-09-13T00:00:00"/>
    <d v="2022-10-03T00:00:00"/>
    <d v="2022-11-07T00:00:00"/>
    <n v="56"/>
    <x v="0"/>
  </r>
  <r>
    <n v="951"/>
    <s v="4869 K/PID.SUS/2022"/>
    <x v="4"/>
    <x v="2"/>
    <x v="0"/>
    <s v="H-EA"/>
    <s v="H-DBS"/>
    <s v="H-JPY"/>
    <s v="A-YDA"/>
    <d v="2022-07-12T00:00:00"/>
    <d v="2022-08-22T00:00:00"/>
    <d v="2022-09-13T00:00:00"/>
    <d v="2022-11-07T00:00:00"/>
    <n v="78"/>
    <x v="0"/>
  </r>
  <r>
    <n v="952"/>
    <s v="4870 K/PID.SUS/2022"/>
    <x v="4"/>
    <x v="2"/>
    <x v="0"/>
    <s v="H-EA"/>
    <s v="H-DBS"/>
    <s v="H-JPY"/>
    <s v="A-TA"/>
    <d v="2022-07-12T00:00:00"/>
    <d v="2022-08-08T00:00:00"/>
    <d v="2022-08-31T00:00:00"/>
    <d v="2022-11-04T00:00:00"/>
    <n v="89"/>
    <x v="0"/>
  </r>
  <r>
    <n v="953"/>
    <s v="4907 K/PID.SUS/2022"/>
    <x v="4"/>
    <x v="2"/>
    <x v="0"/>
    <s v="H-BD"/>
    <s v="H-HM"/>
    <s v="H-TMA"/>
    <s v="A-SIR"/>
    <d v="2022-07-11T00:00:00"/>
    <d v="2022-08-22T00:00:00"/>
    <d v="2022-09-14T00:00:00"/>
    <d v="2022-11-21T00:00:00"/>
    <n v="92"/>
    <x v="0"/>
  </r>
  <r>
    <n v="954"/>
    <s v="4909 K/PID.SUS/2022"/>
    <x v="4"/>
    <x v="2"/>
    <x v="0"/>
    <s v="H-BD"/>
    <s v="H-HM"/>
    <s v="H-TMA"/>
    <s v="A-SIR"/>
    <d v="2022-07-11T00:00:00"/>
    <d v="2022-08-22T00:00:00"/>
    <d v="2022-09-14T00:00:00"/>
    <d v="2022-11-02T00:00:00"/>
    <n v="73"/>
    <x v="0"/>
  </r>
  <r>
    <n v="955"/>
    <s v="4911 K/PID.SUS/2022"/>
    <x v="4"/>
    <x v="2"/>
    <x v="0"/>
    <s v="H-BD"/>
    <s v="H-HM"/>
    <s v="H-TMA"/>
    <s v="A-SIR"/>
    <d v="2022-07-11T00:00:00"/>
    <d v="2022-08-22T00:00:00"/>
    <d v="2022-09-14T00:00:00"/>
    <d v="2022-11-25T00:00:00"/>
    <n v="96"/>
    <x v="0"/>
  </r>
  <r>
    <n v="956"/>
    <s v="4913 K/PID.SUS/2022"/>
    <x v="4"/>
    <x v="2"/>
    <x v="0"/>
    <s v="H-BD"/>
    <s v="H-HM"/>
    <s v="H-TMA"/>
    <s v="A-RMR"/>
    <d v="2022-07-11T00:00:00"/>
    <d v="2022-08-22T00:00:00"/>
    <d v="2022-09-22T00:00:00"/>
    <d v="2022-11-14T00:00:00"/>
    <n v="85"/>
    <x v="0"/>
  </r>
  <r>
    <n v="957"/>
    <s v="4919 K/PID.SUS/2022"/>
    <x v="4"/>
    <x v="2"/>
    <x v="0"/>
    <s v="H-BD"/>
    <s v="H-HM"/>
    <s v="H-TMA"/>
    <s v="A-BAW"/>
    <d v="2022-07-12T00:00:00"/>
    <d v="2022-09-06T00:00:00"/>
    <d v="2022-09-22T00:00:00"/>
    <d v="2022-11-01T00:00:00"/>
    <n v="57"/>
    <x v="0"/>
  </r>
  <r>
    <n v="958"/>
    <s v="4923 K/PID.SUS/2022"/>
    <x v="4"/>
    <x v="2"/>
    <x v="0"/>
    <s v="H-BD"/>
    <s v="H-HM"/>
    <s v="H-TMA"/>
    <s v="A-SIR"/>
    <d v="2022-07-12T00:00:00"/>
    <d v="2022-08-22T00:00:00"/>
    <d v="2022-09-22T00:00:00"/>
    <d v="2022-11-21T00:00:00"/>
    <n v="92"/>
    <x v="0"/>
  </r>
  <r>
    <n v="959"/>
    <s v="4925 K/PID.SUS/2022"/>
    <x v="4"/>
    <x v="2"/>
    <x v="0"/>
    <s v="H-BD"/>
    <s v="H-SGS"/>
    <s v="H-TMA"/>
    <s v="A-ANA"/>
    <d v="2022-07-12T00:00:00"/>
    <d v="2022-08-22T00:00:00"/>
    <d v="2022-09-22T00:00:00"/>
    <d v="2022-11-11T00:00:00"/>
    <n v="82"/>
    <x v="0"/>
  </r>
  <r>
    <n v="960"/>
    <s v="2969 K/PID.SUS/2022"/>
    <x v="4"/>
    <x v="2"/>
    <x v="0"/>
    <s v="H-SMW"/>
    <s v="H-GZS"/>
    <s v="H-PH"/>
    <s v="A-RDE"/>
    <d v="2022-05-27T00:00:00"/>
    <d v="2022-07-12T00:00:00"/>
    <d v="2022-08-18T00:00:00"/>
    <d v="2022-11-01T00:00:00"/>
    <n v="113"/>
    <x v="0"/>
  </r>
  <r>
    <n v="961"/>
    <s v="3591 K/PID.SUS/2022"/>
    <x v="4"/>
    <x v="2"/>
    <x v="0"/>
    <s v="H-SHD"/>
    <s v="H-SOE"/>
    <s v="H-SHT"/>
    <s v="A-CAR"/>
    <d v="2022-06-07T00:00:00"/>
    <d v="2022-07-21T00:00:00"/>
    <d v="2022-08-04T00:00:00"/>
    <d v="2022-11-04T00:00:00"/>
    <n v="107"/>
    <x v="0"/>
  </r>
  <r>
    <n v="962"/>
    <s v="3592 K/PID.SUS/2022"/>
    <x v="4"/>
    <x v="2"/>
    <x v="0"/>
    <s v="H-SHD"/>
    <s v="H-SOE"/>
    <s v="H-SHT"/>
    <s v="A-CAR"/>
    <d v="2022-06-07T00:00:00"/>
    <d v="2022-07-29T00:00:00"/>
    <d v="2022-08-16T00:00:00"/>
    <d v="2022-11-04T00:00:00"/>
    <n v="99"/>
    <x v="0"/>
  </r>
  <r>
    <n v="963"/>
    <s v="3593 K/PID.SUS/2022"/>
    <x v="4"/>
    <x v="2"/>
    <x v="0"/>
    <s v="H-SHD"/>
    <s v="H-SOE"/>
    <s v="H-SHT"/>
    <s v="A-CAR"/>
    <d v="2022-06-08T00:00:00"/>
    <d v="2022-08-04T00:00:00"/>
    <d v="2022-08-18T00:00:00"/>
    <d v="2022-11-04T00:00:00"/>
    <n v="93"/>
    <x v="0"/>
  </r>
  <r>
    <n v="964"/>
    <s v="3594 K/PID.SUS/2022"/>
    <x v="4"/>
    <x v="2"/>
    <x v="0"/>
    <s v="H-SHD"/>
    <s v="H-SOE"/>
    <s v="H-SHT"/>
    <s v="A-CAR"/>
    <d v="2022-06-07T00:00:00"/>
    <d v="2022-08-04T00:00:00"/>
    <d v="2022-08-18T00:00:00"/>
    <d v="2022-11-04T00:00:00"/>
    <n v="93"/>
    <x v="0"/>
  </r>
  <r>
    <n v="965"/>
    <s v="4941 K/PID.SUS/2022"/>
    <x v="4"/>
    <x v="2"/>
    <x v="0"/>
    <s v="H-BD"/>
    <s v="H-SGS"/>
    <s v="H-TMA"/>
    <s v="A-SIR"/>
    <d v="2022-07-13T00:00:00"/>
    <d v="2022-08-22T00:00:00"/>
    <d v="2022-09-22T00:00:00"/>
    <d v="2022-11-25T00:00:00"/>
    <n v="96"/>
    <x v="0"/>
  </r>
  <r>
    <n v="966"/>
    <s v="4943 K/PID.SUS/2022"/>
    <x v="4"/>
    <x v="2"/>
    <x v="0"/>
    <s v="H-BD"/>
    <s v="H-SGS"/>
    <s v="H-TMA"/>
    <s v="A-SIR"/>
    <d v="2022-07-13T00:00:00"/>
    <d v="2022-08-22T00:00:00"/>
    <d v="2022-09-14T00:00:00"/>
    <d v="2022-11-07T00:00:00"/>
    <n v="78"/>
    <x v="0"/>
  </r>
  <r>
    <n v="967"/>
    <s v="3275 K/PID.SUS/2022"/>
    <x v="4"/>
    <x v="2"/>
    <x v="0"/>
    <s v="H-SHD"/>
    <s v="H-SOE"/>
    <s v="H-SHT"/>
    <s v="A-CAR"/>
    <d v="2022-06-07T00:00:00"/>
    <d v="2022-07-12T00:00:00"/>
    <d v="2022-08-09T00:00:00"/>
    <d v="2022-11-04T00:00:00"/>
    <n v="116"/>
    <x v="0"/>
  </r>
  <r>
    <n v="968"/>
    <s v="3276 K/PID.SUS/2022"/>
    <x v="4"/>
    <x v="2"/>
    <x v="0"/>
    <s v="H-SHD"/>
    <s v="H-SOE"/>
    <s v="H-SHT"/>
    <s v="A-CAR"/>
    <d v="2022-06-06T00:00:00"/>
    <d v="2022-08-04T00:00:00"/>
    <d v="2022-08-18T00:00:00"/>
    <d v="2022-11-11T00:00:00"/>
    <n v="100"/>
    <x v="0"/>
  </r>
  <r>
    <n v="969"/>
    <s v="3300 K/PID.SUS/2022"/>
    <x v="4"/>
    <x v="2"/>
    <x v="0"/>
    <s v="H-SHD"/>
    <s v="H-SOE"/>
    <s v="H-SHT"/>
    <s v="A-ADP"/>
    <d v="2022-06-07T00:00:00"/>
    <d v="2022-08-22T00:00:00"/>
    <d v="2022-09-01T00:00:00"/>
    <d v="2022-11-22T00:00:00"/>
    <n v="93"/>
    <x v="0"/>
  </r>
  <r>
    <n v="970"/>
    <s v="5061 K/PID.SUS/2022"/>
    <x v="4"/>
    <x v="2"/>
    <x v="0"/>
    <s v="H-SHD"/>
    <s v="H-SOE"/>
    <s v="H-SHT"/>
    <s v="A-YUFA"/>
    <d v="2022-07-25T00:00:00"/>
    <d v="2022-09-06T00:00:00"/>
    <d v="2022-09-22T00:00:00"/>
    <d v="2022-11-18T00:00:00"/>
    <n v="74"/>
    <x v="0"/>
  </r>
  <r>
    <n v="971"/>
    <s v="5133 K/PID.SUS/2022"/>
    <x v="4"/>
    <x v="2"/>
    <x v="0"/>
    <s v="H-SMW"/>
    <s v="H-GZS"/>
    <s v="H-PH"/>
    <s v="A-RYR"/>
    <d v="2022-07-29T00:00:00"/>
    <d v="2022-09-08T00:00:00"/>
    <d v="2022-11-01T00:00:00"/>
    <d v="2022-11-23T00:00:00"/>
    <n v="77"/>
    <x v="0"/>
  </r>
  <r>
    <n v="972"/>
    <s v="5153 K/PID.SUS/2022"/>
    <x v="4"/>
    <x v="2"/>
    <x v="0"/>
    <s v="H-DYI"/>
    <s v="H-YP"/>
    <s v="H-GZS"/>
    <s v="A-EDW"/>
    <d v="2022-08-03T00:00:00"/>
    <d v="2022-09-06T00:00:00"/>
    <d v="2022-10-06T00:00:00"/>
    <d v="2022-11-04T00:00:00"/>
    <n v="60"/>
    <x v="0"/>
  </r>
  <r>
    <n v="973"/>
    <s v="5155 K/PID.SUS/2022"/>
    <x v="4"/>
    <x v="2"/>
    <x v="0"/>
    <s v="H-DYI"/>
    <s v="H-YP"/>
    <s v="H-GZS"/>
    <s v="A-DR"/>
    <d v="2022-08-03T00:00:00"/>
    <d v="2022-09-08T00:00:00"/>
    <d v="2022-09-27T00:00:00"/>
    <d v="2022-11-02T00:00:00"/>
    <n v="56"/>
    <x v="0"/>
  </r>
  <r>
    <n v="974"/>
    <s v="5157 K/PID.SUS/2022"/>
    <x v="4"/>
    <x v="2"/>
    <x v="0"/>
    <s v="H-DYI"/>
    <s v="H-YP"/>
    <s v="H-GZS"/>
    <s v="A-DR"/>
    <d v="2022-08-03T00:00:00"/>
    <d v="2022-09-08T00:00:00"/>
    <d v="2022-09-27T00:00:00"/>
    <d v="2022-11-11T00:00:00"/>
    <n v="65"/>
    <x v="0"/>
  </r>
  <r>
    <n v="975"/>
    <s v="995 PK/Pid.Sus/2022"/>
    <x v="4"/>
    <x v="2"/>
    <x v="1"/>
    <s v="H-SL"/>
    <s v="H-DBS"/>
    <s v="H-SOE"/>
    <s v="A-ASP"/>
    <d v="2022-08-15T00:00:00"/>
    <d v="2022-09-28T00:00:00"/>
    <d v="2022-10-18T00:00:00"/>
    <d v="2022-11-11T00:00:00"/>
    <n v="45"/>
    <x v="0"/>
  </r>
  <r>
    <n v="976"/>
    <s v="998 PK/Pid.Sus/2022"/>
    <x v="4"/>
    <x v="2"/>
    <x v="1"/>
    <s v="H-SJ"/>
    <s v="H-PH"/>
    <s v="H-YP"/>
    <s v="A-MUL"/>
    <d v="2022-08-16T00:00:00"/>
    <d v="2022-09-28T00:00:00"/>
    <d v="2022-10-07T00:00:00"/>
    <d v="2022-11-04T00:00:00"/>
    <n v="38"/>
    <x v="0"/>
  </r>
  <r>
    <n v="977"/>
    <s v="1000 PK/Pid.Sus/2022"/>
    <x v="4"/>
    <x v="2"/>
    <x v="1"/>
    <s v="H-SL"/>
    <s v="H-DBS"/>
    <s v="H-SOE"/>
    <s v="A-ASP"/>
    <d v="2022-08-16T00:00:00"/>
    <d v="2022-09-28T00:00:00"/>
    <d v="2022-10-18T00:00:00"/>
    <d v="2022-11-23T00:00:00"/>
    <n v="57"/>
    <x v="0"/>
  </r>
  <r>
    <n v="978"/>
    <s v="1001 PK/Pid.Sus/2022"/>
    <x v="4"/>
    <x v="2"/>
    <x v="1"/>
    <s v="H-SL"/>
    <s v="H-DBS"/>
    <s v="H-SOE"/>
    <s v="A-NJL"/>
    <d v="2022-08-16T00:00:00"/>
    <d v="2022-09-28T00:00:00"/>
    <d v="2022-10-18T00:00:00"/>
    <d v="2022-11-25T00:00:00"/>
    <n v="59"/>
    <x v="0"/>
  </r>
  <r>
    <n v="979"/>
    <s v="1004 PK/Pid.Sus/2022"/>
    <x v="4"/>
    <x v="2"/>
    <x v="1"/>
    <s v="H-SJ"/>
    <s v="H-PH"/>
    <s v="H-YP"/>
    <s v="A-BYI"/>
    <d v="2022-08-16T00:00:00"/>
    <d v="2022-09-28T00:00:00"/>
    <d v="2022-10-07T00:00:00"/>
    <d v="2022-11-11T00:00:00"/>
    <n v="45"/>
    <x v="0"/>
  </r>
  <r>
    <n v="980"/>
    <s v="1005 PK/Pid.Sus/2022"/>
    <x v="4"/>
    <x v="2"/>
    <x v="1"/>
    <s v="H-SJ"/>
    <s v="H-PH"/>
    <s v="H-YP"/>
    <s v="A-AMIR"/>
    <d v="2022-08-16T00:00:00"/>
    <d v="2022-09-28T00:00:00"/>
    <d v="2022-10-07T00:00:00"/>
    <d v="2022-11-07T00:00:00"/>
    <n v="41"/>
    <x v="0"/>
  </r>
  <r>
    <n v="981"/>
    <s v="1008 PK/Pid.Sus/2022"/>
    <x v="4"/>
    <x v="2"/>
    <x v="1"/>
    <s v="H-SJ"/>
    <s v="H-PH"/>
    <s v="H-YP"/>
    <s v="A-WLT"/>
    <d v="2022-08-16T00:00:00"/>
    <d v="2022-09-28T00:00:00"/>
    <d v="2022-10-07T00:00:00"/>
    <d v="2022-11-22T00:00:00"/>
    <n v="56"/>
    <x v="0"/>
  </r>
  <r>
    <n v="982"/>
    <s v="1009 PK/Pid.Sus/2022"/>
    <x v="4"/>
    <x v="2"/>
    <x v="1"/>
    <s v="H-SJ"/>
    <s v="H-PH"/>
    <s v="H-YP"/>
    <s v="A-AGUS"/>
    <d v="2022-08-18T00:00:00"/>
    <d v="2022-09-28T00:00:00"/>
    <d v="2022-10-07T00:00:00"/>
    <d v="2022-11-07T00:00:00"/>
    <n v="41"/>
    <x v="0"/>
  </r>
  <r>
    <n v="983"/>
    <s v="1012 PK/Pid.Sus/2022"/>
    <x v="4"/>
    <x v="2"/>
    <x v="2"/>
    <s v="H-SHD"/>
    <s v="H-SHT"/>
    <s v="H-AH-ANS"/>
    <s v="A-SSM"/>
    <d v="2022-08-18T00:00:00"/>
    <d v="2022-09-28T00:00:00"/>
    <d v="2022-10-18T00:00:00"/>
    <d v="2022-11-01T00:00:00"/>
    <n v="35"/>
    <x v="0"/>
  </r>
  <r>
    <n v="984"/>
    <s v="1016 PK/Pid.Sus/2022"/>
    <x v="4"/>
    <x v="2"/>
    <x v="1"/>
    <s v="H-SMW"/>
    <s v="H-GZS"/>
    <s v="H-PH"/>
    <s v="A-RYR"/>
    <d v="2022-08-22T00:00:00"/>
    <d v="2022-09-28T00:00:00"/>
    <d v="2022-11-01T00:00:00"/>
    <d v="2022-11-23T00:00:00"/>
    <n v="57"/>
    <x v="0"/>
  </r>
  <r>
    <n v="985"/>
    <s v="1029 PK/Pid.Sus/2022"/>
    <x v="4"/>
    <x v="2"/>
    <x v="1"/>
    <s v="H-SJ"/>
    <s v="H-PH"/>
    <s v="H-YP"/>
    <s v="A-MUL"/>
    <d v="2022-08-24T00:00:00"/>
    <d v="2022-09-28T00:00:00"/>
    <d v="2022-10-07T00:00:00"/>
    <d v="2022-11-18T00:00:00"/>
    <n v="52"/>
    <x v="0"/>
  </r>
  <r>
    <n v="986"/>
    <s v="6664 K/PID.SUS/2022"/>
    <x v="4"/>
    <x v="2"/>
    <x v="0"/>
    <s v="H-JPY"/>
    <m/>
    <m/>
    <s v="A-MOU"/>
    <d v="2022-10-04T00:00:00"/>
    <d v="2022-10-26T00:00:00"/>
    <d v="2022-11-07T00:00:00"/>
    <d v="2022-11-18T00:00:00"/>
    <n v="24"/>
    <x v="1"/>
  </r>
  <r>
    <n v="987"/>
    <s v="1044 PK/Pid.Sus/2022"/>
    <x v="4"/>
    <x v="2"/>
    <x v="1"/>
    <s v="H-EA"/>
    <s v="H-DBS"/>
    <s v="H-JPY"/>
    <s v="A-MOU"/>
    <d v="2022-08-30T00:00:00"/>
    <d v="2022-09-28T00:00:00"/>
    <d v="2022-10-26T00:00:00"/>
    <d v="2022-11-23T00:00:00"/>
    <n v="57"/>
    <x v="0"/>
  </r>
  <r>
    <n v="988"/>
    <s v="6511 K/PID.SUS/2022"/>
    <x v="4"/>
    <x v="2"/>
    <x v="0"/>
    <s v="H-SL"/>
    <s v="H-DBS"/>
    <s v="H-SOE"/>
    <s v="A-ASW"/>
    <d v="2022-09-19T00:00:00"/>
    <d v="2022-10-12T00:00:00"/>
    <d v="2022-10-24T00:00:00"/>
    <d v="2022-11-25T00:00:00"/>
    <n v="45"/>
    <x v="0"/>
  </r>
  <r>
    <n v="989"/>
    <s v="5668 K/PID.SUS/2022"/>
    <x v="4"/>
    <x v="2"/>
    <x v="0"/>
    <s v="H-SHD"/>
    <s v="H-SGS"/>
    <s v="H-JPY"/>
    <s v="A-SN"/>
    <d v="2022-08-24T00:00:00"/>
    <d v="2022-09-29T00:00:00"/>
    <d v="2022-10-13T00:00:00"/>
    <d v="2022-11-25T00:00:00"/>
    <n v="58"/>
    <x v="0"/>
  </r>
  <r>
    <n v="990"/>
    <s v="3329 K/PID.SUS/2022"/>
    <x v="4"/>
    <x v="2"/>
    <x v="0"/>
    <s v="H-EA"/>
    <s v="H-DBS"/>
    <s v="H-JPY"/>
    <s v="A-YDA"/>
    <d v="2022-06-07T00:00:00"/>
    <d v="2022-08-24T00:00:00"/>
    <d v="2022-09-21T00:00:00"/>
    <d v="2022-11-23T00:00:00"/>
    <n v="92"/>
    <x v="0"/>
  </r>
  <r>
    <n v="991"/>
    <s v="3330 K/PID.SUS/2022"/>
    <x v="4"/>
    <x v="2"/>
    <x v="0"/>
    <s v="H-SMW"/>
    <s v="H-GZS"/>
    <s v="H-PH"/>
    <s v="A-PRN"/>
    <d v="2022-06-07T00:00:00"/>
    <d v="2022-08-04T00:00:00"/>
    <d v="2022-10-06T00:00:00"/>
    <d v="2022-11-18T00:00:00"/>
    <n v="107"/>
    <x v="0"/>
  </r>
  <r>
    <n v="992"/>
    <s v="3332 K/PID.SUS/2022"/>
    <x v="4"/>
    <x v="2"/>
    <x v="0"/>
    <s v="H-SHD"/>
    <s v="H-GZS"/>
    <s v="H-PH"/>
    <s v="A-RDE"/>
    <d v="2022-06-07T00:00:00"/>
    <d v="2022-08-04T00:00:00"/>
    <d v="2022-09-13T00:00:00"/>
    <d v="2022-11-01T00:00:00"/>
    <n v="90"/>
    <x v="0"/>
  </r>
  <r>
    <n v="993"/>
    <s v="3334 K/PID.SUS/2022"/>
    <x v="4"/>
    <x v="2"/>
    <x v="0"/>
    <s v="H-SMW"/>
    <s v="H-GZS"/>
    <s v="H-PH"/>
    <s v="A-RDE"/>
    <d v="2022-06-07T00:00:00"/>
    <d v="2022-07-12T00:00:00"/>
    <d v="2022-08-18T00:00:00"/>
    <d v="2022-11-01T00:00:00"/>
    <n v="113"/>
    <x v="0"/>
  </r>
  <r>
    <n v="994"/>
    <s v="5192 K/PID.SUS/2022"/>
    <x v="4"/>
    <x v="2"/>
    <x v="0"/>
    <s v="H-EA"/>
    <s v="H-DBS"/>
    <s v="H-JPY"/>
    <s v="A-RMS"/>
    <d v="2022-08-03T00:00:00"/>
    <d v="2022-09-01T00:00:00"/>
    <d v="2022-09-21T00:00:00"/>
    <d v="2022-11-07T00:00:00"/>
    <n v="68"/>
    <x v="0"/>
  </r>
  <r>
    <n v="995"/>
    <s v="5196 K/PID.SUS/2022"/>
    <x v="4"/>
    <x v="2"/>
    <x v="0"/>
    <s v="H-EA"/>
    <s v="H-DBS"/>
    <s v="H-JPY"/>
    <s v="A-MEWA"/>
    <d v="2022-08-03T00:00:00"/>
    <d v="2022-09-08T00:00:00"/>
    <d v="2022-09-21T00:00:00"/>
    <d v="2022-11-21T00:00:00"/>
    <n v="75"/>
    <x v="0"/>
  </r>
  <r>
    <n v="996"/>
    <s v="5204 K/PID.SUS/2022"/>
    <x v="4"/>
    <x v="2"/>
    <x v="0"/>
    <s v="H-EA"/>
    <s v="H-DBS"/>
    <s v="H-JPY"/>
    <s v="A-MAP"/>
    <d v="2022-08-03T00:00:00"/>
    <d v="2022-09-08T00:00:00"/>
    <d v="2022-09-21T00:00:00"/>
    <d v="2022-11-04T00:00:00"/>
    <n v="58"/>
    <x v="0"/>
  </r>
  <r>
    <n v="997"/>
    <s v="5218 K/PID.SUS/2022"/>
    <x v="4"/>
    <x v="2"/>
    <x v="0"/>
    <s v="H-EA"/>
    <s v="H-DBS"/>
    <s v="H-JPY"/>
    <s v="A-MOU"/>
    <d v="2022-08-04T00:00:00"/>
    <d v="2022-09-01T00:00:00"/>
    <d v="2022-09-21T00:00:00"/>
    <d v="2022-11-07T00:00:00"/>
    <n v="68"/>
    <x v="0"/>
  </r>
  <r>
    <n v="998"/>
    <s v="5220 K/PID.SUS/2022"/>
    <x v="4"/>
    <x v="2"/>
    <x v="0"/>
    <s v="H-EA"/>
    <s v="H-DBS"/>
    <s v="H-JPY"/>
    <s v="A-AYU"/>
    <d v="2022-08-04T00:00:00"/>
    <d v="2022-09-01T00:00:00"/>
    <d v="2022-09-21T00:00:00"/>
    <d v="2022-11-08T00:00:00"/>
    <n v="69"/>
    <x v="0"/>
  </r>
  <r>
    <n v="999"/>
    <s v="5265 K/PID.SUS/2022"/>
    <x v="4"/>
    <x v="2"/>
    <x v="0"/>
    <s v="H-SMW"/>
    <s v="H-GZS"/>
    <s v="H-PH"/>
    <s v="A-RYR"/>
    <d v="2022-08-04T00:00:00"/>
    <d v="2022-09-06T00:00:00"/>
    <d v="2022-11-03T00:00:00"/>
    <d v="2022-11-23T00:00:00"/>
    <n v="79"/>
    <x v="0"/>
  </r>
  <r>
    <n v="1000"/>
    <s v="5281 K/PID.SUS/2022"/>
    <x v="4"/>
    <x v="2"/>
    <x v="0"/>
    <s v="H-EA"/>
    <s v="H-DBS"/>
    <s v="H-JPY"/>
    <s v="A-WID"/>
    <d v="2022-08-05T00:00:00"/>
    <d v="2022-09-08T00:00:00"/>
    <d v="2022-09-21T00:00:00"/>
    <d v="2022-11-04T00:00:00"/>
    <n v="58"/>
    <x v="0"/>
  </r>
  <r>
    <n v="1001"/>
    <s v="5284 K/PID.SUS/2022"/>
    <x v="4"/>
    <x v="2"/>
    <x v="0"/>
    <s v="H-EA"/>
    <s v="H-DBS"/>
    <s v="H-JPY"/>
    <s v="A-TA"/>
    <d v="2022-08-08T00:00:00"/>
    <d v="2022-09-01T00:00:00"/>
    <d v="2022-09-21T00:00:00"/>
    <d v="2022-11-07T00:00:00"/>
    <n v="68"/>
    <x v="0"/>
  </r>
  <r>
    <n v="1002"/>
    <s v="5346 K/PID.SUS/2022"/>
    <x v="4"/>
    <x v="2"/>
    <x v="0"/>
    <s v="H-EA"/>
    <s v="H-DBS"/>
    <s v="H-JPY"/>
    <s v="A-YDA"/>
    <d v="2022-08-10T00:00:00"/>
    <d v="2022-09-01T00:00:00"/>
    <d v="2022-09-21T00:00:00"/>
    <d v="2022-11-11T00:00:00"/>
    <n v="72"/>
    <x v="0"/>
  </r>
  <r>
    <n v="1003"/>
    <s v="5348 K/PID.SUS/2022"/>
    <x v="4"/>
    <x v="2"/>
    <x v="0"/>
    <s v="H-SJ"/>
    <s v="H-PH"/>
    <s v="H-YP"/>
    <s v="A-WEN"/>
    <d v="2022-08-10T00:00:00"/>
    <d v="2022-09-06T00:00:00"/>
    <d v="2022-09-12T00:00:00"/>
    <d v="2022-11-18T00:00:00"/>
    <n v="74"/>
    <x v="0"/>
  </r>
  <r>
    <n v="1004"/>
    <s v="5051 K/PID.SUS/2022"/>
    <x v="4"/>
    <x v="2"/>
    <x v="0"/>
    <s v="H-SL"/>
    <s v="H-DBS"/>
    <s v="H-SOE"/>
    <s v="A-WID"/>
    <d v="2022-07-25T00:00:00"/>
    <d v="2022-09-06T00:00:00"/>
    <d v="2022-09-20T00:00:00"/>
    <d v="2022-11-14T00:00:00"/>
    <n v="70"/>
    <x v="0"/>
  </r>
  <r>
    <n v="1005"/>
    <s v="3828 K/PID.SUS/2022"/>
    <x v="4"/>
    <x v="2"/>
    <x v="0"/>
    <s v="H-EA"/>
    <s v="H-DBS"/>
    <s v="H-JPY"/>
    <s v="AN-MTS"/>
    <d v="2022-06-10T00:00:00"/>
    <d v="2022-08-04T00:00:00"/>
    <d v="2022-08-24T00:00:00"/>
    <d v="2022-11-04T00:00:00"/>
    <n v="93"/>
    <x v="0"/>
  </r>
  <r>
    <n v="1006"/>
    <s v="3808 K/PID.SUS/2022"/>
    <x v="4"/>
    <x v="2"/>
    <x v="0"/>
    <s v="H-DYI"/>
    <s v="H-YP"/>
    <s v="H-GZS"/>
    <s v="A-DR"/>
    <d v="2022-06-09T00:00:00"/>
    <d v="2022-07-26T00:00:00"/>
    <d v="2022-08-11T00:00:00"/>
    <d v="2022-11-11T00:00:00"/>
    <n v="109"/>
    <x v="0"/>
  </r>
  <r>
    <n v="1007"/>
    <s v="3792 K/PID.SUS-LH/2022"/>
    <x v="4"/>
    <x v="2"/>
    <x v="0"/>
    <s v="H-SHD"/>
    <s v="H-SOE"/>
    <s v="H-SHT"/>
    <s v="A-DSG"/>
    <d v="2022-06-08T00:00:00"/>
    <d v="2022-08-04T00:00:00"/>
    <d v="2022-08-29T00:00:00"/>
    <d v="2022-11-04T00:00:00"/>
    <n v="93"/>
    <x v="0"/>
  </r>
  <r>
    <n v="1008"/>
    <s v="3271 K/PID.SUS/2022"/>
    <x v="4"/>
    <x v="2"/>
    <x v="0"/>
    <s v="H-SHD"/>
    <s v="H-SOE"/>
    <s v="H-SHT"/>
    <s v="A-ADP"/>
    <d v="2022-06-07T00:00:00"/>
    <d v="2022-07-29T00:00:00"/>
    <d v="2022-08-16T00:00:00"/>
    <d v="2022-11-08T00:00:00"/>
    <n v="103"/>
    <x v="0"/>
  </r>
  <r>
    <n v="1009"/>
    <s v="3691 K/PID.SUS/2022"/>
    <x v="4"/>
    <x v="2"/>
    <x v="3"/>
    <s v="H-SMW"/>
    <s v="H-GZS"/>
    <s v="H-AH-SYS"/>
    <s v="A-EEM"/>
    <d v="2022-06-08T00:00:00"/>
    <d v="2022-07-15T00:00:00"/>
    <d v="2022-09-01T00:00:00"/>
    <d v="2022-11-07T00:00:00"/>
    <n v="116"/>
    <x v="0"/>
  </r>
  <r>
    <n v="1010"/>
    <s v="3379 K/PID.SUS/2022"/>
    <x v="4"/>
    <x v="2"/>
    <x v="0"/>
    <s v="H-DYI"/>
    <s v="H-YP"/>
    <s v="H-GZS"/>
    <s v="A-PRN"/>
    <d v="2022-06-07T00:00:00"/>
    <d v="2022-07-12T00:00:00"/>
    <d v="2022-08-11T00:00:00"/>
    <d v="2022-11-04T00:00:00"/>
    <n v="116"/>
    <x v="0"/>
  </r>
  <r>
    <n v="1011"/>
    <s v="3133 K/PID.SUS/2022"/>
    <x v="4"/>
    <x v="2"/>
    <x v="0"/>
    <s v="H-SJ"/>
    <s v="H-PH"/>
    <s v="H-YP"/>
    <s v="A-WLT"/>
    <d v="2022-06-09T00:00:00"/>
    <d v="2022-07-05T00:00:00"/>
    <d v="2022-07-21T00:00:00"/>
    <d v="2022-11-01T00:00:00"/>
    <n v="120"/>
    <x v="0"/>
  </r>
  <r>
    <n v="1012"/>
    <s v="941 PK/Pid.Sus/2022"/>
    <x v="4"/>
    <x v="2"/>
    <x v="1"/>
    <s v="H-SHD"/>
    <s v="H-SOE"/>
    <s v="H-SHT"/>
    <s v="A-ADP"/>
    <d v="2022-07-21T00:00:00"/>
    <d v="2022-08-31T00:00:00"/>
    <d v="2022-09-20T00:00:00"/>
    <d v="2022-11-25T00:00:00"/>
    <n v="87"/>
    <x v="0"/>
  </r>
  <r>
    <n v="1013"/>
    <s v="942 PK/Pid.Sus/2022"/>
    <x v="4"/>
    <x v="2"/>
    <x v="1"/>
    <s v="H-SHD"/>
    <s v="H-SOE"/>
    <s v="H-SHT"/>
    <s v="A-DSG"/>
    <d v="2022-07-21T00:00:00"/>
    <d v="2022-08-31T00:00:00"/>
    <d v="2022-09-20T00:00:00"/>
    <d v="2022-11-18T00:00:00"/>
    <n v="80"/>
    <x v="0"/>
  </r>
  <r>
    <n v="1014"/>
    <s v="947 PK/Pid.Sus/2022"/>
    <x v="4"/>
    <x v="2"/>
    <x v="1"/>
    <s v="H-SHD"/>
    <s v="H-SOE"/>
    <s v="H-SHT"/>
    <s v="A-CAR"/>
    <d v="2022-07-25T00:00:00"/>
    <d v="2022-08-31T00:00:00"/>
    <d v="2022-09-20T00:00:00"/>
    <d v="2022-11-07T00:00:00"/>
    <n v="69"/>
    <x v="0"/>
  </r>
  <r>
    <n v="1015"/>
    <s v="954 PK/Pid.Sus/2022"/>
    <x v="4"/>
    <x v="2"/>
    <x v="1"/>
    <s v="H-SJ"/>
    <s v="H-PH"/>
    <s v="H-YP"/>
    <s v="A-MUN"/>
    <d v="2022-07-26T00:00:00"/>
    <d v="2022-08-31T00:00:00"/>
    <d v="2022-09-12T00:00:00"/>
    <d v="2022-11-18T00:00:00"/>
    <n v="80"/>
    <x v="0"/>
  </r>
  <r>
    <n v="1016"/>
    <s v="955 PK/Pid.Sus/2022"/>
    <x v="4"/>
    <x v="2"/>
    <x v="1"/>
    <s v="H-SJ"/>
    <s v="H-PH"/>
    <s v="H-YP"/>
    <s v="A-MUL"/>
    <d v="2022-07-26T00:00:00"/>
    <d v="2022-08-31T00:00:00"/>
    <d v="2022-09-12T00:00:00"/>
    <d v="2022-11-25T00:00:00"/>
    <n v="87"/>
    <x v="0"/>
  </r>
  <r>
    <n v="1017"/>
    <s v="957 PK/Pid.Sus/2022"/>
    <x v="4"/>
    <x v="2"/>
    <x v="1"/>
    <s v="H-SJ"/>
    <s v="H-PH"/>
    <s v="H-YP"/>
    <s v="A-AGUS"/>
    <d v="2022-07-26T00:00:00"/>
    <d v="2022-08-31T00:00:00"/>
    <d v="2022-09-12T00:00:00"/>
    <d v="2022-11-21T00:00:00"/>
    <n v="83"/>
    <x v="0"/>
  </r>
  <r>
    <n v="1018"/>
    <s v="962 PK/Pid.Sus/2022"/>
    <x v="4"/>
    <x v="2"/>
    <x v="1"/>
    <s v="H-SMW"/>
    <s v="H-GZS"/>
    <s v="H-PH"/>
    <s v="A-RYR"/>
    <d v="2022-07-28T00:00:00"/>
    <d v="2022-08-31T00:00:00"/>
    <d v="2022-11-01T00:00:00"/>
    <d v="2022-11-18T00:00:00"/>
    <n v="80"/>
    <x v="0"/>
  </r>
  <r>
    <n v="1019"/>
    <s v="968 PK/Pid.Sus/2022"/>
    <x v="4"/>
    <x v="2"/>
    <x v="1"/>
    <s v="H-DYI"/>
    <s v="H-YP"/>
    <s v="H-GZS"/>
    <s v="A-EDW"/>
    <d v="2022-07-28T00:00:00"/>
    <d v="2022-08-31T00:00:00"/>
    <d v="2022-10-06T00:00:00"/>
    <d v="2022-11-04T00:00:00"/>
    <n v="66"/>
    <x v="0"/>
  </r>
  <r>
    <n v="1020"/>
    <s v="975 PK/Pid.Sus/2022"/>
    <x v="4"/>
    <x v="2"/>
    <x v="1"/>
    <s v="H-EA"/>
    <s v="H-DBS"/>
    <s v="H-JPY"/>
    <s v="A-RMS"/>
    <d v="2022-08-02T00:00:00"/>
    <d v="2022-08-31T00:00:00"/>
    <d v="2022-09-21T00:00:00"/>
    <d v="2022-11-07T00:00:00"/>
    <n v="69"/>
    <x v="0"/>
  </r>
  <r>
    <n v="1021"/>
    <s v="979 PK/Pid.Sus/2022"/>
    <x v="4"/>
    <x v="2"/>
    <x v="1"/>
    <s v="H-EA"/>
    <s v="H-DBS"/>
    <s v="H-JPY"/>
    <s v="A-HNY"/>
    <d v="2022-08-02T00:00:00"/>
    <d v="2022-08-31T00:00:00"/>
    <d v="2022-09-21T00:00:00"/>
    <d v="2022-11-01T00:00:00"/>
    <n v="63"/>
    <x v="0"/>
  </r>
  <r>
    <n v="1022"/>
    <s v="981 PK/Pid.Sus/2022"/>
    <x v="4"/>
    <x v="2"/>
    <x v="1"/>
    <s v="H-EA"/>
    <s v="H-DBS"/>
    <s v="H-JPY"/>
    <s v="A-YDA"/>
    <d v="2022-08-02T00:00:00"/>
    <d v="2022-08-31T00:00:00"/>
    <d v="2022-09-21T00:00:00"/>
    <d v="2022-11-11T00:00:00"/>
    <n v="73"/>
    <x v="0"/>
  </r>
  <r>
    <n v="1023"/>
    <s v="984 PK/Pid.Sus/2022"/>
    <x v="4"/>
    <x v="2"/>
    <x v="2"/>
    <s v="H-SHD"/>
    <s v="H-AH-ANS"/>
    <s v="H-SJ"/>
    <s v="A-BRAZ"/>
    <d v="2022-08-03T00:00:00"/>
    <d v="2022-08-31T00:00:00"/>
    <d v="2022-09-02T00:00:00"/>
    <d v="2022-11-18T00:00:00"/>
    <n v="80"/>
    <x v="0"/>
  </r>
  <r>
    <n v="1024"/>
    <s v="986 PK/Pid.Sus/2022"/>
    <x v="4"/>
    <x v="2"/>
    <x v="1"/>
    <s v="H-EA"/>
    <s v="H-DBS"/>
    <s v="H-JPY"/>
    <s v="A-MOU"/>
    <d v="2022-08-09T00:00:00"/>
    <d v="2022-08-31T00:00:00"/>
    <d v="2022-09-21T00:00:00"/>
    <d v="2022-11-25T00:00:00"/>
    <n v="87"/>
    <x v="0"/>
  </r>
  <r>
    <n v="1025"/>
    <s v="3445 K/PID.SUS/2022"/>
    <x v="4"/>
    <x v="2"/>
    <x v="0"/>
    <s v="H-BD"/>
    <s v="H-HM"/>
    <s v="H-TMA"/>
    <s v="A-SIR"/>
    <d v="2022-06-08T00:00:00"/>
    <d v="2022-08-09T00:00:00"/>
    <d v="2022-08-16T00:00:00"/>
    <d v="2022-11-02T00:00:00"/>
    <n v="86"/>
    <x v="0"/>
  </r>
  <r>
    <n v="1026"/>
    <s v="4078 K/PID.SUS/2022"/>
    <x v="4"/>
    <x v="2"/>
    <x v="0"/>
    <s v="H-SMW"/>
    <s v="H-GZS"/>
    <s v="H-PH"/>
    <s v="A-ZAR"/>
    <d v="2022-06-30T00:00:00"/>
    <d v="2022-08-04T00:00:00"/>
    <d v="2022-09-21T00:00:00"/>
    <d v="2022-11-18T00:00:00"/>
    <n v="107"/>
    <x v="0"/>
  </r>
  <r>
    <n v="1027"/>
    <s v="4131 K/PID.SUS/2022"/>
    <x v="4"/>
    <x v="2"/>
    <x v="0"/>
    <s v="H-SJ"/>
    <s v="H-PH"/>
    <s v="H-YP"/>
    <s v="A-WLT"/>
    <d v="2022-07-01T00:00:00"/>
    <d v="2022-08-08T00:00:00"/>
    <d v="2022-08-16T00:00:00"/>
    <d v="2022-11-08T00:00:00"/>
    <n v="93"/>
    <x v="0"/>
  </r>
  <r>
    <n v="1028"/>
    <s v="6739 K/PID.SUS/2022"/>
    <x v="4"/>
    <x v="2"/>
    <x v="0"/>
    <s v="H-PH"/>
    <m/>
    <m/>
    <s v="A-AMIR"/>
    <d v="2022-10-13T00:00:00"/>
    <d v="2022-10-21T00:00:00"/>
    <d v="2022-10-31T00:00:00"/>
    <d v="2022-11-11T00:00:00"/>
    <n v="22"/>
    <x v="1"/>
  </r>
  <r>
    <n v="1029"/>
    <s v="6741 K/PID.SUS/2022"/>
    <x v="4"/>
    <x v="2"/>
    <x v="0"/>
    <s v="H-DBS"/>
    <m/>
    <m/>
    <s v="A-MAP"/>
    <d v="2022-10-13T00:00:00"/>
    <d v="2022-10-26T00:00:00"/>
    <d v="2022-11-03T00:00:00"/>
    <d v="2022-11-14T00:00:00"/>
    <n v="20"/>
    <x v="1"/>
  </r>
  <r>
    <n v="1030"/>
    <s v="5613 K/PID.SUS/2022"/>
    <x v="4"/>
    <x v="2"/>
    <x v="0"/>
    <s v="H-BD"/>
    <s v="H-SGS"/>
    <s v="H-TMA"/>
    <s v="A-BAW"/>
    <d v="2022-08-22T00:00:00"/>
    <d v="2022-09-15T00:00:00"/>
    <d v="2022-10-06T00:00:00"/>
    <d v="2022-11-14T00:00:00"/>
    <n v="61"/>
    <x v="0"/>
  </r>
  <r>
    <n v="1031"/>
    <s v="5615 K/PID.SUS/2022"/>
    <x v="4"/>
    <x v="2"/>
    <x v="0"/>
    <s v="H-BD"/>
    <s v="H-SGS"/>
    <s v="H-TMA"/>
    <s v="A-COP"/>
    <d v="2022-08-22T00:00:00"/>
    <d v="2022-09-15T00:00:00"/>
    <d v="2022-10-06T00:00:00"/>
    <d v="2022-11-04T00:00:00"/>
    <n v="51"/>
    <x v="0"/>
  </r>
  <r>
    <n v="1032"/>
    <s v="5635 K/PID.SUS/2022"/>
    <x v="4"/>
    <x v="2"/>
    <x v="0"/>
    <s v="H-SHD"/>
    <s v="H-SOE"/>
    <s v="H-SHT"/>
    <s v="A-YUFA"/>
    <d v="2022-08-23T00:00:00"/>
    <d v="2022-09-13T00:00:00"/>
    <d v="2022-09-29T00:00:00"/>
    <d v="2022-11-18T00:00:00"/>
    <n v="67"/>
    <x v="0"/>
  </r>
  <r>
    <n v="1033"/>
    <s v="5639 K/PID.SUS/2022"/>
    <x v="4"/>
    <x v="2"/>
    <x v="0"/>
    <s v="H-BD"/>
    <s v="H-SGS"/>
    <s v="H-TMA"/>
    <s v="A-BUP"/>
    <d v="2022-08-23T00:00:00"/>
    <d v="2022-09-15T00:00:00"/>
    <d v="2022-10-06T00:00:00"/>
    <d v="2022-11-25T00:00:00"/>
    <n v="72"/>
    <x v="0"/>
  </r>
  <r>
    <n v="1034"/>
    <s v="5641 K/PID.SUS/2022"/>
    <x v="4"/>
    <x v="2"/>
    <x v="0"/>
    <s v="H-BD"/>
    <s v="H-HM"/>
    <s v="H-TMA"/>
    <s v="A-COP"/>
    <d v="2022-08-24T00:00:00"/>
    <d v="2022-09-29T00:00:00"/>
    <d v="2022-10-06T00:00:00"/>
    <d v="2022-11-08T00:00:00"/>
    <n v="41"/>
    <x v="0"/>
  </r>
  <r>
    <n v="1035"/>
    <s v="5643 K/PID.SUS/2022"/>
    <x v="4"/>
    <x v="2"/>
    <x v="0"/>
    <s v="H-SJ"/>
    <s v="H-SHT"/>
    <s v="H-YP"/>
    <s v="A-MUN"/>
    <d v="2022-08-24T00:00:00"/>
    <d v="2022-09-13T00:00:00"/>
    <d v="2022-09-16T00:00:00"/>
    <d v="2022-11-18T00:00:00"/>
    <n v="67"/>
    <x v="0"/>
  </r>
  <r>
    <n v="1036"/>
    <s v="5685 K/PID.SUS/2022"/>
    <x v="4"/>
    <x v="2"/>
    <x v="0"/>
    <s v="H-SHD"/>
    <s v="H-SOE"/>
    <s v="H-SHT"/>
    <s v="A-BRAZ"/>
    <d v="2022-08-24T00:00:00"/>
    <d v="2022-09-29T00:00:00"/>
    <d v="2022-10-13T00:00:00"/>
    <d v="2022-11-14T00:00:00"/>
    <n v="47"/>
    <x v="0"/>
  </r>
  <r>
    <n v="1037"/>
    <s v="5094 K/PID.SUS/2022"/>
    <x v="4"/>
    <x v="2"/>
    <x v="3"/>
    <s v="H-DYI"/>
    <s v="H-SOE"/>
    <s v="H-AH-SYS"/>
    <s v="A-EDW"/>
    <d v="2022-07-27T00:00:00"/>
    <d v="2022-08-22T00:00:00"/>
    <d v="2022-09-21T00:00:00"/>
    <d v="2022-11-11T00:00:00"/>
    <n v="82"/>
    <x v="0"/>
  </r>
  <r>
    <n v="1038"/>
    <s v="3410 K/PID.SUS/2022"/>
    <x v="4"/>
    <x v="2"/>
    <x v="0"/>
    <s v="H-EA"/>
    <s v="H-DBS"/>
    <s v="H-JPY"/>
    <s v="A-YDA"/>
    <d v="2022-06-06T00:00:00"/>
    <d v="2022-07-12T00:00:00"/>
    <d v="2022-08-10T00:00:00"/>
    <d v="2022-11-08T00:00:00"/>
    <n v="120"/>
    <x v="0"/>
  </r>
  <r>
    <n v="1039"/>
    <s v="5605 K/PID.SUS/2022"/>
    <x v="4"/>
    <x v="2"/>
    <x v="0"/>
    <s v="H-BD"/>
    <s v="H-HM"/>
    <s v="H-TMA"/>
    <s v="A-SIR"/>
    <d v="2022-08-22T00:00:00"/>
    <d v="2022-09-15T00:00:00"/>
    <d v="2022-10-06T00:00:00"/>
    <d v="2022-11-25T00:00:00"/>
    <n v="72"/>
    <x v="0"/>
  </r>
  <r>
    <n v="1040"/>
    <s v="5609 K/PID.SUS-LH/2022"/>
    <x v="4"/>
    <x v="2"/>
    <x v="0"/>
    <s v="H-SJ"/>
    <s v="H-PH"/>
    <s v="H-YP"/>
    <s v="A-MUL"/>
    <d v="2022-08-22T00:00:00"/>
    <d v="2022-09-09T00:00:00"/>
    <d v="2022-09-23T00:00:00"/>
    <d v="2022-11-04T00:00:00"/>
    <n v="57"/>
    <x v="0"/>
  </r>
  <r>
    <n v="1041"/>
    <s v="5603 K/PID.SUS/2022"/>
    <x v="4"/>
    <x v="2"/>
    <x v="0"/>
    <s v="H-BD"/>
    <s v="H-HM"/>
    <s v="H-TMA"/>
    <s v="A-SIR"/>
    <d v="2022-08-22T00:00:00"/>
    <d v="2022-09-15T00:00:00"/>
    <d v="2022-10-06T00:00:00"/>
    <d v="2022-11-25T00:00:00"/>
    <n v="72"/>
    <x v="0"/>
  </r>
  <r>
    <n v="1042"/>
    <s v="5264 K/PID.SUS/2022"/>
    <x v="4"/>
    <x v="2"/>
    <x v="0"/>
    <s v="H-SL"/>
    <s v="H-DBS"/>
    <s v="H-SOE"/>
    <s v="A-NJL"/>
    <d v="2022-08-04T00:00:00"/>
    <d v="2022-09-29T00:00:00"/>
    <d v="2022-10-18T00:00:00"/>
    <d v="2022-11-25T00:00:00"/>
    <n v="58"/>
    <x v="0"/>
  </r>
  <r>
    <n v="1043"/>
    <s v="5381 K/PID.SUS/2022"/>
    <x v="4"/>
    <x v="2"/>
    <x v="0"/>
    <s v="H-BD"/>
    <s v="H-SGS"/>
    <s v="H-TMA"/>
    <s v="A-ANA"/>
    <d v="2022-08-11T00:00:00"/>
    <d v="2022-09-13T00:00:00"/>
    <d v="2022-09-29T00:00:00"/>
    <d v="2022-11-23T00:00:00"/>
    <n v="72"/>
    <x v="0"/>
  </r>
  <r>
    <n v="1044"/>
    <s v="5414 K/PID.SUS/2022"/>
    <x v="4"/>
    <x v="2"/>
    <x v="0"/>
    <s v="H-SHD"/>
    <s v="H-SOE"/>
    <s v="H-SHT"/>
    <s v="A-BRAZ"/>
    <d v="2022-08-11T00:00:00"/>
    <d v="2022-09-15T00:00:00"/>
    <d v="2022-10-04T00:00:00"/>
    <d v="2022-11-14T00:00:00"/>
    <n v="61"/>
    <x v="0"/>
  </r>
  <r>
    <n v="1045"/>
    <s v="5416 K/PID.SUS/2022"/>
    <x v="4"/>
    <x v="2"/>
    <x v="0"/>
    <s v="H-SHD"/>
    <s v="H-SOE"/>
    <s v="H-SHT"/>
    <s v="A-BRAZ"/>
    <d v="2022-08-11T00:00:00"/>
    <d v="2022-09-15T00:00:00"/>
    <d v="2022-10-04T00:00:00"/>
    <d v="2022-11-14T00:00:00"/>
    <n v="61"/>
    <x v="0"/>
  </r>
  <r>
    <n v="1046"/>
    <s v="5424 K/PID.SUS/2022"/>
    <x v="4"/>
    <x v="2"/>
    <x v="0"/>
    <s v="H-SHD"/>
    <s v="H-SOE"/>
    <s v="H-SHT"/>
    <s v="A-MJ"/>
    <d v="2022-08-11T00:00:00"/>
    <d v="2022-09-15T00:00:00"/>
    <d v="2022-10-06T00:00:00"/>
    <d v="2022-11-14T00:00:00"/>
    <n v="61"/>
    <x v="0"/>
  </r>
  <r>
    <n v="1047"/>
    <s v="5428 K/PID.SUS/2022"/>
    <x v="4"/>
    <x v="2"/>
    <x v="0"/>
    <s v="H-SHD"/>
    <s v="H-SOE"/>
    <s v="H-SHT"/>
    <s v="A-SSM"/>
    <d v="2022-08-11T00:00:00"/>
    <d v="2022-09-20T00:00:00"/>
    <d v="2022-09-29T00:00:00"/>
    <d v="2022-11-18T00:00:00"/>
    <n v="60"/>
    <x v="0"/>
  </r>
  <r>
    <n v="1048"/>
    <s v="5434 K/PID.SUS/2022"/>
    <x v="4"/>
    <x v="2"/>
    <x v="0"/>
    <s v="H-SHD"/>
    <s v="H-SGS"/>
    <s v="H-JPY"/>
    <s v="A-YDA"/>
    <d v="2022-08-12T00:00:00"/>
    <d v="2022-09-29T00:00:00"/>
    <d v="2022-10-06T00:00:00"/>
    <d v="2022-11-23T00:00:00"/>
    <n v="56"/>
    <x v="0"/>
  </r>
  <r>
    <n v="1049"/>
    <s v="3231 K/PID.SUS/2022"/>
    <x v="4"/>
    <x v="2"/>
    <x v="0"/>
    <s v="H-EA"/>
    <s v="H-DBS"/>
    <s v="H-JPY"/>
    <s v="A-YDA"/>
    <d v="2022-06-06T00:00:00"/>
    <d v="2022-07-05T00:00:00"/>
    <d v="2022-08-03T00:00:00"/>
    <d v="2022-11-01T00:00:00"/>
    <n v="120"/>
    <x v="0"/>
  </r>
  <r>
    <n v="1050"/>
    <s v="866 PK/Pid.Sus/2022"/>
    <x v="4"/>
    <x v="2"/>
    <x v="1"/>
    <s v="H-SNT"/>
    <s v="H-PH"/>
    <s v="H-SMW"/>
    <s v="A-RHU"/>
    <d v="2022-06-28T00:00:00"/>
    <d v="2022-07-29T00:00:00"/>
    <d v="2022-10-20T00:00:00"/>
    <d v="2022-11-21T00:00:00"/>
    <n v="116"/>
    <x v="0"/>
  </r>
  <r>
    <n v="1051"/>
    <s v="896 PK/Pid.Sus/2022"/>
    <x v="4"/>
    <x v="2"/>
    <x v="1"/>
    <s v="H-SMW"/>
    <s v="H-GZS"/>
    <s v="H-PH"/>
    <s v="A-RDE"/>
    <d v="2022-07-07T00:00:00"/>
    <d v="2022-07-29T00:00:00"/>
    <d v="2022-09-29T00:00:00"/>
    <d v="2022-11-18T00:00:00"/>
    <n v="113"/>
    <x v="0"/>
  </r>
  <r>
    <n v="1052"/>
    <s v="897 PK/Pid.Sus/2022"/>
    <x v="4"/>
    <x v="2"/>
    <x v="1"/>
    <s v="H-SMW"/>
    <s v="H-GZS"/>
    <s v="H-PH"/>
    <s v="A-RDE"/>
    <d v="2022-07-07T00:00:00"/>
    <d v="2022-07-29T00:00:00"/>
    <d v="2022-09-29T00:00:00"/>
    <d v="2022-11-18T00:00:00"/>
    <n v="113"/>
    <x v="0"/>
  </r>
  <r>
    <n v="1053"/>
    <s v="898 PK/Pid.Sus/2022"/>
    <x v="4"/>
    <x v="2"/>
    <x v="1"/>
    <s v="H-SMW"/>
    <s v="H-GZS"/>
    <s v="H-PH"/>
    <s v="A-ZAR"/>
    <d v="2022-07-07T00:00:00"/>
    <d v="2022-07-29T00:00:00"/>
    <d v="2022-09-29T00:00:00"/>
    <d v="2022-11-18T00:00:00"/>
    <n v="113"/>
    <x v="0"/>
  </r>
  <r>
    <n v="1054"/>
    <s v="899 PK/Pid.Sus/2022"/>
    <x v="4"/>
    <x v="2"/>
    <x v="1"/>
    <s v="H-SMW"/>
    <s v="H-GZS"/>
    <s v="H-PH"/>
    <s v="A-ZAR"/>
    <d v="2022-07-07T00:00:00"/>
    <d v="2022-07-29T00:00:00"/>
    <d v="2022-09-29T00:00:00"/>
    <d v="2022-11-18T00:00:00"/>
    <n v="113"/>
    <x v="0"/>
  </r>
  <r>
    <n v="1055"/>
    <s v="5371 K/PID.SUS/2022"/>
    <x v="4"/>
    <x v="2"/>
    <x v="0"/>
    <s v="H-BD"/>
    <s v="H-HM"/>
    <s v="H-TMA"/>
    <s v="A-BAW"/>
    <d v="2022-08-11T00:00:00"/>
    <d v="2022-09-13T00:00:00"/>
    <d v="2022-09-29T00:00:00"/>
    <d v="2022-11-01T00:00:00"/>
    <n v="50"/>
    <x v="0"/>
  </r>
  <r>
    <n v="1056"/>
    <s v="5387 K/PID.SUS/2022"/>
    <x v="4"/>
    <x v="2"/>
    <x v="0"/>
    <s v="H-SHD"/>
    <s v="H-SOE"/>
    <s v="H-SHT"/>
    <s v="A-CAR"/>
    <d v="2022-08-12T00:00:00"/>
    <d v="2022-09-15T00:00:00"/>
    <d v="2022-09-27T00:00:00"/>
    <d v="2022-11-07T00:00:00"/>
    <n v="54"/>
    <x v="0"/>
  </r>
  <r>
    <n v="1057"/>
    <s v="5407 K/PID.SUS/2022"/>
    <x v="4"/>
    <x v="2"/>
    <x v="0"/>
    <s v="H-SL"/>
    <s v="H-DBS"/>
    <s v="H-SOE"/>
    <s v="A-NJL"/>
    <d v="2022-08-09T00:00:00"/>
    <d v="2022-09-13T00:00:00"/>
    <d v="2022-10-03T00:00:00"/>
    <d v="2022-11-25T00:00:00"/>
    <n v="74"/>
    <x v="0"/>
  </r>
  <r>
    <n v="1058"/>
    <s v="3437 K/PID.SUS/2022"/>
    <x v="4"/>
    <x v="2"/>
    <x v="0"/>
    <s v="H-EA"/>
    <s v="H-DBS"/>
    <s v="H-JPY"/>
    <s v="A-TA"/>
    <d v="2022-06-08T00:00:00"/>
    <d v="2022-07-12T00:00:00"/>
    <d v="2022-09-08T00:00:00"/>
    <d v="2022-11-01T00:00:00"/>
    <n v="113"/>
    <x v="0"/>
  </r>
  <r>
    <n v="1059"/>
    <s v="5467 K/PID.SUS/2022"/>
    <x v="4"/>
    <x v="2"/>
    <x v="0"/>
    <s v="H-SMW"/>
    <s v="H-GZS"/>
    <s v="H-PH"/>
    <s v="A-RYR"/>
    <d v="2022-08-18T00:00:00"/>
    <d v="2022-09-15T00:00:00"/>
    <d v="2022-10-20T00:00:00"/>
    <d v="2022-11-04T00:00:00"/>
    <n v="51"/>
    <x v="0"/>
  </r>
  <r>
    <n v="1060"/>
    <s v="3444 K/PID.SUS/2022"/>
    <x v="4"/>
    <x v="2"/>
    <x v="0"/>
    <s v="H-BD"/>
    <s v="H-HM"/>
    <s v="H-TMA"/>
    <s v="A-SIR"/>
    <d v="2022-06-08T00:00:00"/>
    <d v="2022-07-12T00:00:00"/>
    <d v="2022-08-29T00:00:00"/>
    <d v="2022-11-02T00:00:00"/>
    <n v="114"/>
    <x v="0"/>
  </r>
  <r>
    <n v="1061"/>
    <s v="3446 K/PID.SUS/2022"/>
    <x v="4"/>
    <x v="2"/>
    <x v="0"/>
    <s v="H-BD"/>
    <s v="H-HM"/>
    <s v="H-TMA"/>
    <s v="A-SIR"/>
    <d v="2022-06-08T00:00:00"/>
    <d v="2022-07-12T00:00:00"/>
    <d v="2022-08-29T00:00:00"/>
    <d v="2022-11-07T00:00:00"/>
    <n v="119"/>
    <x v="0"/>
  </r>
  <r>
    <n v="1062"/>
    <s v="5432 K/PID.SUS/2022"/>
    <x v="4"/>
    <x v="2"/>
    <x v="0"/>
    <s v="H-SHD"/>
    <s v="H-SOE"/>
    <s v="H-SHT"/>
    <s v="A-SSM"/>
    <d v="2022-08-12T00:00:00"/>
    <d v="2022-09-15T00:00:00"/>
    <d v="2022-09-27T00:00:00"/>
    <d v="2022-11-07T00:00:00"/>
    <n v="54"/>
    <x v="0"/>
  </r>
  <r>
    <n v="1063"/>
    <s v="5436 K/PID.SUS/2022"/>
    <x v="4"/>
    <x v="2"/>
    <x v="0"/>
    <s v="H-SHD"/>
    <s v="H-SOE"/>
    <s v="H-SHT"/>
    <s v="A-YUFA"/>
    <d v="2022-08-12T00:00:00"/>
    <d v="2022-09-20T00:00:00"/>
    <d v="2022-09-27T00:00:00"/>
    <d v="2022-11-01T00:00:00"/>
    <n v="43"/>
    <x v="0"/>
  </r>
  <r>
    <n v="1064"/>
    <s v="5616 K/PID.SUS/2022"/>
    <x v="4"/>
    <x v="2"/>
    <x v="0"/>
    <s v="H-BD"/>
    <s v="H-SGS"/>
    <s v="H-TMA"/>
    <s v="A-ANA"/>
    <d v="2022-08-22T00:00:00"/>
    <d v="2022-09-29T00:00:00"/>
    <d v="2022-10-06T00:00:00"/>
    <d v="2022-11-11T00:00:00"/>
    <n v="44"/>
    <x v="0"/>
  </r>
  <r>
    <n v="1065"/>
    <s v="5438 K/PID.SUS/2022"/>
    <x v="4"/>
    <x v="2"/>
    <x v="0"/>
    <s v="H-SHD"/>
    <s v="H-SOE"/>
    <s v="H-SHT"/>
    <s v="A-NDW"/>
    <d v="2022-08-12T00:00:00"/>
    <d v="2022-09-15T00:00:00"/>
    <d v="2022-10-13T00:00:00"/>
    <d v="2022-11-25T00:00:00"/>
    <n v="72"/>
    <x v="0"/>
  </r>
  <r>
    <n v="1066"/>
    <s v="5442 K/PID.SUS/2022"/>
    <x v="4"/>
    <x v="2"/>
    <x v="0"/>
    <s v="H-SJ"/>
    <s v="H-PH"/>
    <s v="H-YP"/>
    <s v="A-MUN"/>
    <d v="2022-08-12T00:00:00"/>
    <d v="2022-09-15T00:00:00"/>
    <d v="2022-09-27T00:00:00"/>
    <d v="2022-11-18T00:00:00"/>
    <n v="65"/>
    <x v="0"/>
  </r>
  <r>
    <n v="1067"/>
    <s v="5649 K/PID.SUS/2022"/>
    <x v="4"/>
    <x v="2"/>
    <x v="0"/>
    <s v="H-BD"/>
    <s v="H-HM"/>
    <s v="H-TMA"/>
    <s v="A-COP"/>
    <d v="2022-08-24T00:00:00"/>
    <d v="2022-09-29T00:00:00"/>
    <d v="2022-10-06T00:00:00"/>
    <d v="2022-11-11T00:00:00"/>
    <n v="44"/>
    <x v="0"/>
  </r>
  <r>
    <n v="1068"/>
    <s v="5461 K/PID.SUS/2022"/>
    <x v="4"/>
    <x v="2"/>
    <x v="0"/>
    <s v="H-SJ"/>
    <s v="H-PH"/>
    <s v="H-YP"/>
    <s v="A-WLT"/>
    <d v="2022-08-18T00:00:00"/>
    <d v="2022-09-15T00:00:00"/>
    <d v="2022-09-27T00:00:00"/>
    <d v="2022-11-18T00:00:00"/>
    <n v="65"/>
    <x v="0"/>
  </r>
  <r>
    <n v="1069"/>
    <s v="5506 K/PID.SUS/2022"/>
    <x v="4"/>
    <x v="2"/>
    <x v="0"/>
    <s v="H-DYI"/>
    <s v="H-YP"/>
    <s v="H-GZS"/>
    <s v="A-EDW"/>
    <d v="2022-08-18T00:00:00"/>
    <d v="2022-09-15T00:00:00"/>
    <d v="2022-10-13T00:00:00"/>
    <d v="2022-11-04T00:00:00"/>
    <n v="51"/>
    <x v="0"/>
  </r>
  <r>
    <n v="1070"/>
    <s v="5629 K/PID.SUS/2022"/>
    <x v="4"/>
    <x v="2"/>
    <x v="0"/>
    <s v="H-SHD"/>
    <s v="H-SOE"/>
    <s v="H-SHT"/>
    <s v="A-MJ"/>
    <d v="2022-08-23T00:00:00"/>
    <d v="2022-09-13T00:00:00"/>
    <d v="2022-09-29T00:00:00"/>
    <d v="2022-11-04T00:00:00"/>
    <n v="53"/>
    <x v="0"/>
  </r>
  <r>
    <n v="1071"/>
    <s v="5651 K/PID.SUS/2022"/>
    <x v="4"/>
    <x v="2"/>
    <x v="0"/>
    <s v="H-BD"/>
    <s v="H-HM"/>
    <s v="H-TMA"/>
    <s v="A-COP"/>
    <d v="2022-08-24T00:00:00"/>
    <d v="2022-09-29T00:00:00"/>
    <d v="2022-10-06T00:00:00"/>
    <d v="2022-11-08T00:00:00"/>
    <n v="41"/>
    <x v="0"/>
  </r>
  <r>
    <n v="1072"/>
    <s v="5657 K/PID.SUS/2022"/>
    <x v="4"/>
    <x v="2"/>
    <x v="0"/>
    <s v="H-BD"/>
    <s v="H-HM"/>
    <s v="H-TMA"/>
    <s v="A-BUP"/>
    <d v="2022-08-24T00:00:00"/>
    <d v="2022-09-29T00:00:00"/>
    <d v="2022-10-06T00:00:00"/>
    <d v="2022-11-14T00:00:00"/>
    <n v="47"/>
    <x v="0"/>
  </r>
  <r>
    <n v="1073"/>
    <s v="5663 K/PID.SUS/2022"/>
    <x v="4"/>
    <x v="2"/>
    <x v="0"/>
    <s v="H-BD"/>
    <s v="H-HM"/>
    <s v="H-TMA"/>
    <s v="A-BAW"/>
    <d v="2022-08-24T00:00:00"/>
    <d v="2022-09-29T00:00:00"/>
    <d v="2022-10-06T00:00:00"/>
    <d v="2022-11-08T00:00:00"/>
    <n v="41"/>
    <x v="0"/>
  </r>
  <r>
    <n v="1074"/>
    <s v="3565 K/PID.SUS/2022"/>
    <x v="4"/>
    <x v="2"/>
    <x v="0"/>
    <s v="H-BD"/>
    <s v="H-HM"/>
    <s v="H-TMA"/>
    <s v="A-SIR"/>
    <d v="2022-06-08T00:00:00"/>
    <d v="2022-08-09T00:00:00"/>
    <d v="2022-09-08T00:00:00"/>
    <d v="2022-11-04T00:00:00"/>
    <n v="88"/>
    <x v="0"/>
  </r>
  <r>
    <n v="1075"/>
    <s v="6392 K/PID.SUS/2022"/>
    <x v="4"/>
    <x v="2"/>
    <x v="0"/>
    <s v="H-DBS"/>
    <m/>
    <m/>
    <s v="A-WID"/>
    <d v="2022-09-21T00:00:00"/>
    <d v="2022-11-02T00:00:00"/>
    <d v="2022-11-07T00:00:00"/>
    <d v="2022-11-23T00:00:00"/>
    <n v="22"/>
    <x v="1"/>
  </r>
  <r>
    <n v="1076"/>
    <s v="6422 K/PID.SUS/2022"/>
    <x v="4"/>
    <x v="2"/>
    <x v="0"/>
    <s v="H-SOE"/>
    <m/>
    <m/>
    <s v="A-MJ"/>
    <d v="2022-09-20T00:00:00"/>
    <d v="2022-11-02T00:00:00"/>
    <d v="2022-11-08T00:00:00"/>
    <d v="2022-11-11T00:00:00"/>
    <n v="10"/>
    <x v="1"/>
  </r>
  <r>
    <n v="1077"/>
    <s v="6102 K/PID.SUS-LH/2022"/>
    <x v="4"/>
    <x v="2"/>
    <x v="0"/>
    <s v="H-SL"/>
    <s v="H-DBS"/>
    <s v="H-SOE"/>
    <s v="A-ASW"/>
    <d v="2022-09-19T00:00:00"/>
    <d v="2022-10-26T00:00:00"/>
    <d v="2022-11-08T00:00:00"/>
    <d v="2022-11-25T00:00:00"/>
    <n v="31"/>
    <x v="0"/>
  </r>
  <r>
    <n v="1078"/>
    <s v="3632 K/PID.SUS/2022"/>
    <x v="4"/>
    <x v="2"/>
    <x v="0"/>
    <s v="H-DYI"/>
    <s v="H-YP"/>
    <s v="H-GZS"/>
    <s v="A-DR"/>
    <d v="2022-06-07T00:00:00"/>
    <d v="2022-07-29T00:00:00"/>
    <d v="2022-08-22T00:00:00"/>
    <d v="2022-11-25T00:00:00"/>
    <n v="120"/>
    <x v="0"/>
  </r>
  <r>
    <n v="1079"/>
    <s v="6365 K/PID.SUS/2022"/>
    <x v="4"/>
    <x v="2"/>
    <x v="0"/>
    <s v="H-SOE"/>
    <m/>
    <m/>
    <s v="A-BRAZ"/>
    <d v="2022-09-19T00:00:00"/>
    <d v="2022-11-02T00:00:00"/>
    <d v="2022-11-09T00:00:00"/>
    <d v="2022-11-14T00:00:00"/>
    <n v="13"/>
    <x v="1"/>
  </r>
  <r>
    <n v="1080"/>
    <s v="4733 K/PID.SUS/2022"/>
    <x v="4"/>
    <x v="2"/>
    <x v="0"/>
    <s v="H-BD"/>
    <s v="H-SGS"/>
    <s v="H-TMA"/>
    <s v="A-RMR"/>
    <d v="2022-07-13T00:00:00"/>
    <d v="2022-08-22T00:00:00"/>
    <d v="2022-09-08T00:00:00"/>
    <d v="2022-11-25T00:00:00"/>
    <n v="96"/>
    <x v="0"/>
  </r>
  <r>
    <n v="1081"/>
    <s v="4774 K/PID.SUS/2022"/>
    <x v="4"/>
    <x v="2"/>
    <x v="0"/>
    <s v="H-SHD"/>
    <s v="H-SOE"/>
    <s v="H-SHT"/>
    <s v="A-DSG"/>
    <d v="2022-07-12T00:00:00"/>
    <d v="2022-08-04T00:00:00"/>
    <d v="2022-09-06T00:00:00"/>
    <d v="2022-11-04T00:00:00"/>
    <n v="93"/>
    <x v="0"/>
  </r>
  <r>
    <n v="1082"/>
    <s v="4778 K/PID.SUS/2022"/>
    <x v="4"/>
    <x v="2"/>
    <x v="0"/>
    <s v="H-BD"/>
    <s v="H-HM"/>
    <s v="H-TMA"/>
    <s v="A-RMR"/>
    <d v="2022-07-12T00:00:00"/>
    <d v="2022-08-04T00:00:00"/>
    <d v="2022-09-08T00:00:00"/>
    <d v="2022-11-22T00:00:00"/>
    <n v="111"/>
    <x v="0"/>
  </r>
  <r>
    <n v="1083"/>
    <s v="4896 K/PID.SUS/2022"/>
    <x v="4"/>
    <x v="2"/>
    <x v="0"/>
    <s v="H-SHD"/>
    <s v="H-SGS"/>
    <s v="H-JPY"/>
    <s v="A-DSG"/>
    <d v="2022-07-13T00:00:00"/>
    <d v="2022-08-04T00:00:00"/>
    <d v="2022-08-23T00:00:00"/>
    <d v="2022-11-04T00:00:00"/>
    <n v="93"/>
    <x v="0"/>
  </r>
  <r>
    <n v="1084"/>
    <s v="4484 K/PID.SUS/2022"/>
    <x v="4"/>
    <x v="2"/>
    <x v="0"/>
    <s v="H-DYI"/>
    <s v="H-YP"/>
    <s v="H-GZS"/>
    <s v="A-EDW"/>
    <d v="2022-07-11T00:00:00"/>
    <d v="2022-08-23T00:00:00"/>
    <d v="2022-09-27T00:00:00"/>
    <d v="2022-11-04T00:00:00"/>
    <n v="74"/>
    <x v="0"/>
  </r>
  <r>
    <n v="1085"/>
    <s v="3783 K/PID.SUS/2022"/>
    <x v="4"/>
    <x v="2"/>
    <x v="0"/>
    <s v="H-BD"/>
    <s v="H-HM"/>
    <s v="H-TMA"/>
    <s v="A-SIR"/>
    <d v="2022-06-07T00:00:00"/>
    <d v="2022-08-04T00:00:00"/>
    <d v="2022-08-29T00:00:00"/>
    <d v="2022-11-02T00:00:00"/>
    <n v="91"/>
    <x v="0"/>
  </r>
  <r>
    <n v="1086"/>
    <s v="3787 K/PID.SUS/2022"/>
    <x v="4"/>
    <x v="2"/>
    <x v="0"/>
    <s v="H-BD"/>
    <s v="H-HM"/>
    <s v="H-TMA"/>
    <s v="A-SIR"/>
    <d v="2022-06-07T00:00:00"/>
    <d v="2022-07-21T00:00:00"/>
    <d v="2022-08-11T00:00:00"/>
    <d v="2022-11-02T00:00:00"/>
    <n v="105"/>
    <x v="0"/>
  </r>
  <r>
    <n v="1087"/>
    <s v="3791 K/PID.SUS/2022"/>
    <x v="4"/>
    <x v="2"/>
    <x v="0"/>
    <s v="H-BD"/>
    <s v="H-HM"/>
    <s v="H-TMA"/>
    <s v="A-SIR"/>
    <d v="2022-06-08T00:00:00"/>
    <d v="2022-08-04T00:00:00"/>
    <d v="2022-09-08T00:00:00"/>
    <d v="2022-11-21T00:00:00"/>
    <n v="110"/>
    <x v="0"/>
  </r>
  <r>
    <n v="1088"/>
    <s v="4900 K/PID.SUS/2022"/>
    <x v="4"/>
    <x v="2"/>
    <x v="0"/>
    <s v="H-DYI"/>
    <s v="H-YP"/>
    <s v="H-GZS"/>
    <s v="A-DR"/>
    <d v="2022-07-13T00:00:00"/>
    <d v="2022-08-04T00:00:00"/>
    <d v="2022-09-08T00:00:00"/>
    <d v="2022-11-02T00:00:00"/>
    <n v="91"/>
    <x v="0"/>
  </r>
  <r>
    <n v="1089"/>
    <s v="3503 K/PID.SUS/2022"/>
    <x v="4"/>
    <x v="2"/>
    <x v="0"/>
    <s v="H-SJ"/>
    <s v="H-PH"/>
    <s v="H-YP"/>
    <s v="A-WLT"/>
    <d v="2022-06-06T00:00:00"/>
    <d v="2022-07-14T00:00:00"/>
    <d v="2022-07-29T00:00:00"/>
    <d v="2022-11-08T00:00:00"/>
    <n v="118"/>
    <x v="0"/>
  </r>
  <r>
    <n v="1090"/>
    <s v="5240 K/PID.SUS/2022"/>
    <x v="4"/>
    <x v="2"/>
    <x v="0"/>
    <s v="H-DYI"/>
    <s v="H-YP"/>
    <s v="H-GZS"/>
    <s v="A-EDW"/>
    <d v="2022-08-08T00:00:00"/>
    <d v="2022-09-14T00:00:00"/>
    <d v="2022-10-13T00:00:00"/>
    <d v="2022-11-04T00:00:00"/>
    <n v="52"/>
    <x v="0"/>
  </r>
  <r>
    <n v="1091"/>
    <s v="5245 K/PID.SUS/2022"/>
    <x v="4"/>
    <x v="2"/>
    <x v="0"/>
    <s v="H-BD"/>
    <s v="H-SGS"/>
    <s v="H-TMA"/>
    <s v="A-ASP"/>
    <d v="2022-08-08T00:00:00"/>
    <d v="2022-09-08T00:00:00"/>
    <d v="2022-09-29T00:00:00"/>
    <d v="2022-11-02T00:00:00"/>
    <n v="56"/>
    <x v="0"/>
  </r>
  <r>
    <n v="1092"/>
    <s v="5253 K/PID.SUS/2022"/>
    <x v="4"/>
    <x v="2"/>
    <x v="0"/>
    <s v="H-SJ"/>
    <s v="H-PH"/>
    <s v="H-YP"/>
    <s v="A-DOS"/>
    <d v="2022-08-04T00:00:00"/>
    <d v="2022-09-15T00:00:00"/>
    <d v="2022-09-27T00:00:00"/>
    <d v="2022-11-04T00:00:00"/>
    <n v="51"/>
    <x v="0"/>
  </r>
  <r>
    <n v="1093"/>
    <s v="5254 K/PID.SUS/2022"/>
    <x v="4"/>
    <x v="2"/>
    <x v="0"/>
    <s v="H-EA"/>
    <s v="H-DBS"/>
    <s v="H-JPY"/>
    <s v="A-MOU"/>
    <d v="2022-08-04T00:00:00"/>
    <d v="2022-09-09T00:00:00"/>
    <d v="2022-09-27T00:00:00"/>
    <d v="2022-11-18T00:00:00"/>
    <n v="71"/>
    <x v="0"/>
  </r>
  <r>
    <n v="1094"/>
    <s v="5256 K/PID.SUS/2022"/>
    <x v="4"/>
    <x v="2"/>
    <x v="0"/>
    <s v="H-EA"/>
    <s v="H-DBS"/>
    <s v="H-JPY"/>
    <s v="A-MAP"/>
    <d v="2022-08-04T00:00:00"/>
    <d v="2022-09-09T00:00:00"/>
    <d v="2022-09-27T00:00:00"/>
    <d v="2022-11-04T00:00:00"/>
    <n v="57"/>
    <x v="0"/>
  </r>
  <r>
    <n v="1095"/>
    <s v="5297 K/PID.SUS/2022"/>
    <x v="4"/>
    <x v="2"/>
    <x v="0"/>
    <s v="H-EA"/>
    <s v="H-DBS"/>
    <s v="H-JPY"/>
    <s v="A-RMS"/>
    <d v="2022-08-08T00:00:00"/>
    <d v="2022-09-13T00:00:00"/>
    <d v="2022-10-03T00:00:00"/>
    <d v="2022-11-11T00:00:00"/>
    <n v="60"/>
    <x v="0"/>
  </r>
  <r>
    <n v="1096"/>
    <s v="5299 K/PID.SUS/2022"/>
    <x v="4"/>
    <x v="2"/>
    <x v="0"/>
    <s v="H-EA"/>
    <s v="H-DBS"/>
    <s v="H-JPY"/>
    <s v="A-RMS"/>
    <d v="2022-08-08T00:00:00"/>
    <d v="2022-09-13T00:00:00"/>
    <d v="2022-10-03T00:00:00"/>
    <d v="2022-11-07T00:00:00"/>
    <n v="56"/>
    <x v="0"/>
  </r>
  <r>
    <n v="1097"/>
    <s v="5306 K/PID.SUS/2022"/>
    <x v="4"/>
    <x v="2"/>
    <x v="0"/>
    <s v="H-EA"/>
    <s v="H-DBS"/>
    <s v="H-JPY"/>
    <s v="A-LAE"/>
    <d v="2022-08-08T00:00:00"/>
    <d v="2022-09-13T00:00:00"/>
    <d v="2022-10-03T00:00:00"/>
    <d v="2022-11-07T00:00:00"/>
    <n v="56"/>
    <x v="0"/>
  </r>
  <r>
    <n v="1098"/>
    <s v="5336 K/PID.SUS/2022"/>
    <x v="4"/>
    <x v="2"/>
    <x v="0"/>
    <s v="H-SHD"/>
    <s v="H-SOE"/>
    <s v="H-SHT"/>
    <s v="A-BRAZ"/>
    <d v="2022-08-09T00:00:00"/>
    <d v="2022-09-09T00:00:00"/>
    <d v="2022-09-29T00:00:00"/>
    <d v="2022-11-14T00:00:00"/>
    <n v="67"/>
    <x v="0"/>
  </r>
  <r>
    <n v="1099"/>
    <s v="5351 K/PID.SUS/2022"/>
    <x v="4"/>
    <x v="2"/>
    <x v="0"/>
    <s v="H-EA"/>
    <s v="H-DBS"/>
    <s v="H-JPY"/>
    <s v="A-AYU"/>
    <d v="2022-08-10T00:00:00"/>
    <d v="2022-09-13T00:00:00"/>
    <d v="2022-10-03T00:00:00"/>
    <d v="2022-11-07T00:00:00"/>
    <n v="56"/>
    <x v="0"/>
  </r>
  <r>
    <n v="1100"/>
    <s v="5358 K/PID.SUS/2022"/>
    <x v="4"/>
    <x v="2"/>
    <x v="0"/>
    <s v="H-SJ"/>
    <s v="H-PH"/>
    <s v="H-YP"/>
    <s v="A-AMIR"/>
    <d v="2022-08-10T00:00:00"/>
    <d v="2022-09-29T00:00:00"/>
    <d v="2022-10-11T00:00:00"/>
    <d v="2022-11-07T00:00:00"/>
    <n v="40"/>
    <x v="0"/>
  </r>
  <r>
    <n v="1101"/>
    <s v="3970 K/PID.SUS/2022"/>
    <x v="4"/>
    <x v="2"/>
    <x v="0"/>
    <s v="H-SMW"/>
    <s v="H-GZS"/>
    <s v="H-PH"/>
    <s v="A-RHU"/>
    <d v="2022-06-24T00:00:00"/>
    <d v="2022-07-29T00:00:00"/>
    <d v="2022-10-06T00:00:00"/>
    <d v="2022-11-22T00:00:00"/>
    <n v="117"/>
    <x v="0"/>
  </r>
  <r>
    <n v="1102"/>
    <s v="3797 K/PID.SUS/2022"/>
    <x v="4"/>
    <x v="2"/>
    <x v="0"/>
    <s v="H-BD"/>
    <s v="H-HM"/>
    <s v="H-TMA"/>
    <s v="A-RMR"/>
    <d v="2022-06-08T00:00:00"/>
    <d v="2022-07-21T00:00:00"/>
    <d v="2022-08-29T00:00:00"/>
    <d v="2022-11-14T00:00:00"/>
    <n v="117"/>
    <x v="0"/>
  </r>
  <r>
    <n v="1103"/>
    <s v="4473 K/PID.SUS/2022"/>
    <x v="4"/>
    <x v="2"/>
    <x v="0"/>
    <s v="H-SMW"/>
    <s v="H-GZS"/>
    <s v="H-PH"/>
    <s v="A-RDE"/>
    <d v="2022-07-12T00:00:00"/>
    <d v="2022-08-09T00:00:00"/>
    <d v="2022-09-21T00:00:00"/>
    <d v="2022-11-18T00:00:00"/>
    <n v="102"/>
    <x v="0"/>
  </r>
  <r>
    <n v="1104"/>
    <s v="4512 K/PID.SUS/2022"/>
    <x v="4"/>
    <x v="2"/>
    <x v="0"/>
    <s v="H-DYI"/>
    <s v="H-YP"/>
    <s v="H-GZS"/>
    <s v="A-EDW"/>
    <d v="2022-07-11T00:00:00"/>
    <d v="2022-09-01T00:00:00"/>
    <d v="2022-09-27T00:00:00"/>
    <d v="2022-11-04T00:00:00"/>
    <n v="65"/>
    <x v="0"/>
  </r>
  <r>
    <n v="1105"/>
    <s v="4514 K/PID.SUS/2022"/>
    <x v="4"/>
    <x v="2"/>
    <x v="0"/>
    <s v="H-DYI"/>
    <s v="H-YP"/>
    <s v="H-GZS"/>
    <s v="A-LIZ"/>
    <d v="2022-07-11T00:00:00"/>
    <d v="2022-08-19T00:00:00"/>
    <d v="2022-09-19T00:00:00"/>
    <d v="2022-11-04T00:00:00"/>
    <n v="78"/>
    <x v="0"/>
  </r>
  <r>
    <n v="1106"/>
    <s v="4516 K/PID.SUS/2022"/>
    <x v="4"/>
    <x v="2"/>
    <x v="0"/>
    <s v="H-DYI"/>
    <s v="H-YP"/>
    <s v="H-GZS"/>
    <s v="A-LIZ"/>
    <d v="2022-07-11T00:00:00"/>
    <d v="2022-08-22T00:00:00"/>
    <d v="2022-09-13T00:00:00"/>
    <d v="2022-11-04T00:00:00"/>
    <n v="75"/>
    <x v="0"/>
  </r>
  <r>
    <n v="1107"/>
    <s v="4518 K/PID.SUS/2022"/>
    <x v="4"/>
    <x v="2"/>
    <x v="0"/>
    <s v="H-DYI"/>
    <s v="H-YP"/>
    <s v="H-GZS"/>
    <s v="A-LIZ"/>
    <d v="2022-07-11T00:00:00"/>
    <d v="2022-09-01T00:00:00"/>
    <d v="2022-10-06T00:00:00"/>
    <d v="2022-11-11T00:00:00"/>
    <n v="72"/>
    <x v="0"/>
  </r>
  <r>
    <n v="1108"/>
    <s v="4526 K/PID.SUS/2022"/>
    <x v="4"/>
    <x v="2"/>
    <x v="0"/>
    <s v="H-DYI"/>
    <s v="H-YP"/>
    <s v="H-GZS"/>
    <s v="A-DR"/>
    <d v="2022-07-11T00:00:00"/>
    <d v="2022-08-11T00:00:00"/>
    <d v="2022-09-13T00:00:00"/>
    <d v="2022-11-11T00:00:00"/>
    <n v="93"/>
    <x v="0"/>
  </r>
  <r>
    <n v="1109"/>
    <s v="3558 K/PID.SUS/2022"/>
    <x v="4"/>
    <x v="2"/>
    <x v="0"/>
    <s v="H-EA"/>
    <s v="H-DBS"/>
    <s v="H-JPY"/>
    <s v="A-TA"/>
    <d v="2022-06-06T00:00:00"/>
    <d v="2022-07-26T00:00:00"/>
    <d v="2022-08-18T00:00:00"/>
    <d v="2022-11-07T00:00:00"/>
    <n v="105"/>
    <x v="0"/>
  </r>
  <r>
    <n v="1110"/>
    <s v="5054 K/PID.SUS-LH/2022"/>
    <x v="4"/>
    <x v="2"/>
    <x v="0"/>
    <s v="H-SHD"/>
    <s v="H-SOE"/>
    <s v="H-SHT"/>
    <s v="A-YUFA"/>
    <d v="2022-07-27T00:00:00"/>
    <d v="2022-09-13T00:00:00"/>
    <d v="2022-09-20T00:00:00"/>
    <d v="2022-11-18T00:00:00"/>
    <n v="67"/>
    <x v="0"/>
  </r>
  <r>
    <n v="1111"/>
    <s v="5068 K/PID.SUS/2022"/>
    <x v="4"/>
    <x v="2"/>
    <x v="0"/>
    <s v="H-SHD"/>
    <s v="H-SOE"/>
    <s v="H-SHT"/>
    <s v="A-CAR"/>
    <d v="2022-07-26T00:00:00"/>
    <d v="2022-09-06T00:00:00"/>
    <d v="2022-09-27T00:00:00"/>
    <d v="2022-11-11T00:00:00"/>
    <n v="67"/>
    <x v="0"/>
  </r>
  <r>
    <n v="1112"/>
    <s v="5098 K/PID.SUS/2022"/>
    <x v="4"/>
    <x v="2"/>
    <x v="0"/>
    <s v="H-SJ"/>
    <s v="H-PH"/>
    <s v="H-YP"/>
    <s v="A-AGUS"/>
    <d v="2022-07-27T00:00:00"/>
    <d v="2022-09-07T00:00:00"/>
    <d v="2022-09-12T00:00:00"/>
    <d v="2022-11-21T00:00:00"/>
    <n v="76"/>
    <x v="0"/>
  </r>
  <r>
    <n v="1113"/>
    <s v="5362 K/PID.SUS/2022"/>
    <x v="4"/>
    <x v="2"/>
    <x v="0"/>
    <s v="H-EA"/>
    <s v="H-DBS"/>
    <s v="H-JPY"/>
    <s v="A-MEWA"/>
    <d v="2022-08-10T00:00:00"/>
    <d v="2022-09-08T00:00:00"/>
    <d v="2022-09-21T00:00:00"/>
    <d v="2022-11-25T00:00:00"/>
    <n v="79"/>
    <x v="0"/>
  </r>
  <r>
    <n v="1114"/>
    <s v="3456 K/PID.SUS/2022"/>
    <x v="4"/>
    <x v="2"/>
    <x v="0"/>
    <s v="H-BD"/>
    <s v="H-HM"/>
    <s v="H-TMA"/>
    <s v="A-EEM"/>
    <d v="2022-06-06T00:00:00"/>
    <d v="2022-07-12T00:00:00"/>
    <d v="2022-08-29T00:00:00"/>
    <d v="2022-11-01T00:00:00"/>
    <n v="113"/>
    <x v="0"/>
  </r>
  <r>
    <n v="1115"/>
    <s v="3463 K/PID.SUS/2022"/>
    <x v="4"/>
    <x v="2"/>
    <x v="0"/>
    <s v="H-SHD"/>
    <s v="H-SGS"/>
    <s v="H-JPY"/>
    <s v="A-ANA"/>
    <d v="2022-06-06T00:00:00"/>
    <d v="2022-07-29T00:00:00"/>
    <d v="2022-08-18T00:00:00"/>
    <d v="2022-11-01T00:00:00"/>
    <n v="96"/>
    <x v="0"/>
  </r>
  <r>
    <n v="1116"/>
    <s v="3464 K/PID.SUS/2022"/>
    <x v="4"/>
    <x v="2"/>
    <x v="0"/>
    <s v="H-SHD"/>
    <s v="H-SGS"/>
    <s v="H-JPY"/>
    <s v="A-ANA"/>
    <d v="2022-06-06T00:00:00"/>
    <d v="2022-08-04T00:00:00"/>
    <d v="2022-08-29T00:00:00"/>
    <d v="2022-11-01T00:00:00"/>
    <n v="90"/>
    <x v="0"/>
  </r>
  <r>
    <n v="1117"/>
    <s v="5364 K/PID.SUS/2022"/>
    <x v="4"/>
    <x v="2"/>
    <x v="0"/>
    <s v="H-EA"/>
    <s v="H-DBS"/>
    <s v="H-JPY"/>
    <s v="A-WID"/>
    <d v="2022-08-10T00:00:00"/>
    <d v="2022-09-13T00:00:00"/>
    <d v="2022-10-03T00:00:00"/>
    <d v="2022-11-14T00:00:00"/>
    <n v="63"/>
    <x v="0"/>
  </r>
  <r>
    <n v="1118"/>
    <s v="5366 K/PID.SUS/2022"/>
    <x v="4"/>
    <x v="2"/>
    <x v="0"/>
    <s v="H-BD"/>
    <s v="H-HM"/>
    <s v="H-TMA"/>
    <s v="A-SIR"/>
    <d v="2022-08-10T00:00:00"/>
    <d v="2022-09-13T00:00:00"/>
    <d v="2022-09-29T00:00:00"/>
    <d v="2022-11-25T00:00:00"/>
    <n v="74"/>
    <x v="0"/>
  </r>
  <r>
    <n v="1119"/>
    <s v="5374 K/PID.SUS/2022"/>
    <x v="4"/>
    <x v="2"/>
    <x v="0"/>
    <s v="H-BD"/>
    <s v="H-HM"/>
    <s v="H-TMA"/>
    <s v="A-BAW"/>
    <d v="2022-08-11T00:00:00"/>
    <d v="2022-09-13T00:00:00"/>
    <d v="2022-09-29T00:00:00"/>
    <d v="2022-11-08T00:00:00"/>
    <n v="57"/>
    <x v="0"/>
  </r>
  <r>
    <n v="1120"/>
    <s v="5376 K/PID.SUS/2022"/>
    <x v="4"/>
    <x v="2"/>
    <x v="0"/>
    <s v="H-BD"/>
    <s v="H-SGS"/>
    <s v="H-TMA"/>
    <s v="A-SN"/>
    <d v="2022-08-11T00:00:00"/>
    <d v="2022-09-13T00:00:00"/>
    <d v="2022-09-29T00:00:00"/>
    <d v="2022-11-21T00:00:00"/>
    <n v="70"/>
    <x v="0"/>
  </r>
  <r>
    <n v="1121"/>
    <s v="5396 K/PID.SUS/2022"/>
    <x v="4"/>
    <x v="2"/>
    <x v="0"/>
    <s v="H-BD"/>
    <s v="H-SGS"/>
    <s v="H-TMA"/>
    <s v="A-BUP"/>
    <d v="2022-08-12T00:00:00"/>
    <d v="2022-09-13T00:00:00"/>
    <d v="2022-09-22T00:00:00"/>
    <d v="2022-11-07T00:00:00"/>
    <n v="56"/>
    <x v="0"/>
  </r>
  <r>
    <n v="1122"/>
    <s v="5421 K/PID.SUS/2022"/>
    <x v="4"/>
    <x v="2"/>
    <x v="0"/>
    <s v="H-SHD"/>
    <s v="H-SOE"/>
    <s v="H-SHT"/>
    <s v="A-MJ"/>
    <d v="2022-08-12T00:00:00"/>
    <d v="2022-09-15T00:00:00"/>
    <d v="2022-09-27T00:00:00"/>
    <d v="2022-11-14T00:00:00"/>
    <n v="61"/>
    <x v="0"/>
  </r>
  <r>
    <n v="1123"/>
    <s v="5305 K/PID.SUS/2022"/>
    <x v="4"/>
    <x v="2"/>
    <x v="3"/>
    <s v="H-SHD"/>
    <s v="H-DBS"/>
    <s v="H-AH-SYS"/>
    <s v="A-YUFA"/>
    <d v="2022-08-08T00:00:00"/>
    <d v="2022-09-13T00:00:00"/>
    <d v="2022-09-20T00:00:00"/>
    <d v="2022-11-25T00:00:00"/>
    <n v="74"/>
    <x v="0"/>
  </r>
  <r>
    <n v="1124"/>
    <s v="5333 K/PID.SUS/2022"/>
    <x v="4"/>
    <x v="2"/>
    <x v="3"/>
    <s v="H-EA"/>
    <s v="H-YP"/>
    <s v="H-AH-SYS"/>
    <s v="A-AGUS"/>
    <d v="2022-08-10T00:00:00"/>
    <d v="2022-09-09T00:00:00"/>
    <d v="2022-10-18T00:00:00"/>
    <d v="2022-11-22T00:00:00"/>
    <n v="75"/>
    <x v="0"/>
  </r>
  <r>
    <n v="1125"/>
    <s v="5503 K/PID.SUS/2022"/>
    <x v="4"/>
    <x v="2"/>
    <x v="3"/>
    <s v="H-DYI"/>
    <s v="H-SOE"/>
    <s v="H-AH-APH"/>
    <s v="A-MJ"/>
    <d v="2022-08-15T00:00:00"/>
    <d v="2022-09-14T00:00:00"/>
    <d v="2022-10-04T00:00:00"/>
    <d v="2022-11-01T00:00:00"/>
    <n v="49"/>
    <x v="0"/>
  </r>
  <r>
    <n v="1126"/>
    <s v="5047 K/PID.SUS/2022"/>
    <x v="4"/>
    <x v="2"/>
    <x v="0"/>
    <s v="H-SL"/>
    <s v="H-DBS"/>
    <s v="H-SOE"/>
    <s v="A-NJL"/>
    <d v="2022-07-22T00:00:00"/>
    <d v="2022-09-09T00:00:00"/>
    <d v="2022-09-20T00:00:00"/>
    <d v="2022-11-01T00:00:00"/>
    <n v="54"/>
    <x v="0"/>
  </r>
  <r>
    <n v="1127"/>
    <s v="5049 K/PID.SUS/2022"/>
    <x v="4"/>
    <x v="2"/>
    <x v="0"/>
    <s v="H-SMW"/>
    <s v="H-GZS"/>
    <s v="H-PH"/>
    <s v="A-RYR"/>
    <d v="2022-07-22T00:00:00"/>
    <d v="2022-09-09T00:00:00"/>
    <d v="2022-11-03T00:00:00"/>
    <d v="2022-11-23T00:00:00"/>
    <n v="76"/>
    <x v="0"/>
  </r>
  <r>
    <n v="1128"/>
    <s v="5175 K/PID.SUS/2022"/>
    <x v="4"/>
    <x v="2"/>
    <x v="0"/>
    <s v="H-DYI"/>
    <s v="H-YP"/>
    <s v="H-GZS"/>
    <s v="A-EDW"/>
    <d v="2022-08-05T00:00:00"/>
    <d v="2022-09-06T00:00:00"/>
    <d v="2022-10-06T00:00:00"/>
    <d v="2022-11-04T00:00:00"/>
    <n v="60"/>
    <x v="0"/>
  </r>
  <r>
    <n v="1129"/>
    <s v="3476 K/PID.SUS/2022"/>
    <x v="4"/>
    <x v="2"/>
    <x v="0"/>
    <s v="H-SHD"/>
    <s v="H-SOE"/>
    <s v="H-SHT"/>
    <s v="A-CAR"/>
    <d v="2022-06-07T00:00:00"/>
    <d v="2022-07-14T00:00:00"/>
    <d v="2022-08-02T00:00:00"/>
    <d v="2022-11-04T00:00:00"/>
    <n v="114"/>
    <x v="0"/>
  </r>
  <r>
    <n v="1130"/>
    <s v="4553 K/PID.SUS/2022"/>
    <x v="4"/>
    <x v="2"/>
    <x v="0"/>
    <s v="H-EA"/>
    <s v="H-DBS"/>
    <s v="H-JPY"/>
    <s v="A-YDA"/>
    <d v="2022-07-11T00:00:00"/>
    <d v="2022-08-11T00:00:00"/>
    <d v="2022-08-31T00:00:00"/>
    <d v="2022-11-07T00:00:00"/>
    <n v="89"/>
    <x v="0"/>
  </r>
  <r>
    <n v="1131"/>
    <s v="4440 K/PID.SUS/2022"/>
    <x v="4"/>
    <x v="2"/>
    <x v="0"/>
    <s v="H-SMW"/>
    <s v="H-GZS"/>
    <s v="H-PH"/>
    <s v="A-RHU"/>
    <d v="2022-07-12T00:00:00"/>
    <d v="2022-08-09T00:00:00"/>
    <d v="2022-09-21T00:00:00"/>
    <d v="2022-11-22T00:00:00"/>
    <n v="106"/>
    <x v="0"/>
  </r>
  <r>
    <n v="1132"/>
    <s v="4469 K/PID.SUS/2022"/>
    <x v="4"/>
    <x v="2"/>
    <x v="0"/>
    <s v="H-SMW"/>
    <s v="H-GZS"/>
    <s v="H-PH"/>
    <s v="A-RDE"/>
    <d v="2022-07-11T00:00:00"/>
    <d v="2022-08-09T00:00:00"/>
    <d v="2022-09-21T00:00:00"/>
    <d v="2022-11-14T00:00:00"/>
    <n v="98"/>
    <x v="0"/>
  </r>
  <r>
    <n v="1133"/>
    <s v="4673 K/PID.SUS/2022"/>
    <x v="4"/>
    <x v="2"/>
    <x v="0"/>
    <s v="H-EA"/>
    <s v="H-DBS"/>
    <s v="H-JPY"/>
    <s v="A-RMS"/>
    <d v="2022-07-12T00:00:00"/>
    <d v="2022-08-11T00:00:00"/>
    <d v="2022-09-08T00:00:00"/>
    <d v="2022-11-07T00:00:00"/>
    <n v="89"/>
    <x v="0"/>
  </r>
  <r>
    <n v="1134"/>
    <s v="5177 K/PID.SUS/2022"/>
    <x v="4"/>
    <x v="2"/>
    <x v="0"/>
    <s v="H-BD"/>
    <s v="H-SGS"/>
    <s v="H-TMA"/>
    <s v="A-SN"/>
    <d v="2022-08-05T00:00:00"/>
    <d v="2022-09-01T00:00:00"/>
    <d v="2022-09-29T00:00:00"/>
    <d v="2022-11-21T00:00:00"/>
    <n v="82"/>
    <x v="0"/>
  </r>
  <r>
    <n v="1135"/>
    <s v="5187 K/PID.SUS/2022"/>
    <x v="4"/>
    <x v="2"/>
    <x v="0"/>
    <s v="H-SJ"/>
    <s v="H-PH"/>
    <s v="H-YP"/>
    <s v="A-DOS"/>
    <d v="2022-08-05T00:00:00"/>
    <d v="2022-09-06T00:00:00"/>
    <d v="2022-09-12T00:00:00"/>
    <d v="2022-11-04T00:00:00"/>
    <n v="60"/>
    <x v="0"/>
  </r>
  <r>
    <n v="1136"/>
    <s v="5190 K/PID.SUS/2022"/>
    <x v="4"/>
    <x v="2"/>
    <x v="0"/>
    <s v="H-SJ"/>
    <s v="H-PH"/>
    <s v="H-YP"/>
    <s v="A-MUN"/>
    <d v="2022-08-03T00:00:00"/>
    <d v="2022-08-13T00:00:00"/>
    <d v="2022-09-23T00:00:00"/>
    <d v="2022-11-18T00:00:00"/>
    <n v="98"/>
    <x v="0"/>
  </r>
  <r>
    <n v="1137"/>
    <s v="5197 K/PID.SUS/2022"/>
    <x v="4"/>
    <x v="2"/>
    <x v="0"/>
    <s v="H-SL"/>
    <s v="H-DBS"/>
    <s v="H-SOE"/>
    <s v="A-ASP"/>
    <d v="2022-08-08T00:00:00"/>
    <d v="2022-09-09T00:00:00"/>
    <d v="2022-09-20T00:00:00"/>
    <d v="2022-11-11T00:00:00"/>
    <n v="64"/>
    <x v="0"/>
  </r>
  <r>
    <n v="1138"/>
    <s v="5229 K/PID.SUS/2022"/>
    <x v="4"/>
    <x v="2"/>
    <x v="0"/>
    <s v="H-BD"/>
    <s v="H-HM"/>
    <s v="H-TMA"/>
    <s v="A-SIR"/>
    <d v="2022-08-05T00:00:00"/>
    <d v="2022-09-06T00:00:00"/>
    <d v="2022-09-22T00:00:00"/>
    <d v="2022-11-21T00:00:00"/>
    <n v="77"/>
    <x v="0"/>
  </r>
  <r>
    <n v="1139"/>
    <s v="5238 K/PID.SUS/2022"/>
    <x v="4"/>
    <x v="2"/>
    <x v="0"/>
    <s v="H-SJ"/>
    <s v="H-PH"/>
    <s v="H-YP"/>
    <s v="A-BYI"/>
    <d v="2022-08-08T00:00:00"/>
    <d v="2022-08-13T00:00:00"/>
    <d v="2022-09-23T00:00:00"/>
    <d v="2022-11-04T00:00:00"/>
    <n v="84"/>
    <x v="0"/>
  </r>
  <r>
    <n v="1140"/>
    <s v="5507 K/PID.SUS/2022"/>
    <x v="4"/>
    <x v="2"/>
    <x v="3"/>
    <s v="H-EA"/>
    <s v="H-YP"/>
    <s v="H-AH-AMJ"/>
    <s v="A-MOU"/>
    <d v="2022-08-15T00:00:00"/>
    <d v="2022-09-13T00:00:00"/>
    <d v="2022-10-18T00:00:00"/>
    <d v="2022-11-21T00:00:00"/>
    <n v="70"/>
    <x v="0"/>
  </r>
  <r>
    <n v="1141"/>
    <s v="5026 K/PID.SUS/2022"/>
    <x v="4"/>
    <x v="2"/>
    <x v="0"/>
    <s v="H-SHD"/>
    <s v="H-SOE"/>
    <s v="H-SHT"/>
    <s v="A-MJ"/>
    <d v="2022-07-26T00:00:00"/>
    <d v="2022-08-19T00:00:00"/>
    <d v="2022-09-05T00:00:00"/>
    <d v="2022-11-01T00:00:00"/>
    <n v="75"/>
    <x v="0"/>
  </r>
  <r>
    <n v="1142"/>
    <s v="4654 K/PID.SUS/2022"/>
    <x v="4"/>
    <x v="2"/>
    <x v="0"/>
    <s v="H-EA"/>
    <s v="H-DBS"/>
    <s v="H-JPY"/>
    <s v="A-TA"/>
    <d v="2022-07-11T00:00:00"/>
    <d v="2022-08-11T00:00:00"/>
    <d v="2022-09-08T00:00:00"/>
    <d v="2022-11-04T00:00:00"/>
    <n v="86"/>
    <x v="0"/>
  </r>
  <r>
    <n v="1143"/>
    <s v="4831 K/PID.SUS/2022"/>
    <x v="4"/>
    <x v="2"/>
    <x v="0"/>
    <s v="H-DYI"/>
    <s v="H-YP"/>
    <s v="H-GZS"/>
    <s v="A-LIZ"/>
    <d v="2022-07-12T00:00:00"/>
    <d v="2022-08-19T00:00:00"/>
    <d v="2022-10-06T00:00:00"/>
    <d v="2022-11-11T00:00:00"/>
    <n v="85"/>
    <x v="0"/>
  </r>
  <r>
    <n v="1144"/>
    <s v="4833 K/PID.SUS/2022"/>
    <x v="4"/>
    <x v="2"/>
    <x v="0"/>
    <s v="H-DYI"/>
    <s v="H-YP"/>
    <s v="H-GZS"/>
    <s v="A-DR"/>
    <d v="2022-07-12T00:00:00"/>
    <d v="2022-08-19T00:00:00"/>
    <d v="2022-09-13T00:00:00"/>
    <d v="2022-11-02T00:00:00"/>
    <n v="76"/>
    <x v="0"/>
  </r>
  <r>
    <n v="1145"/>
    <s v="4927 K/PID.SUS/2022"/>
    <x v="4"/>
    <x v="2"/>
    <x v="0"/>
    <s v="H-BD"/>
    <s v="H-SGS"/>
    <s v="H-TMA"/>
    <s v="A-ANA"/>
    <d v="2022-07-12T00:00:00"/>
    <d v="2022-08-22T00:00:00"/>
    <d v="2022-09-22T00:00:00"/>
    <d v="2022-11-11T00:00:00"/>
    <n v="82"/>
    <x v="0"/>
  </r>
  <r>
    <n v="1146"/>
    <s v="4862 K/PID.SUS/2022"/>
    <x v="4"/>
    <x v="2"/>
    <x v="0"/>
    <s v="H-EA"/>
    <s v="H-DBS"/>
    <s v="H-JPY"/>
    <s v="A-HNY"/>
    <d v="2022-07-11T00:00:00"/>
    <d v="2022-08-19T00:00:00"/>
    <d v="2022-09-13T00:00:00"/>
    <d v="2022-11-01T00:00:00"/>
    <n v="75"/>
    <x v="0"/>
  </r>
  <r>
    <n v="1147"/>
    <s v="4863 K/PID.SUS/2022"/>
    <x v="4"/>
    <x v="2"/>
    <x v="0"/>
    <s v="H-EA"/>
    <s v="H-DBS"/>
    <s v="H-JPY"/>
    <s v="A-TA"/>
    <d v="2022-07-11T00:00:00"/>
    <d v="2022-08-19T00:00:00"/>
    <d v="2022-09-13T00:00:00"/>
    <d v="2022-11-07T00:00:00"/>
    <n v="81"/>
    <x v="0"/>
  </r>
  <r>
    <n v="1148"/>
    <s v="4864 K/PID.SUS/2022"/>
    <x v="4"/>
    <x v="2"/>
    <x v="0"/>
    <s v="H-EA"/>
    <s v="H-DBS"/>
    <s v="H-JPY"/>
    <s v="A-TA"/>
    <d v="2022-07-11T00:00:00"/>
    <d v="2022-08-19T00:00:00"/>
    <d v="2022-09-13T00:00:00"/>
    <d v="2022-11-04T00:00:00"/>
    <n v="78"/>
    <x v="0"/>
  </r>
  <r>
    <n v="1149"/>
    <s v="4295 K/PID.SUS/2022"/>
    <x v="4"/>
    <x v="2"/>
    <x v="0"/>
    <s v="H-SMW"/>
    <s v="H-GZS"/>
    <s v="H-PH"/>
    <s v="A-IDA"/>
    <d v="2022-07-13T00:00:00"/>
    <d v="2022-08-22T00:00:00"/>
    <d v="2022-09-01T00:00:00"/>
    <d v="2022-11-23T00:00:00"/>
    <n v="94"/>
    <x v="0"/>
  </r>
  <r>
    <n v="1150"/>
    <s v="4305 K/PID.SUS/2022"/>
    <x v="4"/>
    <x v="2"/>
    <x v="0"/>
    <s v="H-EA"/>
    <s v="H-GZS"/>
    <s v="H-PH"/>
    <s v="A-EEM"/>
    <d v="2022-07-06T00:00:00"/>
    <d v="2022-08-19T00:00:00"/>
    <d v="2022-09-21T00:00:00"/>
    <d v="2022-11-22T00:00:00"/>
    <n v="96"/>
    <x v="0"/>
  </r>
  <r>
    <n v="1151"/>
    <s v="4311 K/PID.SUS/2022"/>
    <x v="4"/>
    <x v="2"/>
    <x v="0"/>
    <s v="H-SHD"/>
    <s v="H-SOE"/>
    <s v="H-SHT"/>
    <s v="A-MJ"/>
    <d v="2022-07-06T00:00:00"/>
    <d v="2022-08-22T00:00:00"/>
    <d v="2022-09-05T00:00:00"/>
    <d v="2022-11-01T00:00:00"/>
    <n v="72"/>
    <x v="0"/>
  </r>
  <r>
    <n v="1152"/>
    <s v="4195 K/PID.SUS/2022"/>
    <x v="4"/>
    <x v="2"/>
    <x v="0"/>
    <s v="H-SL"/>
    <s v="H-DBS"/>
    <s v="H-SOE"/>
    <s v="A-TA"/>
    <d v="2022-07-05T00:00:00"/>
    <d v="2022-08-11T00:00:00"/>
    <d v="2022-08-30T00:00:00"/>
    <d v="2022-11-23T00:00:00"/>
    <n v="105"/>
    <x v="0"/>
  </r>
  <r>
    <n v="1153"/>
    <s v="4197 K/PID.SUS/2022"/>
    <x v="4"/>
    <x v="2"/>
    <x v="0"/>
    <s v="H-SHD"/>
    <s v="H-SOE"/>
    <s v="H-SHT"/>
    <s v="A-DSG"/>
    <d v="2022-07-05T00:00:00"/>
    <d v="2022-08-19T00:00:00"/>
    <d v="2022-09-01T00:00:00"/>
    <d v="2022-11-04T00:00:00"/>
    <n v="78"/>
    <x v="0"/>
  </r>
  <r>
    <n v="1154"/>
    <s v="4210 K/PID.SUS/2022"/>
    <x v="4"/>
    <x v="2"/>
    <x v="0"/>
    <s v="H-SHD"/>
    <s v="H-SOE"/>
    <s v="H-SHT"/>
    <s v="A-CAR"/>
    <d v="2022-07-06T00:00:00"/>
    <d v="2022-08-08T00:00:00"/>
    <d v="2022-09-05T00:00:00"/>
    <d v="2022-11-07T00:00:00"/>
    <n v="92"/>
    <x v="0"/>
  </r>
  <r>
    <n v="1155"/>
    <s v="4212 K/PID.SUS/2022"/>
    <x v="4"/>
    <x v="2"/>
    <x v="0"/>
    <s v="H-SHD"/>
    <s v="H-SOE"/>
    <s v="H-SHT"/>
    <s v="A-ADP"/>
    <d v="2022-07-06T00:00:00"/>
    <d v="2022-08-08T00:00:00"/>
    <d v="2022-09-05T00:00:00"/>
    <d v="2022-11-01T00:00:00"/>
    <n v="86"/>
    <x v="0"/>
  </r>
  <r>
    <n v="1156"/>
    <s v="4984 K/PID.SUS/2022"/>
    <x v="4"/>
    <x v="2"/>
    <x v="0"/>
    <s v="H-EA"/>
    <s v="H-DBS"/>
    <s v="H-JPY"/>
    <s v="A-MOU"/>
    <d v="2022-07-28T00:00:00"/>
    <d v="2022-09-01T00:00:00"/>
    <d v="2022-09-21T00:00:00"/>
    <d v="2022-11-07T00:00:00"/>
    <n v="68"/>
    <x v="0"/>
  </r>
  <r>
    <n v="1157"/>
    <s v="4990 K/PID.SUS/2022"/>
    <x v="4"/>
    <x v="2"/>
    <x v="0"/>
    <s v="H-BD"/>
    <s v="H-HM"/>
    <s v="H-TMA"/>
    <s v="A-SIR"/>
    <d v="2022-07-28T00:00:00"/>
    <d v="2022-09-01T00:00:00"/>
    <d v="2022-09-22T00:00:00"/>
    <d v="2022-11-21T00:00:00"/>
    <n v="82"/>
    <x v="0"/>
  </r>
  <r>
    <n v="1158"/>
    <s v="4888 K/PID.SUS/2022"/>
    <x v="4"/>
    <x v="2"/>
    <x v="0"/>
    <s v="H-EA"/>
    <s v="H-DBS"/>
    <s v="H-JPY"/>
    <s v="A-TA"/>
    <d v="2022-07-13T00:00:00"/>
    <d v="2022-08-19T00:00:00"/>
    <d v="2022-09-13T00:00:00"/>
    <d v="2022-11-04T00:00:00"/>
    <n v="78"/>
    <x v="0"/>
  </r>
  <r>
    <n v="1159"/>
    <s v="5053 K/PID.SUS/2022"/>
    <x v="4"/>
    <x v="2"/>
    <x v="0"/>
    <s v="H-EA"/>
    <s v="H-DBS"/>
    <s v="H-JPY"/>
    <s v="A-WID"/>
    <d v="2022-07-25T00:00:00"/>
    <d v="2022-09-01T00:00:00"/>
    <d v="2022-09-21T00:00:00"/>
    <d v="2022-11-04T00:00:00"/>
    <n v="65"/>
    <x v="0"/>
  </r>
  <r>
    <n v="1160"/>
    <s v="5135 K/PID.SUS/2022"/>
    <x v="4"/>
    <x v="2"/>
    <x v="0"/>
    <s v="H-SJ"/>
    <s v="H-PH"/>
    <s v="H-YP"/>
    <s v="A-WEN"/>
    <d v="2022-07-29T00:00:00"/>
    <d v="2022-09-06T00:00:00"/>
    <d v="2022-09-12T00:00:00"/>
    <d v="2022-11-04T00:00:00"/>
    <n v="60"/>
    <x v="0"/>
  </r>
  <r>
    <n v="1161"/>
    <s v="4865 K/PID.SUS/2022"/>
    <x v="4"/>
    <x v="2"/>
    <x v="0"/>
    <s v="H-EA"/>
    <s v="H-DBS"/>
    <s v="H-JPY"/>
    <s v="A-TA"/>
    <d v="2022-07-11T00:00:00"/>
    <d v="2022-08-19T00:00:00"/>
    <d v="2022-09-13T00:00:00"/>
    <d v="2022-11-04T00:00:00"/>
    <n v="78"/>
    <x v="0"/>
  </r>
  <r>
    <n v="1162"/>
    <s v="4866 K/PID.SUS/2022"/>
    <x v="4"/>
    <x v="2"/>
    <x v="0"/>
    <s v="H-EA"/>
    <s v="H-DBS"/>
    <s v="H-JPY"/>
    <s v="A-WID"/>
    <d v="2022-07-11T00:00:00"/>
    <d v="2022-08-19T00:00:00"/>
    <d v="2022-09-13T00:00:00"/>
    <d v="2022-11-04T00:00:00"/>
    <n v="78"/>
    <x v="0"/>
  </r>
  <r>
    <n v="1163"/>
    <s v="4867 K/PID.SUS/2022"/>
    <x v="4"/>
    <x v="2"/>
    <x v="0"/>
    <s v="H-EA"/>
    <s v="H-DBS"/>
    <s v="H-JPY"/>
    <s v="A-WID"/>
    <d v="2022-07-11T00:00:00"/>
    <d v="2022-08-22T00:00:00"/>
    <d v="2022-09-08T00:00:00"/>
    <d v="2022-11-04T00:00:00"/>
    <n v="75"/>
    <x v="0"/>
  </r>
  <r>
    <n v="1164"/>
    <s v="4868 K/PID.SUS/2022"/>
    <x v="4"/>
    <x v="2"/>
    <x v="0"/>
    <s v="H-EA"/>
    <s v="H-DBS"/>
    <s v="H-JPY"/>
    <s v="A-WID"/>
    <d v="2022-07-12T00:00:00"/>
    <d v="2022-08-19T00:00:00"/>
    <d v="2022-09-13T00:00:00"/>
    <d v="2022-11-04T00:00:00"/>
    <n v="78"/>
    <x v="0"/>
  </r>
  <r>
    <n v="1165"/>
    <s v="4098 K/PID.SUS/2022"/>
    <x v="4"/>
    <x v="2"/>
    <x v="0"/>
    <s v="H-SHD"/>
    <s v="H-SOE"/>
    <s v="H-SHT"/>
    <s v="A-CAR"/>
    <d v="2022-06-30T00:00:00"/>
    <d v="2022-08-22T00:00:00"/>
    <d v="2022-09-01T00:00:00"/>
    <d v="2022-11-11T00:00:00"/>
    <n v="82"/>
    <x v="0"/>
  </r>
  <r>
    <n v="1166"/>
    <s v="4669 K/PID.SUS/2022"/>
    <x v="4"/>
    <x v="2"/>
    <x v="0"/>
    <s v="H-EA"/>
    <s v="H-DBS"/>
    <s v="H-JPY"/>
    <s v="A-MEWA"/>
    <d v="2022-07-11T00:00:00"/>
    <d v="2022-08-22T00:00:00"/>
    <d v="2022-09-21T00:00:00"/>
    <d v="2022-11-21T00:00:00"/>
    <n v="92"/>
    <x v="0"/>
  </r>
  <r>
    <n v="1167"/>
    <s v="4090 K/PID.SUS/2022"/>
    <x v="4"/>
    <x v="2"/>
    <x v="0"/>
    <s v="H-SHD"/>
    <s v="H-SOE"/>
    <s v="H-SHT"/>
    <s v="A-DSG"/>
    <d v="2022-06-30T00:00:00"/>
    <d v="2022-08-22T00:00:00"/>
    <d v="2022-09-01T00:00:00"/>
    <d v="2022-11-04T00:00:00"/>
    <n v="75"/>
    <x v="0"/>
  </r>
  <r>
    <n v="1168"/>
    <s v="4169 K/PID.SUS/2022"/>
    <x v="4"/>
    <x v="2"/>
    <x v="0"/>
    <s v="H-SHD"/>
    <s v="H-SOE"/>
    <s v="H-SHT"/>
    <s v="A-ADP"/>
    <d v="2022-07-01T00:00:00"/>
    <d v="2022-08-22T00:00:00"/>
    <d v="2022-09-01T00:00:00"/>
    <d v="2022-11-07T00:00:00"/>
    <n v="78"/>
    <x v="0"/>
  </r>
  <r>
    <n v="1169"/>
    <s v="4179 K/PID.SUS/2022"/>
    <x v="4"/>
    <x v="2"/>
    <x v="0"/>
    <s v="H-SHD"/>
    <s v="H-SOE"/>
    <s v="H-SHT"/>
    <s v="A-DSG"/>
    <d v="2022-07-04T00:00:00"/>
    <d v="2022-08-11T00:00:00"/>
    <d v="2022-08-29T00:00:00"/>
    <d v="2022-11-08T00:00:00"/>
    <n v="90"/>
    <x v="0"/>
  </r>
  <r>
    <n v="1170"/>
    <s v="4181 K/PID.SUS/2022"/>
    <x v="4"/>
    <x v="2"/>
    <x v="0"/>
    <s v="H-SL"/>
    <s v="H-DBS"/>
    <s v="H-SOE"/>
    <s v="A-NJL"/>
    <d v="2022-07-04T00:00:00"/>
    <d v="2022-08-22T00:00:00"/>
    <d v="2022-08-30T00:00:00"/>
    <d v="2022-11-11T00:00:00"/>
    <n v="82"/>
    <x v="0"/>
  </r>
  <r>
    <n v="1171"/>
    <s v="4797 K/PID.SUS/2022"/>
    <x v="4"/>
    <x v="2"/>
    <x v="0"/>
    <s v="H-SMW"/>
    <s v="H-GZS"/>
    <s v="H-PH"/>
    <s v="A-RDE"/>
    <d v="2022-07-12T00:00:00"/>
    <d v="2022-08-09T00:00:00"/>
    <d v="2022-09-29T00:00:00"/>
    <d v="2022-11-18T00:00:00"/>
    <n v="102"/>
    <x v="0"/>
  </r>
  <r>
    <n v="1172"/>
    <s v="4590 K/PID.SUS/2022"/>
    <x v="4"/>
    <x v="2"/>
    <x v="0"/>
    <s v="H-SMW"/>
    <s v="H-GZS"/>
    <s v="H-PH"/>
    <s v="A-RDE"/>
    <d v="2022-07-12T00:00:00"/>
    <d v="2022-08-04T00:00:00"/>
    <d v="2022-10-20T00:00:00"/>
    <d v="2022-11-14T00:00:00"/>
    <n v="103"/>
    <x v="0"/>
  </r>
  <r>
    <n v="1173"/>
    <s v="4653 K/PID.SUS/2022"/>
    <x v="4"/>
    <x v="2"/>
    <x v="0"/>
    <s v="H-EA"/>
    <s v="H-DBS"/>
    <s v="H-JPY"/>
    <s v="A-TA"/>
    <d v="2022-07-11T00:00:00"/>
    <d v="2022-08-24T00:00:00"/>
    <d v="2022-09-08T00:00:00"/>
    <d v="2022-11-04T00:00:00"/>
    <n v="73"/>
    <x v="0"/>
  </r>
  <r>
    <n v="1174"/>
    <s v="2763 K/PID.SUS/2022"/>
    <x v="4"/>
    <x v="2"/>
    <x v="3"/>
    <s v="H-SMW"/>
    <s v="H-GZS"/>
    <s v="H-AH-ANS"/>
    <s v="A-RHU"/>
    <d v="2022-04-27T00:00:00"/>
    <d v="2022-07-26T00:00:00"/>
    <d v="2022-08-03T00:00:00"/>
    <d v="2022-11-18T00:00:00"/>
    <n v="116"/>
    <x v="0"/>
  </r>
  <r>
    <n v="1175"/>
    <s v="4655 K/PID.SUS/2022"/>
    <x v="4"/>
    <x v="2"/>
    <x v="0"/>
    <s v="H-EA"/>
    <s v="H-DBS"/>
    <s v="H-JPY"/>
    <s v="A-TA"/>
    <d v="2022-07-11T00:00:00"/>
    <d v="2022-09-13T00:00:00"/>
    <d v="2022-10-03T00:00:00"/>
    <d v="2022-11-04T00:00:00"/>
    <n v="53"/>
    <x v="0"/>
  </r>
  <r>
    <n v="1176"/>
    <s v="4657 K/PID.SUS/2022"/>
    <x v="4"/>
    <x v="2"/>
    <x v="0"/>
    <s v="H-EA"/>
    <s v="H-DBS"/>
    <s v="H-JPY"/>
    <s v="A-WID"/>
    <d v="2022-07-11T00:00:00"/>
    <d v="2022-09-08T00:00:00"/>
    <d v="2022-09-21T00:00:00"/>
    <d v="2022-11-04T00:00:00"/>
    <n v="58"/>
    <x v="0"/>
  </r>
  <r>
    <n v="1177"/>
    <s v="4659 K/PID.SUS/2022"/>
    <x v="4"/>
    <x v="2"/>
    <x v="0"/>
    <s v="H-EA"/>
    <s v="H-DBS"/>
    <s v="H-JPY"/>
    <s v="A-WID"/>
    <d v="2022-07-11T00:00:00"/>
    <d v="2022-08-22T00:00:00"/>
    <d v="2022-09-08T00:00:00"/>
    <d v="2022-11-04T00:00:00"/>
    <n v="75"/>
    <x v="0"/>
  </r>
  <r>
    <n v="1178"/>
    <s v="4682 K/PID.SUS/2022"/>
    <x v="4"/>
    <x v="2"/>
    <x v="0"/>
    <s v="H-EA"/>
    <s v="H-DBS"/>
    <s v="H-JPY"/>
    <s v="A-YDA"/>
    <d v="2022-07-12T00:00:00"/>
    <d v="2022-08-22T00:00:00"/>
    <d v="2022-09-08T00:00:00"/>
    <d v="2022-11-07T00:00:00"/>
    <n v="78"/>
    <x v="0"/>
  </r>
  <r>
    <n v="1179"/>
    <s v="4701 K/PID.SUS/2022"/>
    <x v="4"/>
    <x v="2"/>
    <x v="0"/>
    <s v="H-SMW"/>
    <s v="H-GZS"/>
    <s v="H-PH"/>
    <s v="A-RHU"/>
    <d v="2022-07-11T00:00:00"/>
    <d v="2022-08-19T00:00:00"/>
    <d v="2022-09-29T00:00:00"/>
    <d v="2022-11-25T00:00:00"/>
    <n v="99"/>
    <x v="0"/>
  </r>
  <r>
    <n v="1180"/>
    <s v="4898 K/PID.SUS/2022"/>
    <x v="4"/>
    <x v="2"/>
    <x v="0"/>
    <s v="H-SMW"/>
    <s v="H-GZS"/>
    <s v="H-PH"/>
    <s v="A-ZAR"/>
    <d v="2022-07-13T00:00:00"/>
    <d v="2022-08-04T00:00:00"/>
    <d v="2022-10-20T00:00:00"/>
    <d v="2022-11-18T00:00:00"/>
    <n v="107"/>
    <x v="0"/>
  </r>
  <r>
    <n v="1181"/>
    <s v="4253 K/PID.SUS/2022"/>
    <x v="4"/>
    <x v="2"/>
    <x v="3"/>
    <s v="H-SHD"/>
    <s v="H-SHT"/>
    <s v="H-AH-ANS"/>
    <s v="AN-MTS"/>
    <d v="2022-07-11T00:00:00"/>
    <d v="2022-08-04T00:00:00"/>
    <d v="2022-09-06T00:00:00"/>
    <d v="2022-11-07T00:00:00"/>
    <n v="96"/>
    <x v="0"/>
  </r>
  <r>
    <n v="1182"/>
    <s v="4255 K/PID.SUS/2022"/>
    <x v="4"/>
    <x v="2"/>
    <x v="3"/>
    <s v="H-SHD"/>
    <s v="H-DBS"/>
    <s v="H-AH-SYS"/>
    <s v="A-BRAZ"/>
    <d v="2022-07-11T00:00:00"/>
    <d v="2022-08-04T00:00:00"/>
    <d v="2022-09-05T00:00:00"/>
    <d v="2022-11-18T00:00:00"/>
    <n v="107"/>
    <x v="0"/>
  </r>
  <r>
    <n v="1183"/>
    <s v="4257 K/PID.SUS/2022"/>
    <x v="4"/>
    <x v="2"/>
    <x v="3"/>
    <s v="H-DYI"/>
    <s v="H-SOE"/>
    <s v="H-AH-ANS"/>
    <s v="A-EDW"/>
    <d v="2022-07-11T00:00:00"/>
    <d v="2022-08-04T00:00:00"/>
    <d v="2022-09-21T00:00:00"/>
    <d v="2022-11-11T00:00:00"/>
    <n v="100"/>
    <x v="0"/>
  </r>
  <r>
    <n v="1184"/>
    <s v="3735 K/PID.SUS/2022"/>
    <x v="4"/>
    <x v="2"/>
    <x v="0"/>
    <s v="H-DYI"/>
    <s v="H-YP"/>
    <s v="H-GZS"/>
    <s v="A-DR"/>
    <d v="2022-06-07T00:00:00"/>
    <d v="2022-07-26T00:00:00"/>
    <d v="2022-09-13T00:00:00"/>
    <d v="2022-11-02T00:00:00"/>
    <n v="100"/>
    <x v="0"/>
  </r>
  <r>
    <n v="1185"/>
    <s v="3741 K/PID.SUS/2022"/>
    <x v="4"/>
    <x v="2"/>
    <x v="0"/>
    <s v="H-DYI"/>
    <s v="H-YP"/>
    <s v="H-GZS"/>
    <s v="A-ZAR"/>
    <d v="2022-06-08T00:00:00"/>
    <d v="2022-07-29T00:00:00"/>
    <d v="2022-08-22T00:00:00"/>
    <d v="2022-11-07T00:00:00"/>
    <n v="102"/>
    <x v="0"/>
  </r>
  <r>
    <n v="1186"/>
    <s v="3896 K/PID.SUS/2022"/>
    <x v="4"/>
    <x v="2"/>
    <x v="0"/>
    <s v="H-SHD"/>
    <s v="H-SOE"/>
    <s v="H-SHT"/>
    <s v="A-ADP"/>
    <d v="2022-06-17T00:00:00"/>
    <d v="2022-08-08T00:00:00"/>
    <d v="2022-08-23T00:00:00"/>
    <d v="2022-11-04T00:00:00"/>
    <n v="89"/>
    <x v="0"/>
  </r>
  <r>
    <n v="1187"/>
    <s v="4323 K/PID.SUS/2022"/>
    <x v="4"/>
    <x v="2"/>
    <x v="0"/>
    <s v="H-DYI"/>
    <s v="H-YP"/>
    <s v="H-GZS"/>
    <s v="A-DR"/>
    <d v="2022-07-12T00:00:00"/>
    <d v="2022-08-08T00:00:00"/>
    <d v="2022-09-08T00:00:00"/>
    <d v="2022-11-02T00:00:00"/>
    <n v="87"/>
    <x v="0"/>
  </r>
  <r>
    <n v="1188"/>
    <s v="4327 K/PID.SUS/2022"/>
    <x v="4"/>
    <x v="2"/>
    <x v="0"/>
    <s v="H-DYI"/>
    <s v="H-YP"/>
    <s v="H-GZS"/>
    <s v="A-LIZ"/>
    <d v="2022-07-12T00:00:00"/>
    <d v="2022-08-11T00:00:00"/>
    <d v="2022-09-13T00:00:00"/>
    <d v="2022-11-11T00:00:00"/>
    <n v="93"/>
    <x v="0"/>
  </r>
  <r>
    <n v="1189"/>
    <s v="4331 K/PID.SUS/2022"/>
    <x v="4"/>
    <x v="2"/>
    <x v="0"/>
    <s v="H-EA"/>
    <s v="H-DBS"/>
    <s v="H-JPY"/>
    <s v="A-WID"/>
    <d v="2022-07-12T00:00:00"/>
    <d v="2022-08-11T00:00:00"/>
    <d v="2022-09-08T00:00:00"/>
    <d v="2022-11-04T00:00:00"/>
    <n v="86"/>
    <x v="0"/>
  </r>
  <r>
    <n v="1190"/>
    <s v="4344 K/PID.SUS/2022"/>
    <x v="4"/>
    <x v="2"/>
    <x v="0"/>
    <s v="H-EA"/>
    <s v="H-DBS"/>
    <s v="H-JPY"/>
    <s v="A-RMS"/>
    <d v="2022-07-11T00:00:00"/>
    <d v="2022-08-11T00:00:00"/>
    <d v="2022-09-08T00:00:00"/>
    <d v="2022-11-07T00:00:00"/>
    <n v="89"/>
    <x v="0"/>
  </r>
  <r>
    <n v="1191"/>
    <s v="4345 K/PID.SUS/2022"/>
    <x v="4"/>
    <x v="2"/>
    <x v="0"/>
    <s v="H-SHD"/>
    <s v="H-SOE"/>
    <s v="H-SHT"/>
    <s v="A-SSM"/>
    <d v="2022-07-13T00:00:00"/>
    <d v="2022-09-20T00:00:00"/>
    <d v="2022-09-27T00:00:00"/>
    <d v="2022-11-01T00:00:00"/>
    <n v="43"/>
    <x v="0"/>
  </r>
  <r>
    <n v="1192"/>
    <s v="4346 K/PID.SUS/2022"/>
    <x v="4"/>
    <x v="2"/>
    <x v="0"/>
    <s v="H-EA"/>
    <s v="H-DBS"/>
    <s v="H-JPY"/>
    <s v="A-RMS"/>
    <d v="2022-07-11T00:00:00"/>
    <d v="2022-08-22T00:00:00"/>
    <d v="2022-09-13T00:00:00"/>
    <d v="2022-11-11T00:00:00"/>
    <n v="82"/>
    <x v="0"/>
  </r>
  <r>
    <n v="1193"/>
    <s v="4478 K/PID.SUS/2022"/>
    <x v="4"/>
    <x v="2"/>
    <x v="0"/>
    <s v="H-SMW"/>
    <s v="H-GZS"/>
    <s v="H-PH"/>
    <s v="A-EEM"/>
    <d v="2022-07-11T00:00:00"/>
    <d v="2022-08-22T00:00:00"/>
    <d v="2022-09-01T00:00:00"/>
    <d v="2022-11-25T00:00:00"/>
    <n v="96"/>
    <x v="0"/>
  </r>
  <r>
    <n v="1194"/>
    <s v="4663 K/PID.SUS/2022"/>
    <x v="4"/>
    <x v="2"/>
    <x v="0"/>
    <s v="H-EA"/>
    <s v="H-DBS"/>
    <s v="H-JPY"/>
    <s v="A-YDA"/>
    <d v="2022-07-11T00:00:00"/>
    <d v="2022-08-19T00:00:00"/>
    <d v="2022-09-13T00:00:00"/>
    <d v="2022-11-23T00:00:00"/>
    <n v="97"/>
    <x v="0"/>
  </r>
  <r>
    <n v="1195"/>
    <s v="4665 K/PID.SUS/2022"/>
    <x v="4"/>
    <x v="2"/>
    <x v="0"/>
    <s v="H-EA"/>
    <s v="H-DBS"/>
    <s v="H-JPY"/>
    <s v="A-YDA"/>
    <d v="2022-07-11T00:00:00"/>
    <d v="2022-08-19T00:00:00"/>
    <d v="2022-09-13T00:00:00"/>
    <d v="2022-11-07T00:00:00"/>
    <n v="81"/>
    <x v="0"/>
  </r>
  <r>
    <n v="1196"/>
    <s v="4431 K/PID.SUS/2022"/>
    <x v="4"/>
    <x v="2"/>
    <x v="0"/>
    <s v="H-SMW"/>
    <s v="H-GZS"/>
    <s v="H-PH"/>
    <s v="A-RYR"/>
    <d v="2022-07-11T00:00:00"/>
    <d v="2022-09-13T00:00:00"/>
    <d v="2022-10-20T00:00:00"/>
    <d v="2022-11-04T00:00:00"/>
    <n v="53"/>
    <x v="0"/>
  </r>
  <r>
    <n v="1197"/>
    <s v="4433 K/PID.SUS/2022"/>
    <x v="4"/>
    <x v="2"/>
    <x v="0"/>
    <s v="H-SMW"/>
    <s v="H-GZS"/>
    <s v="H-PH"/>
    <s v="A-PRN"/>
    <d v="2022-07-12T00:00:00"/>
    <d v="2022-09-01T00:00:00"/>
    <d v="2022-10-13T00:00:00"/>
    <d v="2022-11-18T00:00:00"/>
    <n v="79"/>
    <x v="0"/>
  </r>
  <r>
    <n v="1198"/>
    <s v="5710 K/PID.SUS/2022"/>
    <x v="4"/>
    <x v="2"/>
    <x v="3"/>
    <s v="H-SMW"/>
    <s v="H-GZS"/>
    <s v="H-AH-ANS"/>
    <s v="A-RYR"/>
    <d v="2022-08-24T00:00:00"/>
    <d v="2022-09-15T00:00:00"/>
    <d v="2022-11-01T00:00:00"/>
    <d v="2022-11-23T00:00:00"/>
    <n v="70"/>
    <x v="0"/>
  </r>
  <r>
    <n v="1199"/>
    <s v="5377 K/PID.SUS/2022"/>
    <x v="4"/>
    <x v="2"/>
    <x v="0"/>
    <s v="H-BD"/>
    <s v="H-SGS"/>
    <s v="H-TMA"/>
    <s v="A-SN"/>
    <d v="2022-08-11T00:00:00"/>
    <d v="2022-09-13T00:00:00"/>
    <d v="2022-09-29T00:00:00"/>
    <d v="2022-11-21T00:00:00"/>
    <n v="70"/>
    <x v="0"/>
  </r>
  <r>
    <n v="1200"/>
    <s v="5379 K/PID.SUS/2022"/>
    <x v="4"/>
    <x v="2"/>
    <x v="0"/>
    <s v="H-BD"/>
    <s v="H-SGS"/>
    <s v="H-TMA"/>
    <s v="A-ANA"/>
    <d v="2022-08-11T00:00:00"/>
    <d v="2022-09-13T00:00:00"/>
    <d v="2022-09-29T00:00:00"/>
    <d v="2022-11-25T00:00:00"/>
    <n v="74"/>
    <x v="0"/>
  </r>
  <r>
    <n v="1201"/>
    <s v="5446 K/PID.SUS/2022"/>
    <x v="4"/>
    <x v="2"/>
    <x v="0"/>
    <s v="H-SJ"/>
    <s v="H-PH"/>
    <s v="H-YP"/>
    <s v="A-MUN"/>
    <d v="2022-08-12T00:00:00"/>
    <d v="2022-09-15T00:00:00"/>
    <d v="2022-09-27T00:00:00"/>
    <d v="2022-11-18T00:00:00"/>
    <n v="65"/>
    <x v="0"/>
  </r>
  <r>
    <n v="1202"/>
    <s v="5474 K/PID.SUS/2022"/>
    <x v="4"/>
    <x v="2"/>
    <x v="0"/>
    <s v="H-SMW"/>
    <s v="H-GZS"/>
    <s v="H-PH"/>
    <s v="A-ZAR"/>
    <d v="2022-08-16T00:00:00"/>
    <d v="2022-09-15T00:00:00"/>
    <d v="2022-10-13T00:00:00"/>
    <d v="2022-11-22T00:00:00"/>
    <n v="69"/>
    <x v="0"/>
  </r>
  <r>
    <n v="1203"/>
    <s v="5144 K/PID.SUS/2022"/>
    <x v="4"/>
    <x v="2"/>
    <x v="0"/>
    <s v="H-SHD"/>
    <s v="H-SOE"/>
    <s v="H-SHT"/>
    <s v="A-SSM"/>
    <d v="2022-07-29T00:00:00"/>
    <d v="2022-09-13T00:00:00"/>
    <d v="2022-09-27T00:00:00"/>
    <d v="2022-11-18T00:00:00"/>
    <n v="67"/>
    <x v="0"/>
  </r>
  <r>
    <n v="1204"/>
    <s v="5214 K/PID.SUS/2022"/>
    <x v="4"/>
    <x v="2"/>
    <x v="0"/>
    <s v="H-SJ"/>
    <s v="H-PH"/>
    <s v="H-YP"/>
    <s v="A-AMIR"/>
    <d v="2022-08-03T00:00:00"/>
    <d v="2022-08-13T00:00:00"/>
    <d v="2022-09-23T00:00:00"/>
    <d v="2022-11-04T00:00:00"/>
    <n v="84"/>
    <x v="0"/>
  </r>
  <r>
    <n v="1205"/>
    <s v="5258 K/PID.SUS/2022"/>
    <x v="4"/>
    <x v="2"/>
    <x v="0"/>
    <s v="H-SL"/>
    <s v="H-DBS"/>
    <s v="H-SOE"/>
    <s v="A-ASP"/>
    <d v="2022-08-04T00:00:00"/>
    <d v="2022-09-15T00:00:00"/>
    <d v="2022-10-03T00:00:00"/>
    <d v="2022-11-11T00:00:00"/>
    <n v="58"/>
    <x v="0"/>
  </r>
  <r>
    <n v="1206"/>
    <s v="4435 K/PID.SUS/2022"/>
    <x v="4"/>
    <x v="2"/>
    <x v="0"/>
    <s v="H-SMW"/>
    <s v="H-GZS"/>
    <s v="H-PH"/>
    <s v="A-PRN"/>
    <d v="2022-07-12T00:00:00"/>
    <d v="2022-08-22T00:00:00"/>
    <d v="2022-10-06T00:00:00"/>
    <d v="2022-11-18T00:00:00"/>
    <n v="89"/>
    <x v="0"/>
  </r>
  <r>
    <n v="1207"/>
    <s v="4437 K/PID.SUS/2022"/>
    <x v="4"/>
    <x v="2"/>
    <x v="0"/>
    <s v="H-SMW"/>
    <s v="H-GZS"/>
    <s v="H-PH"/>
    <s v="A-PRN"/>
    <d v="2022-07-12T00:00:00"/>
    <d v="2022-08-22T00:00:00"/>
    <d v="2022-10-06T00:00:00"/>
    <d v="2022-11-18T00:00:00"/>
    <n v="89"/>
    <x v="0"/>
  </r>
  <r>
    <n v="1208"/>
    <s v="4449 K/PID.SUS/2022"/>
    <x v="4"/>
    <x v="2"/>
    <x v="0"/>
    <s v="H-SMW"/>
    <s v="H-GZS"/>
    <s v="H-PH"/>
    <s v="A-BYI"/>
    <d v="2022-07-12T00:00:00"/>
    <d v="2022-08-19T00:00:00"/>
    <d v="2022-10-06T00:00:00"/>
    <d v="2022-11-11T00:00:00"/>
    <n v="85"/>
    <x v="0"/>
  </r>
  <r>
    <n v="1209"/>
    <s v="4470 K/PID.SUS/2022"/>
    <x v="4"/>
    <x v="2"/>
    <x v="0"/>
    <s v="H-SMW"/>
    <s v="H-GZS"/>
    <s v="H-PH"/>
    <s v="A-IDA"/>
    <d v="2022-07-12T00:00:00"/>
    <d v="2022-09-01T00:00:00"/>
    <d v="2022-10-06T00:00:00"/>
    <d v="2022-11-11T00:00:00"/>
    <n v="72"/>
    <x v="0"/>
  </r>
  <r>
    <n v="1210"/>
    <s v="4472 K/PID.SUS/2022"/>
    <x v="4"/>
    <x v="2"/>
    <x v="0"/>
    <s v="H-DYI"/>
    <s v="H-GZS"/>
    <s v="H-PH"/>
    <s v="A-EEM"/>
    <d v="2022-07-11T00:00:00"/>
    <d v="2022-08-22T00:00:00"/>
    <d v="2022-09-08T00:00:00"/>
    <d v="2022-11-08T00:00:00"/>
    <n v="79"/>
    <x v="0"/>
  </r>
  <r>
    <n v="1211"/>
    <s v="4474 K/PID.SUS/2022"/>
    <x v="4"/>
    <x v="2"/>
    <x v="0"/>
    <s v="H-EA"/>
    <s v="H-GZS"/>
    <s v="H-PH"/>
    <s v="A-DOS"/>
    <d v="2022-07-11T00:00:00"/>
    <d v="2022-08-22T00:00:00"/>
    <d v="2022-09-21T00:00:00"/>
    <d v="2022-11-04T00:00:00"/>
    <n v="75"/>
    <x v="0"/>
  </r>
  <r>
    <n v="1212"/>
    <s v="4799 K/PID.SUS/2022"/>
    <x v="4"/>
    <x v="2"/>
    <x v="0"/>
    <s v="H-SHD"/>
    <s v="H-SOE"/>
    <s v="H-SHT"/>
    <s v="A-MJ"/>
    <d v="2022-07-12T00:00:00"/>
    <d v="2022-08-09T00:00:00"/>
    <d v="2022-09-06T00:00:00"/>
    <d v="2022-11-01T00:00:00"/>
    <n v="85"/>
    <x v="0"/>
  </r>
  <r>
    <n v="1213"/>
    <s v="4261 K/PID.SUS/2022"/>
    <x v="4"/>
    <x v="2"/>
    <x v="3"/>
    <s v="H-DYI"/>
    <s v="H-SOE"/>
    <s v="H-AH-ANS"/>
    <s v="A-LIZ"/>
    <d v="2022-07-11T00:00:00"/>
    <d v="2022-08-04T00:00:00"/>
    <d v="2022-09-21T00:00:00"/>
    <d v="2022-11-02T00:00:00"/>
    <n v="91"/>
    <x v="0"/>
  </r>
  <r>
    <n v="1214"/>
    <s v="4167 K/PID.SUS/2022"/>
    <x v="4"/>
    <x v="2"/>
    <x v="0"/>
    <s v="H-SMW"/>
    <s v="H-GZS"/>
    <s v="H-PH"/>
    <s v="A-RHU"/>
    <d v="2022-07-01T00:00:00"/>
    <d v="2022-08-22T00:00:00"/>
    <d v="2022-09-01T00:00:00"/>
    <d v="2022-11-25T00:00:00"/>
    <n v="96"/>
    <x v="0"/>
  </r>
  <r>
    <n v="1215"/>
    <s v="4177 K/PID.SUS/2022"/>
    <x v="4"/>
    <x v="2"/>
    <x v="0"/>
    <s v="H-SL"/>
    <s v="H-DBS"/>
    <s v="H-SOE"/>
    <s v="A-NJL"/>
    <d v="2022-07-04T00:00:00"/>
    <d v="2022-08-09T00:00:00"/>
    <d v="2022-08-16T00:00:00"/>
    <d v="2022-11-01T00:00:00"/>
    <n v="85"/>
    <x v="0"/>
  </r>
  <r>
    <n v="1216"/>
    <s v="4231 K/PID.SUS/2022"/>
    <x v="4"/>
    <x v="2"/>
    <x v="0"/>
    <s v="H-SJ"/>
    <s v="H-PH"/>
    <s v="H-YP"/>
    <s v="A-WLT"/>
    <d v="2022-07-07T00:00:00"/>
    <d v="2022-08-19T00:00:00"/>
    <d v="2022-08-29T00:00:00"/>
    <d v="2022-11-04T00:00:00"/>
    <n v="78"/>
    <x v="0"/>
  </r>
  <r>
    <n v="1217"/>
    <s v="4183 K/PID.SUS/2022"/>
    <x v="4"/>
    <x v="2"/>
    <x v="0"/>
    <s v="H-SHD"/>
    <s v="H-SOE"/>
    <s v="H-SHT"/>
    <s v="A-DSG"/>
    <d v="2022-07-04T00:00:00"/>
    <d v="2022-08-11T00:00:00"/>
    <d v="2022-08-23T00:00:00"/>
    <d v="2022-11-04T00:00:00"/>
    <n v="86"/>
    <x v="0"/>
  </r>
  <r>
    <n v="1218"/>
    <s v="4232 K/PID.SUS/2022"/>
    <x v="4"/>
    <x v="2"/>
    <x v="0"/>
    <s v="H-SMW"/>
    <s v="H-GZS"/>
    <s v="H-PH"/>
    <s v="A-RHU"/>
    <d v="2022-07-07T00:00:00"/>
    <d v="2022-08-11T00:00:00"/>
    <d v="2022-09-29T00:00:00"/>
    <d v="2022-11-25T00:00:00"/>
    <n v="107"/>
    <x v="0"/>
  </r>
  <r>
    <n v="1219"/>
    <s v="4189 K/PID.SUS/2022"/>
    <x v="4"/>
    <x v="2"/>
    <x v="0"/>
    <s v="H-SHD"/>
    <s v="H-SOE"/>
    <s v="H-SHT"/>
    <s v="A-DSG"/>
    <d v="2022-07-04T00:00:00"/>
    <d v="2022-08-08T00:00:00"/>
    <d v="2022-09-01T00:00:00"/>
    <d v="2022-11-04T00:00:00"/>
    <n v="89"/>
    <x v="0"/>
  </r>
  <r>
    <n v="1220"/>
    <s v="4234 K/PID.SUS/2022"/>
    <x v="4"/>
    <x v="2"/>
    <x v="0"/>
    <s v="H-SMW"/>
    <s v="H-GZS"/>
    <s v="H-PH"/>
    <s v="A-ZAR"/>
    <d v="2022-07-08T00:00:00"/>
    <d v="2022-08-11T00:00:00"/>
    <d v="2022-10-13T00:00:00"/>
    <d v="2022-11-18T00:00:00"/>
    <n v="100"/>
    <x v="0"/>
  </r>
  <r>
    <n v="1221"/>
    <s v="4934 K/PID.SUS/2022"/>
    <x v="4"/>
    <x v="2"/>
    <x v="0"/>
    <s v="H-BD"/>
    <s v="H-HM"/>
    <s v="H-TMA"/>
    <s v="A-SIR"/>
    <d v="2022-07-12T00:00:00"/>
    <d v="2022-08-04T00:00:00"/>
    <d v="2022-09-08T00:00:00"/>
    <d v="2022-11-21T00:00:00"/>
    <n v="110"/>
    <x v="0"/>
  </r>
  <r>
    <n v="1222"/>
    <s v="4938 K/PID.SUS/2022"/>
    <x v="4"/>
    <x v="2"/>
    <x v="0"/>
    <s v="H-DYI"/>
    <s v="H-YP"/>
    <s v="H-GZS"/>
    <s v="A-LIZ"/>
    <d v="2022-07-12T00:00:00"/>
    <d v="2022-08-04T00:00:00"/>
    <d v="2022-09-19T00:00:00"/>
    <d v="2022-11-04T00:00:00"/>
    <n v="93"/>
    <x v="0"/>
  </r>
  <r>
    <n v="1223"/>
    <s v="4945 K/PID.SUS/2022"/>
    <x v="4"/>
    <x v="2"/>
    <x v="0"/>
    <s v="H-EA"/>
    <s v="H-DBS"/>
    <s v="H-JPY"/>
    <s v="A-RMS"/>
    <d v="2022-07-18T00:00:00"/>
    <d v="2022-08-04T00:00:00"/>
    <d v="2022-08-31T00:00:00"/>
    <d v="2022-11-11T00:00:00"/>
    <n v="100"/>
    <x v="0"/>
  </r>
  <r>
    <n v="1224"/>
    <s v="4947 K/PID.SUS/2022"/>
    <x v="4"/>
    <x v="2"/>
    <x v="0"/>
    <s v="H-EA"/>
    <s v="H-DBS"/>
    <s v="H-JPY"/>
    <s v="A-RMS"/>
    <d v="2022-07-18T00:00:00"/>
    <d v="2022-08-04T00:00:00"/>
    <d v="2022-08-31T00:00:00"/>
    <d v="2022-11-11T00:00:00"/>
    <n v="100"/>
    <x v="0"/>
  </r>
  <r>
    <n v="1225"/>
    <s v="3977 K/PID.SUS/2022"/>
    <x v="4"/>
    <x v="2"/>
    <x v="0"/>
    <s v="H-SJ"/>
    <s v="H-PH"/>
    <s v="H-YP"/>
    <s v="A-MUL"/>
    <d v="2022-06-24T00:00:00"/>
    <d v="2022-08-08T00:00:00"/>
    <d v="2022-08-29T00:00:00"/>
    <d v="2022-11-04T00:00:00"/>
    <n v="89"/>
    <x v="0"/>
  </r>
  <r>
    <n v="1226"/>
    <s v="5486 K/PID.SUS/2022"/>
    <x v="4"/>
    <x v="2"/>
    <x v="0"/>
    <s v="H-SHD"/>
    <s v="H-SOE"/>
    <s v="H-SHT"/>
    <s v="A-NDW"/>
    <d v="2022-08-16T00:00:00"/>
    <d v="2022-09-15T00:00:00"/>
    <d v="2022-09-27T00:00:00"/>
    <d v="2022-11-04T00:00:00"/>
    <n v="51"/>
    <x v="0"/>
  </r>
  <r>
    <n v="1227"/>
    <s v="5618 K/PID.SUS/2022"/>
    <x v="4"/>
    <x v="2"/>
    <x v="0"/>
    <s v="H-BD"/>
    <s v="H-SGS"/>
    <s v="H-TMA"/>
    <s v="A-SN"/>
    <d v="2022-08-22T00:00:00"/>
    <d v="2022-09-15T00:00:00"/>
    <d v="2022-10-06T00:00:00"/>
    <d v="2022-11-21T00:00:00"/>
    <n v="68"/>
    <x v="0"/>
  </r>
  <r>
    <n v="1228"/>
    <s v="5705 K/PID.SUS/2022"/>
    <x v="4"/>
    <x v="2"/>
    <x v="0"/>
    <s v="H-SJ"/>
    <s v="H-PH"/>
    <s v="H-YP"/>
    <s v="A-AGUS"/>
    <d v="2022-08-24T00:00:00"/>
    <d v="2022-09-29T00:00:00"/>
    <d v="2022-10-11T00:00:00"/>
    <d v="2022-11-21T00:00:00"/>
    <n v="54"/>
    <x v="0"/>
  </r>
  <r>
    <n v="1229"/>
    <s v="5301 K/PID.SUS/2022"/>
    <x v="4"/>
    <x v="2"/>
    <x v="3"/>
    <s v="H-SHD"/>
    <s v="H-DBS"/>
    <s v="H-AH-SYS"/>
    <s v="A-WID"/>
    <d v="2022-08-08T00:00:00"/>
    <d v="2022-09-01T00:00:00"/>
    <d v="2022-09-15T00:00:00"/>
    <d v="2022-11-18T00:00:00"/>
    <n v="79"/>
    <x v="0"/>
  </r>
  <r>
    <n v="1230"/>
    <s v="4715 K/PID.SUS/2022"/>
    <x v="4"/>
    <x v="2"/>
    <x v="0"/>
    <s v="H-SMW"/>
    <s v="H-GZS"/>
    <s v="H-PH"/>
    <s v="A-RYR"/>
    <d v="2022-07-11T00:00:00"/>
    <d v="2022-08-24T00:00:00"/>
    <d v="2022-10-20T00:00:00"/>
    <d v="2022-11-01T00:00:00"/>
    <n v="70"/>
    <x v="0"/>
  </r>
  <r>
    <n v="1231"/>
    <s v="4732 K/PID.SUS/2022"/>
    <x v="4"/>
    <x v="2"/>
    <x v="0"/>
    <s v="H-DYI"/>
    <s v="H-YP"/>
    <s v="H-GZS"/>
    <s v="A-EDW"/>
    <d v="2022-07-12T00:00:00"/>
    <d v="2022-08-24T00:00:00"/>
    <d v="2022-09-27T00:00:00"/>
    <d v="2022-11-04T00:00:00"/>
    <n v="73"/>
    <x v="0"/>
  </r>
  <r>
    <n v="1232"/>
    <s v="4734 K/PID.SUS/2022"/>
    <x v="4"/>
    <x v="2"/>
    <x v="0"/>
    <s v="H-DYI"/>
    <s v="H-YP"/>
    <s v="H-GZS"/>
    <s v="A-LIZ"/>
    <d v="2022-07-12T00:00:00"/>
    <d v="2022-08-24T00:00:00"/>
    <d v="2022-09-13T00:00:00"/>
    <d v="2022-11-04T00:00:00"/>
    <n v="73"/>
    <x v="0"/>
  </r>
  <r>
    <n v="1233"/>
    <s v="4738 K/PID.SUS/2022"/>
    <x v="4"/>
    <x v="2"/>
    <x v="0"/>
    <s v="H-DYI"/>
    <s v="H-YP"/>
    <s v="H-GZS"/>
    <s v="A-LIZ"/>
    <d v="2022-07-12T00:00:00"/>
    <d v="2022-09-01T00:00:00"/>
    <d v="2022-09-27T00:00:00"/>
    <d v="2022-11-11T00:00:00"/>
    <n v="72"/>
    <x v="0"/>
  </r>
  <r>
    <n v="1234"/>
    <s v="4740 K/PID.SUS/2022"/>
    <x v="4"/>
    <x v="2"/>
    <x v="0"/>
    <s v="H-DYI"/>
    <s v="H-YP"/>
    <s v="H-GZS"/>
    <s v="A-DR"/>
    <d v="2022-07-12T00:00:00"/>
    <d v="2022-09-06T00:00:00"/>
    <d v="2022-09-19T00:00:00"/>
    <d v="2022-11-11T00:00:00"/>
    <n v="67"/>
    <x v="0"/>
  </r>
  <r>
    <n v="1235"/>
    <s v="4974 K/PID.SUS-LH/2022"/>
    <x v="4"/>
    <x v="2"/>
    <x v="0"/>
    <s v="H-SHD"/>
    <s v="H-SOE"/>
    <s v="H-SHT"/>
    <s v="A-CAR"/>
    <d v="2022-07-26T00:00:00"/>
    <d v="2022-08-19T00:00:00"/>
    <d v="2022-09-05T00:00:00"/>
    <d v="2022-11-07T00:00:00"/>
    <n v="81"/>
    <x v="0"/>
  </r>
  <r>
    <n v="1236"/>
    <s v="5304 K/PID.SUS/2022"/>
    <x v="4"/>
    <x v="2"/>
    <x v="0"/>
    <s v="H-SHD"/>
    <s v="H-SOE"/>
    <s v="H-SHT"/>
    <s v="A-DSG"/>
    <d v="2022-08-08T00:00:00"/>
    <d v="2022-10-12T00:00:00"/>
    <d v="2022-10-18T00:00:00"/>
    <d v="2022-11-04T00:00:00"/>
    <n v="24"/>
    <x v="0"/>
  </r>
  <r>
    <n v="1237"/>
    <s v="4227 K/PID.SUS/2022"/>
    <x v="4"/>
    <x v="2"/>
    <x v="0"/>
    <s v="H-SHD"/>
    <s v="H-SOE"/>
    <s v="H-SHT"/>
    <s v="A-DSG"/>
    <d v="2022-07-07T00:00:00"/>
    <d v="2022-08-11T00:00:00"/>
    <d v="2022-08-23T00:00:00"/>
    <d v="2022-11-04T00:00:00"/>
    <n v="86"/>
    <x v="0"/>
  </r>
  <r>
    <n v="1238"/>
    <s v="4233 K/PID.SUS/2022"/>
    <x v="4"/>
    <x v="2"/>
    <x v="0"/>
    <s v="H-SJ"/>
    <s v="H-PH"/>
    <s v="H-YP"/>
    <s v="A-WLT"/>
    <d v="2022-07-07T00:00:00"/>
    <d v="2022-08-08T00:00:00"/>
    <d v="2022-08-16T00:00:00"/>
    <d v="2022-11-18T00:00:00"/>
    <n v="103"/>
    <x v="0"/>
  </r>
  <r>
    <n v="1239"/>
    <s v="4239 K/PID.SUS/2022"/>
    <x v="4"/>
    <x v="2"/>
    <x v="0"/>
    <s v="H-SHD"/>
    <s v="H-SOE"/>
    <s v="H-SHT"/>
    <s v="A-DSG"/>
    <d v="2022-07-07T00:00:00"/>
    <d v="2022-08-19T00:00:00"/>
    <d v="2022-09-05T00:00:00"/>
    <d v="2022-11-04T00:00:00"/>
    <n v="78"/>
    <x v="0"/>
  </r>
  <r>
    <n v="1240"/>
    <s v="4243 K/PID.SUS/2022"/>
    <x v="4"/>
    <x v="2"/>
    <x v="0"/>
    <s v="H-SJ"/>
    <s v="H-PH"/>
    <s v="H-YP"/>
    <s v="A-AGUS"/>
    <d v="2022-07-08T00:00:00"/>
    <d v="2022-08-08T00:00:00"/>
    <d v="2022-08-16T00:00:00"/>
    <d v="2022-11-07T00:00:00"/>
    <n v="92"/>
    <x v="0"/>
  </r>
  <r>
    <n v="1241"/>
    <s v="4038 K/PID.SUS/2022"/>
    <x v="4"/>
    <x v="2"/>
    <x v="0"/>
    <s v="H-SJ"/>
    <s v="H-PH"/>
    <s v="H-YP"/>
    <s v="A-WLT"/>
    <d v="2022-06-28T00:00:00"/>
    <d v="2022-08-08T00:00:00"/>
    <d v="2022-08-16T00:00:00"/>
    <d v="2022-11-02T00:00:00"/>
    <n v="87"/>
    <x v="0"/>
  </r>
  <r>
    <n v="1242"/>
    <s v="4142 K/PID.SUS/2022"/>
    <x v="4"/>
    <x v="2"/>
    <x v="0"/>
    <s v="H-BD"/>
    <s v="H-HM"/>
    <s v="H-TMA"/>
    <s v="A-SIR"/>
    <d v="2022-07-01T00:00:00"/>
    <d v="2022-08-09T00:00:00"/>
    <d v="2022-08-29T00:00:00"/>
    <d v="2022-11-04T00:00:00"/>
    <n v="88"/>
    <x v="0"/>
  </r>
  <r>
    <n v="1243"/>
    <s v="4145 K/PID.SUS/2022"/>
    <x v="4"/>
    <x v="2"/>
    <x v="0"/>
    <s v="H-SHD"/>
    <s v="H-SOE"/>
    <s v="H-SHT"/>
    <s v="A-ADP"/>
    <d v="2022-07-04T00:00:00"/>
    <d v="2022-08-22T00:00:00"/>
    <d v="2022-09-01T00:00:00"/>
    <d v="2022-11-01T00:00:00"/>
    <n v="72"/>
    <x v="0"/>
  </r>
  <r>
    <n v="1244"/>
    <s v="5071 K/PID.SUS/2022"/>
    <x v="4"/>
    <x v="2"/>
    <x v="0"/>
    <s v="H-SL"/>
    <s v="H-DBS"/>
    <s v="H-SOE"/>
    <s v="A-NJL"/>
    <d v="2022-07-26T00:00:00"/>
    <d v="2022-09-06T00:00:00"/>
    <d v="2022-09-20T00:00:00"/>
    <d v="2022-11-11T00:00:00"/>
    <n v="67"/>
    <x v="0"/>
  </r>
  <r>
    <n v="1245"/>
    <s v="4972 K/PID.SUS/2022"/>
    <x v="4"/>
    <x v="2"/>
    <x v="0"/>
    <s v="H-SHD"/>
    <s v="H-SOE"/>
    <s v="H-SHT"/>
    <s v="A-CAR"/>
    <d v="2022-07-26T00:00:00"/>
    <d v="2022-09-06T00:00:00"/>
    <d v="2022-09-27T00:00:00"/>
    <d v="2022-11-04T00:00:00"/>
    <n v="60"/>
    <x v="0"/>
  </r>
  <r>
    <n v="1246"/>
    <s v="5027 K/PID.SUS/2022"/>
    <x v="4"/>
    <x v="2"/>
    <x v="0"/>
    <s v="H-SHD"/>
    <s v="H-SOE"/>
    <s v="H-SHT"/>
    <s v="A-DSG"/>
    <d v="2022-07-22T00:00:00"/>
    <d v="2022-09-08T00:00:00"/>
    <d v="2022-09-22T00:00:00"/>
    <d v="2022-11-18T00:00:00"/>
    <n v="72"/>
    <x v="0"/>
  </r>
  <r>
    <n v="1247"/>
    <s v="5041 K/PID.SUS/2022"/>
    <x v="4"/>
    <x v="2"/>
    <x v="0"/>
    <s v="H-SHD"/>
    <s v="H-SOE"/>
    <s v="H-SHT"/>
    <s v="A-DSG"/>
    <d v="2022-07-22T00:00:00"/>
    <d v="2022-09-06T00:00:00"/>
    <d v="2022-09-22T00:00:00"/>
    <d v="2022-11-18T00:00:00"/>
    <n v="74"/>
    <x v="0"/>
  </r>
  <r>
    <n v="1248"/>
    <s v="4150 K/PID.SUS/2022"/>
    <x v="4"/>
    <x v="2"/>
    <x v="0"/>
    <s v="H-SHD"/>
    <s v="H-SOE"/>
    <s v="H-SHT"/>
    <s v="A-ADP"/>
    <d v="2022-07-01T00:00:00"/>
    <d v="2022-08-22T00:00:00"/>
    <d v="2022-09-22T00:00:00"/>
    <d v="2022-11-22T00:00:00"/>
    <n v="93"/>
    <x v="0"/>
  </r>
  <r>
    <n v="1249"/>
    <s v="4165 K/PID.SUS/2022"/>
    <x v="4"/>
    <x v="2"/>
    <x v="0"/>
    <s v="H-SMW"/>
    <s v="H-GZS"/>
    <s v="H-PH"/>
    <s v="A-RHU"/>
    <d v="2022-07-01T00:00:00"/>
    <d v="2022-08-22T00:00:00"/>
    <d v="2022-09-01T00:00:00"/>
    <d v="2022-11-25T00:00:00"/>
    <n v="96"/>
    <x v="0"/>
  </r>
  <r>
    <n v="1250"/>
    <s v="4048 K/PID.SUS/2022"/>
    <x v="4"/>
    <x v="2"/>
    <x v="0"/>
    <s v="H-SMW"/>
    <s v="H-GZS"/>
    <s v="H-PH"/>
    <s v="A-RHU"/>
    <d v="2022-06-28T00:00:00"/>
    <d v="2022-08-04T00:00:00"/>
    <d v="2022-10-06T00:00:00"/>
    <d v="2022-11-22T00:00:00"/>
    <n v="111"/>
    <x v="0"/>
  </r>
  <r>
    <n v="1251"/>
    <s v="3434 K/PID.SUS/2022"/>
    <x v="4"/>
    <x v="2"/>
    <x v="0"/>
    <s v="H-EA"/>
    <s v="H-DBS"/>
    <s v="H-JPY"/>
    <s v="A-RMR"/>
    <d v="2022-06-07T00:00:00"/>
    <d v="2022-08-04T00:00:00"/>
    <d v="2022-08-31T00:00:00"/>
    <d v="2022-11-14T00:00:00"/>
    <n v="103"/>
    <x v="0"/>
  </r>
  <r>
    <n v="1252"/>
    <s v="3484 K/PID.SUS/2022"/>
    <x v="4"/>
    <x v="2"/>
    <x v="0"/>
    <s v="H-SHD"/>
    <s v="H-SOE"/>
    <s v="H-SHT"/>
    <s v="A-ADP"/>
    <d v="2022-06-08T00:00:00"/>
    <d v="2022-07-14T00:00:00"/>
    <d v="2022-08-02T00:00:00"/>
    <d v="2022-11-08T00:00:00"/>
    <n v="118"/>
    <x v="0"/>
  </r>
  <r>
    <n v="1253"/>
    <s v="4894 K/PID.SUS-LH/2022"/>
    <x v="4"/>
    <x v="2"/>
    <x v="0"/>
    <s v="H-SHD"/>
    <s v="H-SGS"/>
    <s v="H-JPY"/>
    <s v="A-CAR"/>
    <d v="2022-07-13T00:00:00"/>
    <d v="2022-08-04T00:00:00"/>
    <d v="2022-08-23T00:00:00"/>
    <d v="2022-11-25T00:00:00"/>
    <n v="114"/>
    <x v="0"/>
  </r>
  <r>
    <n v="1254"/>
    <s v="5120 K/PID.SUS/2022"/>
    <x v="4"/>
    <x v="2"/>
    <x v="3"/>
    <s v="H-EA"/>
    <s v="H-YP"/>
    <s v="H-AH-SYS"/>
    <s v="A-RMS"/>
    <d v="2022-07-28T00:00:00"/>
    <d v="2022-08-24T00:00:00"/>
    <d v="2022-09-21T00:00:00"/>
    <d v="2022-11-11T00:00:00"/>
    <n v="80"/>
    <x v="0"/>
  </r>
  <r>
    <n v="1255"/>
    <s v="4246 K/PID.SUS/2022"/>
    <x v="4"/>
    <x v="2"/>
    <x v="0"/>
    <s v="H-SHD"/>
    <s v="H-GZS"/>
    <s v="H-PH"/>
    <s v="A-RHU"/>
    <d v="2022-07-08T00:00:00"/>
    <d v="2022-08-11T00:00:00"/>
    <d v="2022-09-13T00:00:00"/>
    <d v="2022-11-25T00:00:00"/>
    <n v="107"/>
    <x v="0"/>
  </r>
  <r>
    <n v="1256"/>
    <s v="4247 K/PID.SUS/2022"/>
    <x v="4"/>
    <x v="2"/>
    <x v="0"/>
    <s v="H-SMW"/>
    <s v="H-GZS"/>
    <s v="H-PH"/>
    <s v="A-RHU"/>
    <d v="2022-07-08T00:00:00"/>
    <d v="2022-09-08T00:00:00"/>
    <d v="2022-09-21T00:00:00"/>
    <d v="2022-11-22T00:00:00"/>
    <n v="76"/>
    <x v="0"/>
  </r>
  <r>
    <n v="1257"/>
    <s v="4250 K/PID.SUS/2022"/>
    <x v="4"/>
    <x v="2"/>
    <x v="0"/>
    <s v="H-EA"/>
    <s v="H-DBS"/>
    <s v="H-JPY"/>
    <s v="A-YDA"/>
    <d v="2022-07-08T00:00:00"/>
    <d v="2022-09-26T00:00:00"/>
    <d v="2022-10-18T00:00:00"/>
    <d v="2022-11-25T00:00:00"/>
    <n v="61"/>
    <x v="0"/>
  </r>
  <r>
    <n v="1258"/>
    <s v="4285 K/PID.SUS/2022"/>
    <x v="4"/>
    <x v="2"/>
    <x v="0"/>
    <s v="H-DYI"/>
    <s v="H-YP"/>
    <s v="H-GZS"/>
    <s v="A-RDE"/>
    <d v="2022-07-12T00:00:00"/>
    <d v="2022-08-04T00:00:00"/>
    <d v="2022-10-13T00:00:00"/>
    <d v="2022-11-14T00:00:00"/>
    <n v="103"/>
    <x v="0"/>
  </r>
  <r>
    <n v="1259"/>
    <s v="4339 K/PID.SUS/2022"/>
    <x v="4"/>
    <x v="2"/>
    <x v="0"/>
    <s v="H-SMW"/>
    <s v="H-GZS"/>
    <s v="H-PH"/>
    <s v="A-PRN"/>
    <d v="2022-07-13T00:00:00"/>
    <d v="2022-08-11T00:00:00"/>
    <d v="2022-09-29T00:00:00"/>
    <d v="2022-11-18T00:00:00"/>
    <n v="100"/>
    <x v="0"/>
  </r>
  <r>
    <n v="1260"/>
    <s v="4702 K/PID.SUS/2022"/>
    <x v="4"/>
    <x v="2"/>
    <x v="0"/>
    <s v="H-SMW"/>
    <s v="H-GZS"/>
    <s v="H-PH"/>
    <s v="A-RYR"/>
    <d v="2022-07-13T00:00:00"/>
    <d v="2022-08-24T00:00:00"/>
    <d v="2022-10-06T00:00:00"/>
    <d v="2022-11-02T00:00:00"/>
    <n v="71"/>
    <x v="0"/>
  </r>
  <r>
    <n v="1261"/>
    <s v="4741 K/PID.SUS/2022"/>
    <x v="4"/>
    <x v="2"/>
    <x v="0"/>
    <s v="H-SMW"/>
    <s v="H-GZS"/>
    <s v="H-PH"/>
    <s v="A-RYR"/>
    <d v="2022-07-13T00:00:00"/>
    <d v="2022-08-19T00:00:00"/>
    <d v="2022-10-20T00:00:00"/>
    <d v="2022-11-04T00:00:00"/>
    <n v="78"/>
    <x v="0"/>
  </r>
  <r>
    <n v="1262"/>
    <s v="4988 K/PID.SUS/2022"/>
    <x v="4"/>
    <x v="2"/>
    <x v="0"/>
    <s v="H-BD"/>
    <s v="H-HM"/>
    <s v="H-TMA"/>
    <s v="A-SIR"/>
    <d v="2022-07-28T00:00:00"/>
    <d v="2022-09-01T00:00:00"/>
    <d v="2022-09-22T00:00:00"/>
    <d v="2022-11-25T00:00:00"/>
    <n v="86"/>
    <x v="0"/>
  </r>
  <r>
    <n v="1263"/>
    <s v="4994 K/PID.SUS/2022"/>
    <x v="4"/>
    <x v="2"/>
    <x v="0"/>
    <s v="H-BD"/>
    <s v="H-HM"/>
    <s v="H-TMA"/>
    <s v="A-RMR"/>
    <d v="2022-07-28T00:00:00"/>
    <d v="2022-09-01T00:00:00"/>
    <d v="2022-09-22T00:00:00"/>
    <d v="2022-11-02T00:00:00"/>
    <n v="63"/>
    <x v="0"/>
  </r>
  <r>
    <n v="1264"/>
    <s v="5046 K/PID.SUS/2022"/>
    <x v="4"/>
    <x v="2"/>
    <x v="0"/>
    <s v="H-SMW"/>
    <s v="H-GZS"/>
    <s v="H-PH"/>
    <s v="A-BYI"/>
    <d v="2022-08-02T00:00:00"/>
    <d v="2022-09-15T00:00:00"/>
    <d v="2022-10-20T00:00:00"/>
    <d v="2022-11-25T00:00:00"/>
    <n v="72"/>
    <x v="0"/>
  </r>
  <r>
    <n v="1265"/>
    <s v="737 PK/Pid.Sus/2022"/>
    <x v="4"/>
    <x v="2"/>
    <x v="1"/>
    <s v="H-EA"/>
    <s v="H-DBS"/>
    <s v="H-JPY"/>
    <s v="A-RMS"/>
    <d v="2022-04-25T00:00:00"/>
    <d v="2022-07-12T00:00:00"/>
    <d v="2022-08-10T00:00:00"/>
    <d v="2022-11-07T00:00:00"/>
    <n v="119"/>
    <x v="0"/>
  </r>
  <r>
    <n v="1266"/>
    <s v="767 PK/Pid.Sus/2022"/>
    <x v="4"/>
    <x v="2"/>
    <x v="1"/>
    <s v="H-EA"/>
    <s v="H-DBS"/>
    <s v="H-JPY"/>
    <s v="A-YDA"/>
    <d v="2022-06-03T00:00:00"/>
    <d v="2022-07-12T00:00:00"/>
    <d v="2022-08-10T00:00:00"/>
    <d v="2022-11-08T00:00:00"/>
    <n v="120"/>
    <x v="0"/>
  </r>
  <r>
    <n v="1267"/>
    <s v="771 PK/Pid.Sus/2022"/>
    <x v="4"/>
    <x v="2"/>
    <x v="1"/>
    <s v="H-EA"/>
    <s v="H-DBS"/>
    <s v="H-JPY"/>
    <s v="A-TA"/>
    <d v="2022-06-03T00:00:00"/>
    <d v="2022-07-05T00:00:00"/>
    <d v="2022-07-27T00:00:00"/>
    <d v="2022-11-01T00:00:00"/>
    <n v="120"/>
    <x v="0"/>
  </r>
  <r>
    <n v="1268"/>
    <s v="772 PK/Pid.Sus/2022"/>
    <x v="4"/>
    <x v="2"/>
    <x v="1"/>
    <s v="H-EA"/>
    <s v="H-DBS"/>
    <s v="H-JPY"/>
    <s v="A-TA"/>
    <d v="2022-06-03T00:00:00"/>
    <d v="2022-07-05T00:00:00"/>
    <d v="2022-07-27T00:00:00"/>
    <d v="2022-11-01T00:00:00"/>
    <n v="120"/>
    <x v="0"/>
  </r>
  <r>
    <n v="1269"/>
    <s v="774 PK/Pid.Sus/2022"/>
    <x v="4"/>
    <x v="2"/>
    <x v="1"/>
    <s v="H-EA"/>
    <s v="H-DBS"/>
    <s v="H-JPY"/>
    <s v="A-WID"/>
    <d v="2022-06-03T00:00:00"/>
    <d v="2022-07-05T00:00:00"/>
    <d v="2022-07-27T00:00:00"/>
    <d v="2022-11-01T00:00:00"/>
    <n v="120"/>
    <x v="0"/>
  </r>
  <r>
    <n v="1270"/>
    <s v="797 PK/Pid.Sus/2022"/>
    <x v="4"/>
    <x v="2"/>
    <x v="1"/>
    <s v="H-BD"/>
    <s v="H-HM"/>
    <s v="H-TMA"/>
    <s v="A-RMR"/>
    <d v="2022-06-08T00:00:00"/>
    <d v="2022-07-12T00:00:00"/>
    <d v="2022-08-29T00:00:00"/>
    <d v="2022-11-08T00:00:00"/>
    <n v="120"/>
    <x v="0"/>
  </r>
  <r>
    <n v="1271"/>
    <s v="812 PK/Pid.Sus/2022"/>
    <x v="4"/>
    <x v="2"/>
    <x v="2"/>
    <s v="H-EA"/>
    <s v="H-DBS"/>
    <s v="H-AH-SYS"/>
    <s v="A-WID"/>
    <d v="2022-06-13T00:00:00"/>
    <d v="2022-07-12T00:00:00"/>
    <d v="2022-08-18T00:00:00"/>
    <d v="2022-11-04T00:00:00"/>
    <n v="116"/>
    <x v="0"/>
  </r>
  <r>
    <n v="1272"/>
    <s v="814 PK/Pid.Sus/2022"/>
    <x v="4"/>
    <x v="2"/>
    <x v="2"/>
    <s v="H-ASN"/>
    <s v="H-AH-ANS"/>
    <s v="H-EA"/>
    <s v="AN-MTS"/>
    <d v="2022-06-14T00:00:00"/>
    <d v="2022-07-07T00:00:00"/>
    <d v="2022-09-01T00:00:00"/>
    <d v="2022-11-01T00:00:00"/>
    <n v="118"/>
    <x v="0"/>
  </r>
  <r>
    <n v="1273"/>
    <s v="5519 K/PID.SUS/2022"/>
    <x v="4"/>
    <x v="2"/>
    <x v="3"/>
    <s v="H-DYI"/>
    <s v="H-SOE"/>
    <s v="H-AH-APH"/>
    <s v="A-LIZ"/>
    <d v="2022-08-15T00:00:00"/>
    <d v="2022-09-14T00:00:00"/>
    <d v="2022-09-29T00:00:00"/>
    <d v="2022-11-02T00:00:00"/>
    <n v="50"/>
    <x v="0"/>
  </r>
  <r>
    <n v="1274"/>
    <s v="5188 K/PID.SUS/2022"/>
    <x v="4"/>
    <x v="2"/>
    <x v="0"/>
    <s v="H-SHD"/>
    <s v="H-SOE"/>
    <s v="H-SHT"/>
    <s v="A-DSG"/>
    <d v="2022-08-03T00:00:00"/>
    <d v="2022-09-14T00:00:00"/>
    <d v="2022-09-29T00:00:00"/>
    <d v="2022-11-18T00:00:00"/>
    <n v="66"/>
    <x v="0"/>
  </r>
  <r>
    <n v="1275"/>
    <s v="5237 K/PID.SUS/2022"/>
    <x v="4"/>
    <x v="2"/>
    <x v="0"/>
    <s v="H-EA"/>
    <s v="H-DBS"/>
    <s v="H-JPY"/>
    <s v="A-AYU"/>
    <d v="2022-08-08T00:00:00"/>
    <d v="2022-09-13T00:00:00"/>
    <d v="2022-10-03T00:00:00"/>
    <d v="2022-11-07T00:00:00"/>
    <n v="56"/>
    <x v="0"/>
  </r>
  <r>
    <n v="1276"/>
    <s v="5363 K/PID.SUS/2022"/>
    <x v="4"/>
    <x v="2"/>
    <x v="0"/>
    <s v="H-EA"/>
    <s v="H-DBS"/>
    <s v="H-JPY"/>
    <s v="A-WID"/>
    <d v="2022-08-10T00:00:00"/>
    <d v="2022-09-13T00:00:00"/>
    <d v="2022-10-03T00:00:00"/>
    <d v="2022-11-14T00:00:00"/>
    <n v="63"/>
    <x v="0"/>
  </r>
  <r>
    <n v="1277"/>
    <s v="838 PK/Pid.Sus/2022"/>
    <x v="4"/>
    <x v="2"/>
    <x v="1"/>
    <s v="H-ASN"/>
    <s v="H-PH"/>
    <s v="H-GZS"/>
    <s v="A-BYI"/>
    <d v="2022-06-16T00:00:00"/>
    <d v="2022-07-12T00:00:00"/>
    <d v="2022-09-01T00:00:00"/>
    <d v="2022-11-01T00:00:00"/>
    <n v="113"/>
    <x v="0"/>
  </r>
  <r>
    <n v="1278"/>
    <s v="3874 K/PID.SUS/2022"/>
    <x v="4"/>
    <x v="2"/>
    <x v="0"/>
    <s v="H-SHD"/>
    <s v="H-SOE"/>
    <s v="H-SHT"/>
    <s v="A-CAR"/>
    <d v="2022-06-16T00:00:00"/>
    <d v="2022-07-29T00:00:00"/>
    <d v="2022-08-16T00:00:00"/>
    <d v="2022-11-04T00:00:00"/>
    <n v="99"/>
    <x v="0"/>
  </r>
  <r>
    <n v="1279"/>
    <s v="3876 K/PID.SUS/2022"/>
    <x v="4"/>
    <x v="2"/>
    <x v="0"/>
    <s v="H-SHD"/>
    <s v="H-SOE"/>
    <s v="H-SHT"/>
    <s v="A-ADP"/>
    <d v="2022-06-16T00:00:00"/>
    <d v="2022-08-04T00:00:00"/>
    <d v="2022-08-18T00:00:00"/>
    <d v="2022-11-01T00:00:00"/>
    <n v="90"/>
    <x v="0"/>
  </r>
  <r>
    <n v="1280"/>
    <s v="3916 K/PID.SUS/2022"/>
    <x v="4"/>
    <x v="2"/>
    <x v="0"/>
    <s v="H-SMW"/>
    <s v="H-GZS"/>
    <s v="H-PH"/>
    <s v="A-PRN"/>
    <d v="2022-06-23T00:00:00"/>
    <d v="2022-08-04T00:00:00"/>
    <d v="2022-10-20T00:00:00"/>
    <d v="2022-11-18T00:00:00"/>
    <n v="107"/>
    <x v="0"/>
  </r>
  <r>
    <n v="1281"/>
    <s v="3918 K/PID.SUS/2022"/>
    <x v="4"/>
    <x v="2"/>
    <x v="0"/>
    <s v="H-SMW"/>
    <s v="H-GZS"/>
    <s v="H-PH"/>
    <s v="A-ZAR"/>
    <d v="2022-06-23T00:00:00"/>
    <d v="2022-07-29T00:00:00"/>
    <d v="2022-10-06T00:00:00"/>
    <d v="2022-11-18T00:00:00"/>
    <n v="113"/>
    <x v="0"/>
  </r>
  <r>
    <n v="1282"/>
    <s v="4997 K/PID.SUS/2022"/>
    <x v="4"/>
    <x v="2"/>
    <x v="0"/>
    <s v="H-EA"/>
    <s v="H-DBS"/>
    <s v="H-JPY"/>
    <s v="A-TA"/>
    <d v="2022-07-18T00:00:00"/>
    <d v="2022-09-08T00:00:00"/>
    <d v="2022-09-21T00:00:00"/>
    <d v="2022-11-04T00:00:00"/>
    <n v="58"/>
    <x v="0"/>
  </r>
  <r>
    <n v="1283"/>
    <s v="4999 K/PID.SUS/2022"/>
    <x v="4"/>
    <x v="2"/>
    <x v="0"/>
    <s v="H-SHD"/>
    <s v="H-SOE"/>
    <s v="H-SHT"/>
    <s v="A-DSG"/>
    <d v="2022-07-18T00:00:00"/>
    <d v="2022-09-08T00:00:00"/>
    <d v="2022-09-22T00:00:00"/>
    <d v="2022-11-18T00:00:00"/>
    <n v="72"/>
    <x v="0"/>
  </r>
  <r>
    <n v="1284"/>
    <s v="4460 K/PID.SUS/2022"/>
    <x v="4"/>
    <x v="2"/>
    <x v="0"/>
    <s v="H-SMW"/>
    <s v="H-GZS"/>
    <s v="H-PH"/>
    <s v="A-IDA"/>
    <d v="2022-07-11T00:00:00"/>
    <d v="2022-08-11T00:00:00"/>
    <d v="2022-09-01T00:00:00"/>
    <d v="2022-11-11T00:00:00"/>
    <n v="93"/>
    <x v="0"/>
  </r>
  <r>
    <n v="1285"/>
    <s v="4462 K/PID.SUS/2022"/>
    <x v="4"/>
    <x v="2"/>
    <x v="0"/>
    <s v="H-SMW"/>
    <s v="H-GZS"/>
    <s v="H-PH"/>
    <s v="A-BYI"/>
    <d v="2022-07-08T00:00:00"/>
    <d v="2022-08-09T00:00:00"/>
    <d v="2022-09-21T00:00:00"/>
    <d v="2022-11-25T00:00:00"/>
    <n v="109"/>
    <x v="0"/>
  </r>
  <r>
    <n v="1286"/>
    <s v="4466 K/PID.SUS/2022"/>
    <x v="4"/>
    <x v="2"/>
    <x v="0"/>
    <s v="H-DYI"/>
    <s v="H-GZS"/>
    <s v="H-PH"/>
    <s v="A-ZAR"/>
    <d v="2022-07-11T00:00:00"/>
    <d v="2022-08-09T00:00:00"/>
    <d v="2022-09-08T00:00:00"/>
    <d v="2022-11-07T00:00:00"/>
    <n v="91"/>
    <x v="0"/>
  </r>
  <r>
    <n v="1287"/>
    <s v="4471 K/PID.SUS/2022"/>
    <x v="4"/>
    <x v="2"/>
    <x v="0"/>
    <s v="H-SMW"/>
    <s v="H-GZS"/>
    <s v="H-PH"/>
    <s v="A-EEM"/>
    <d v="2022-07-12T00:00:00"/>
    <d v="2022-08-11T00:00:00"/>
    <d v="2022-10-06T00:00:00"/>
    <d v="2022-11-22T00:00:00"/>
    <n v="104"/>
    <x v="0"/>
  </r>
  <r>
    <n v="1288"/>
    <s v="4555 K/PID.SUS/2022"/>
    <x v="4"/>
    <x v="2"/>
    <x v="0"/>
    <s v="H-EA"/>
    <s v="H-DBS"/>
    <s v="H-JPY"/>
    <s v="A-YDA"/>
    <d v="2022-07-11T00:00:00"/>
    <d v="2022-08-11T00:00:00"/>
    <d v="2022-09-08T00:00:00"/>
    <d v="2022-11-07T00:00:00"/>
    <n v="89"/>
    <x v="0"/>
  </r>
  <r>
    <n v="1289"/>
    <s v="4570 K/PID.SUS/2022"/>
    <x v="4"/>
    <x v="2"/>
    <x v="0"/>
    <s v="H-EA"/>
    <s v="H-DBS"/>
    <s v="H-JPY"/>
    <s v="A-WID"/>
    <d v="2022-07-11T00:00:00"/>
    <d v="2022-08-09T00:00:00"/>
    <d v="2022-09-08T00:00:00"/>
    <d v="2022-11-14T00:00:00"/>
    <n v="98"/>
    <x v="0"/>
  </r>
  <r>
    <n v="1290"/>
    <s v="4571 K/PID.SUS/2022"/>
    <x v="4"/>
    <x v="2"/>
    <x v="0"/>
    <s v="H-EA"/>
    <s v="H-DBS"/>
    <s v="H-JPY"/>
    <s v="A-WID"/>
    <d v="2022-07-12T00:00:00"/>
    <d v="2022-08-22T00:00:00"/>
    <d v="2022-09-08T00:00:00"/>
    <d v="2022-11-04T00:00:00"/>
    <n v="75"/>
    <x v="0"/>
  </r>
  <r>
    <n v="1291"/>
    <s v="5713 K/PID.SUS/2022"/>
    <x v="4"/>
    <x v="2"/>
    <x v="0"/>
    <s v="H-SJ"/>
    <s v="H-PH"/>
    <s v="H-YP"/>
    <s v="A-MUN"/>
    <d v="2022-08-24T00:00:00"/>
    <d v="2022-09-29T00:00:00"/>
    <d v="2022-10-11T00:00:00"/>
    <d v="2022-11-18T00:00:00"/>
    <n v="51"/>
    <x v="0"/>
  </r>
  <r>
    <n v="1292"/>
    <s v="3869 K/PID.SUS/2022"/>
    <x v="4"/>
    <x v="2"/>
    <x v="0"/>
    <s v="H-DYI"/>
    <s v="H-YP"/>
    <s v="H-GZS"/>
    <s v="A-DR"/>
    <d v="2022-06-17T00:00:00"/>
    <d v="2022-07-14T00:00:00"/>
    <d v="2022-09-06T00:00:00"/>
    <d v="2022-11-08T00:00:00"/>
    <n v="118"/>
    <x v="0"/>
  </r>
  <r>
    <n v="1293"/>
    <s v="3872 K/PID.SUS/2022"/>
    <x v="4"/>
    <x v="2"/>
    <x v="0"/>
    <s v="H-SHD"/>
    <s v="H-SOE"/>
    <s v="H-SHT"/>
    <s v="A-DSG"/>
    <d v="2022-06-16T00:00:00"/>
    <d v="2022-07-29T00:00:00"/>
    <d v="2022-08-23T00:00:00"/>
    <d v="2022-11-04T00:00:00"/>
    <n v="99"/>
    <x v="0"/>
  </r>
  <r>
    <n v="1294"/>
    <s v="3875 K/PID.SUS/2022"/>
    <x v="4"/>
    <x v="2"/>
    <x v="0"/>
    <s v="H-SMW"/>
    <s v="H-GZS"/>
    <s v="H-PH"/>
    <s v="A-RHU"/>
    <d v="2022-06-20T00:00:00"/>
    <d v="2022-07-14T00:00:00"/>
    <d v="2022-09-01T00:00:00"/>
    <d v="2022-11-10T00:00:00"/>
    <n v="120"/>
    <x v="0"/>
  </r>
  <r>
    <n v="1295"/>
    <s v="3865 K/PID.SUS/2022"/>
    <x v="4"/>
    <x v="2"/>
    <x v="0"/>
    <s v="H-DYI"/>
    <s v="H-YP"/>
    <s v="H-GZS"/>
    <s v="A-DR"/>
    <d v="2022-06-17T00:00:00"/>
    <d v="2022-07-14T00:00:00"/>
    <d v="2022-09-06T00:00:00"/>
    <d v="2022-11-08T00:00:00"/>
    <n v="118"/>
    <x v="0"/>
  </r>
  <r>
    <n v="1296"/>
    <s v="3867 K/PID.SUS/2022"/>
    <x v="4"/>
    <x v="2"/>
    <x v="0"/>
    <s v="H-SMW"/>
    <s v="H-GZS"/>
    <s v="H-PH"/>
    <s v="A-RHU"/>
    <d v="2022-06-17T00:00:00"/>
    <d v="2022-07-14T00:00:00"/>
    <d v="2022-09-01T00:00:00"/>
    <d v="2022-11-10T00:00:00"/>
    <n v="120"/>
    <x v="0"/>
  </r>
  <r>
    <n v="1297"/>
    <s v="4360 K/PID.SUS/2022"/>
    <x v="4"/>
    <x v="2"/>
    <x v="0"/>
    <s v="H-EA"/>
    <s v="H-DBS"/>
    <s v="H-JPY"/>
    <s v="A-HNY"/>
    <d v="2022-07-11T00:00:00"/>
    <d v="2022-08-22T00:00:00"/>
    <d v="2022-09-13T00:00:00"/>
    <d v="2022-11-01T00:00:00"/>
    <n v="72"/>
    <x v="0"/>
  </r>
  <r>
    <n v="1298"/>
    <s v="4428 K/PID.SUS/2022"/>
    <x v="4"/>
    <x v="2"/>
    <x v="0"/>
    <s v="H-BD"/>
    <s v="H-SGS"/>
    <s v="H-TMA"/>
    <s v="A-RMR"/>
    <d v="2022-07-12T00:00:00"/>
    <d v="2022-08-09T00:00:00"/>
    <d v="2022-09-08T00:00:00"/>
    <d v="2022-11-25T00:00:00"/>
    <n v="109"/>
    <x v="0"/>
  </r>
  <r>
    <n v="1299"/>
    <s v="3681 K/PID.SUS/2022"/>
    <x v="4"/>
    <x v="2"/>
    <x v="0"/>
    <s v="H-SHD"/>
    <s v="H-SOE"/>
    <s v="H-SHT"/>
    <s v="A-CAR"/>
    <d v="2022-06-07T00:00:00"/>
    <d v="2022-07-14T00:00:00"/>
    <d v="2022-08-04T00:00:00"/>
    <d v="2022-11-01T00:00:00"/>
    <n v="111"/>
    <x v="0"/>
  </r>
  <r>
    <n v="1300"/>
    <s v="3617 K/PID.SUS-LH/2022"/>
    <x v="4"/>
    <x v="2"/>
    <x v="0"/>
    <s v="H-SHD"/>
    <s v="H-SOE"/>
    <s v="H-SHT"/>
    <s v="A-CAR"/>
    <d v="2022-06-10T00:00:00"/>
    <d v="2022-07-21T00:00:00"/>
    <d v="2022-08-16T00:00:00"/>
    <d v="2022-11-10T00:00:00"/>
    <n v="113"/>
    <x v="0"/>
  </r>
  <r>
    <n v="1301"/>
    <s v="3654 K/PID.SUS/2022"/>
    <x v="4"/>
    <x v="2"/>
    <x v="0"/>
    <s v="H-SMW"/>
    <s v="H-GZS"/>
    <s v="H-PH"/>
    <s v="A-RHU"/>
    <d v="2022-06-06T00:00:00"/>
    <d v="2022-07-26T00:00:00"/>
    <d v="2022-09-01T00:00:00"/>
    <d v="2022-11-18T00:00:00"/>
    <n v="116"/>
    <x v="0"/>
  </r>
  <r>
    <n v="1302"/>
    <s v="3702 K/PID.SUS/2022"/>
    <x v="4"/>
    <x v="2"/>
    <x v="0"/>
    <s v="H-SMW"/>
    <s v="H-GZS"/>
    <s v="H-PH"/>
    <s v="A-RYR"/>
    <d v="2022-06-06T00:00:00"/>
    <d v="2022-08-04T00:00:00"/>
    <d v="2022-10-06T00:00:00"/>
    <d v="2022-11-02T00:00:00"/>
    <n v="91"/>
    <x v="0"/>
  </r>
  <r>
    <n v="1303"/>
    <s v="3703 K/PID.SUS/2022"/>
    <x v="4"/>
    <x v="2"/>
    <x v="0"/>
    <s v="H-SMW"/>
    <s v="H-GZS"/>
    <s v="H-PH"/>
    <s v="A-RYR"/>
    <d v="2022-06-06T00:00:00"/>
    <d v="2022-08-04T00:00:00"/>
    <d v="2022-10-06T00:00:00"/>
    <d v="2022-11-02T00:00:00"/>
    <n v="91"/>
    <x v="0"/>
  </r>
  <r>
    <n v="1304"/>
    <s v="4496 K/PID.SUS/2022"/>
    <x v="4"/>
    <x v="2"/>
    <x v="0"/>
    <s v="H-DYI"/>
    <s v="H-YP"/>
    <s v="H-GZS"/>
    <s v="A-EDW"/>
    <d v="2022-07-11T00:00:00"/>
    <d v="2022-08-09T00:00:00"/>
    <d v="2022-09-06T00:00:00"/>
    <d v="2022-11-04T00:00:00"/>
    <n v="88"/>
    <x v="0"/>
  </r>
  <r>
    <n v="1305"/>
    <s v="4461 K/PID.SUS/2022"/>
    <x v="4"/>
    <x v="2"/>
    <x v="0"/>
    <s v="H-EA"/>
    <s v="H-GZS"/>
    <s v="H-PH"/>
    <s v="A-RHU"/>
    <d v="2022-07-11T00:00:00"/>
    <d v="2022-08-09T00:00:00"/>
    <d v="2022-09-21T00:00:00"/>
    <d v="2022-11-22T00:00:00"/>
    <n v="106"/>
    <x v="0"/>
  </r>
  <r>
    <n v="1306"/>
    <s v="4463 K/PID.SUS/2022"/>
    <x v="4"/>
    <x v="2"/>
    <x v="0"/>
    <s v="H-SMW"/>
    <s v="H-GZS"/>
    <s v="H-PH"/>
    <s v="A-BYI"/>
    <d v="2022-07-11T00:00:00"/>
    <d v="2022-08-09T00:00:00"/>
    <d v="2022-09-21T00:00:00"/>
    <d v="2022-11-25T00:00:00"/>
    <n v="109"/>
    <x v="0"/>
  </r>
  <r>
    <n v="1307"/>
    <s v="4465 K/PID.SUS/2022"/>
    <x v="4"/>
    <x v="2"/>
    <x v="0"/>
    <s v="H-EA"/>
    <s v="H-GZS"/>
    <s v="H-PH"/>
    <s v="A-PRN"/>
    <d v="2022-07-11T00:00:00"/>
    <d v="2022-08-09T00:00:00"/>
    <d v="2022-09-21T00:00:00"/>
    <d v="2022-11-07T00:00:00"/>
    <n v="91"/>
    <x v="0"/>
  </r>
  <r>
    <n v="1308"/>
    <s v="4467 K/PID.SUS/2022"/>
    <x v="4"/>
    <x v="2"/>
    <x v="0"/>
    <s v="H-SMW"/>
    <s v="H-GZS"/>
    <s v="H-PH"/>
    <s v="A-ZAR"/>
    <d v="2022-07-11T00:00:00"/>
    <d v="2022-08-09T00:00:00"/>
    <d v="2022-09-21T00:00:00"/>
    <d v="2022-11-18T00:00:00"/>
    <n v="102"/>
    <x v="0"/>
  </r>
  <r>
    <n v="1309"/>
    <s v="4675 K/PID.SUS/2022"/>
    <x v="4"/>
    <x v="2"/>
    <x v="0"/>
    <s v="H-EA"/>
    <s v="H-DBS"/>
    <s v="H-JPY"/>
    <s v="A-RMS"/>
    <d v="2022-07-12T00:00:00"/>
    <d v="2022-08-11T00:00:00"/>
    <d v="2022-09-08T00:00:00"/>
    <d v="2022-11-07T00:00:00"/>
    <n v="89"/>
    <x v="0"/>
  </r>
  <r>
    <n v="1310"/>
    <s v="4525 K/PID.SUS/2022"/>
    <x v="4"/>
    <x v="2"/>
    <x v="0"/>
    <s v="H-EA"/>
    <s v="H-DBS"/>
    <s v="H-JPY"/>
    <s v="A-MEWA"/>
    <d v="2022-07-12T00:00:00"/>
    <d v="2022-09-01T00:00:00"/>
    <d v="2022-09-21T00:00:00"/>
    <d v="2022-11-21T00:00:00"/>
    <n v="82"/>
    <x v="0"/>
  </r>
  <r>
    <n v="1311"/>
    <s v="4533 K/PID.SUS/2022"/>
    <x v="4"/>
    <x v="2"/>
    <x v="0"/>
    <s v="H-EA"/>
    <s v="H-DBS"/>
    <s v="H-JPY"/>
    <s v="A-MEWA"/>
    <d v="2022-07-12T00:00:00"/>
    <d v="2022-08-09T00:00:00"/>
    <d v="2022-09-08T00:00:00"/>
    <d v="2022-11-02T00:00:00"/>
    <n v="86"/>
    <x v="0"/>
  </r>
  <r>
    <n v="1312"/>
    <s v="3688 K/PID.SUS/2022"/>
    <x v="4"/>
    <x v="2"/>
    <x v="0"/>
    <s v="H-DYI"/>
    <s v="H-YP"/>
    <s v="H-GZS"/>
    <s v="A-BRAZ"/>
    <d v="2022-06-15T00:00:00"/>
    <d v="2022-07-12T00:00:00"/>
    <d v="2022-09-27T00:00:00"/>
    <d v="2022-11-01T00:00:00"/>
    <n v="113"/>
    <x v="0"/>
  </r>
  <r>
    <n v="1313"/>
    <s v="3843 K/PID.SUS/2022"/>
    <x v="4"/>
    <x v="2"/>
    <x v="0"/>
    <s v="H-DYI"/>
    <s v="H-YP"/>
    <s v="H-GZS"/>
    <s v="A-DR"/>
    <d v="2022-06-14T00:00:00"/>
    <d v="2022-07-26T00:00:00"/>
    <d v="2022-09-21T00:00:00"/>
    <d v="2022-11-02T00:00:00"/>
    <n v="100"/>
    <x v="0"/>
  </r>
  <r>
    <n v="1314"/>
    <s v="3844 K/PID.SUS/2022"/>
    <x v="4"/>
    <x v="2"/>
    <x v="0"/>
    <s v="H-SMW"/>
    <s v="H-GZS"/>
    <s v="H-PH"/>
    <s v="A-RHU"/>
    <d v="2022-06-14T00:00:00"/>
    <d v="2022-07-14T00:00:00"/>
    <d v="2022-09-01T00:00:00"/>
    <d v="2022-11-10T00:00:00"/>
    <n v="120"/>
    <x v="0"/>
  </r>
  <r>
    <n v="1315"/>
    <s v="4164 K/PID.SUS/2022"/>
    <x v="4"/>
    <x v="2"/>
    <x v="3"/>
    <s v="H-SJ"/>
    <s v="H-PH"/>
    <s v="H-AH-SYS"/>
    <s v="A-AGUS"/>
    <d v="2022-07-01T00:00:00"/>
    <d v="2022-07-26T00:00:00"/>
    <d v="2022-08-25T00:00:00"/>
    <d v="2022-11-07T00:00:00"/>
    <n v="105"/>
    <x v="0"/>
  </r>
  <r>
    <n v="1316"/>
    <s v="4168 K/PID.SUS/2022"/>
    <x v="4"/>
    <x v="2"/>
    <x v="3"/>
    <s v="H-EA"/>
    <s v="H-YP"/>
    <s v="H-AH-SYS"/>
    <s v="A-EEM"/>
    <d v="2022-07-01T00:00:00"/>
    <d v="2022-08-04T00:00:00"/>
    <d v="2022-08-31T00:00:00"/>
    <d v="2022-11-22T00:00:00"/>
    <n v="111"/>
    <x v="0"/>
  </r>
  <r>
    <n v="1317"/>
    <s v="4170 K/PID.SUS/2022"/>
    <x v="4"/>
    <x v="2"/>
    <x v="3"/>
    <s v="H-SHD"/>
    <s v="H-SHT"/>
    <s v="H-AH-ANS"/>
    <s v="A-PNS"/>
    <d v="2022-07-01T00:00:00"/>
    <d v="2022-07-26T00:00:00"/>
    <d v="2022-08-16T00:00:00"/>
    <d v="2022-11-22T00:00:00"/>
    <n v="120"/>
    <x v="0"/>
  </r>
  <r>
    <n v="1318"/>
    <s v="4172 K/PID.SUS/2022"/>
    <x v="4"/>
    <x v="2"/>
    <x v="3"/>
    <s v="H-DYI"/>
    <s v="H-SOE"/>
    <s v="H-AH-ANS"/>
    <s v="A-EDW"/>
    <d v="2022-07-04T00:00:00"/>
    <d v="2022-07-26T00:00:00"/>
    <d v="2022-09-21T00:00:00"/>
    <d v="2022-11-11T00:00:00"/>
    <n v="109"/>
    <x v="0"/>
  </r>
  <r>
    <n v="1319"/>
    <s v="4539 K/PID.SUS/2022"/>
    <x v="4"/>
    <x v="2"/>
    <x v="0"/>
    <s v="H-SMW"/>
    <s v="H-GZS"/>
    <s v="H-PH"/>
    <s v="A-ZAR"/>
    <d v="2022-07-12T00:00:00"/>
    <d v="2022-08-09T00:00:00"/>
    <d v="2022-09-29T00:00:00"/>
    <d v="2022-11-18T00:00:00"/>
    <n v="102"/>
    <x v="0"/>
  </r>
  <r>
    <n v="1320"/>
    <s v="4536 K/PID.SUS/2022"/>
    <x v="4"/>
    <x v="2"/>
    <x v="0"/>
    <s v="H-EA"/>
    <s v="H-DBS"/>
    <s v="H-JPY"/>
    <s v="A-RMS"/>
    <d v="2022-07-12T00:00:00"/>
    <d v="2022-08-19T00:00:00"/>
    <d v="2022-09-08T00:00:00"/>
    <d v="2022-11-07T00:00:00"/>
    <n v="81"/>
    <x v="0"/>
  </r>
  <r>
    <n v="1321"/>
    <s v="4724 K/PID.SUS/2022"/>
    <x v="4"/>
    <x v="2"/>
    <x v="0"/>
    <s v="H-SMW"/>
    <s v="H-GZS"/>
    <s v="H-PH"/>
    <s v="A-ZAR"/>
    <d v="2022-07-12T00:00:00"/>
    <d v="2022-08-19T00:00:00"/>
    <d v="2022-10-20T00:00:00"/>
    <d v="2022-11-23T00:00:00"/>
    <n v="97"/>
    <x v="0"/>
  </r>
  <r>
    <n v="1322"/>
    <s v="4726 K/PID.SUS/2022"/>
    <x v="4"/>
    <x v="2"/>
    <x v="0"/>
    <s v="H-SMW"/>
    <s v="H-GZS"/>
    <s v="H-PH"/>
    <s v="A-BYI"/>
    <d v="2022-07-12T00:00:00"/>
    <d v="2022-08-24T00:00:00"/>
    <d v="2022-10-20T00:00:00"/>
    <d v="2022-11-11T00:00:00"/>
    <n v="80"/>
    <x v="0"/>
  </r>
  <r>
    <n v="1323"/>
    <s v="4804 K/PID.SUS/2022"/>
    <x v="4"/>
    <x v="2"/>
    <x v="0"/>
    <s v="H-SMW"/>
    <s v="H-GZS"/>
    <s v="H-PH"/>
    <s v="A-RHU"/>
    <d v="2022-07-11T00:00:00"/>
    <d v="2022-08-19T00:00:00"/>
    <d v="2022-10-06T00:00:00"/>
    <d v="2022-11-25T00:00:00"/>
    <n v="99"/>
    <x v="0"/>
  </r>
  <r>
    <n v="1324"/>
    <s v="4820 K/PID.SUS/2022"/>
    <x v="4"/>
    <x v="2"/>
    <x v="0"/>
    <s v="H-DYI"/>
    <s v="H-YP"/>
    <s v="H-GZS"/>
    <s v="A-EDW"/>
    <d v="2022-07-11T00:00:00"/>
    <d v="2022-08-19T00:00:00"/>
    <d v="2022-09-06T00:00:00"/>
    <d v="2022-11-04T00:00:00"/>
    <n v="78"/>
    <x v="0"/>
  </r>
  <r>
    <n v="1325"/>
    <s v="4929 K/PID.SUS/2022"/>
    <x v="4"/>
    <x v="2"/>
    <x v="0"/>
    <s v="H-BD"/>
    <s v="H-SGS"/>
    <s v="H-TMA"/>
    <s v="A-ANA"/>
    <d v="2022-07-12T00:00:00"/>
    <d v="2022-09-01T00:00:00"/>
    <d v="2022-09-22T00:00:00"/>
    <d v="2022-11-11T00:00:00"/>
    <n v="72"/>
    <x v="0"/>
  </r>
  <r>
    <n v="1326"/>
    <s v="5394 K/PID.SUS/2022"/>
    <x v="4"/>
    <x v="2"/>
    <x v="0"/>
    <s v="H-EA"/>
    <s v="H-DBS"/>
    <s v="H-JPY"/>
    <s v="A-YDA"/>
    <d v="2022-08-12T00:00:00"/>
    <d v="2022-08-24T00:00:00"/>
    <d v="2022-09-13T00:00:00"/>
    <d v="2022-11-18T00:00:00"/>
    <n v="87"/>
    <x v="0"/>
  </r>
  <r>
    <n v="1327"/>
    <s v="5423 K/PID.SUS/2022"/>
    <x v="4"/>
    <x v="2"/>
    <x v="0"/>
    <s v="H-SHD"/>
    <s v="H-SGS"/>
    <s v="H-JPY"/>
    <s v="A-SN"/>
    <d v="2022-08-12T00:00:00"/>
    <d v="2022-09-29T00:00:00"/>
    <d v="2022-10-11T00:00:00"/>
    <d v="2022-11-25T00:00:00"/>
    <n v="58"/>
    <x v="0"/>
  </r>
  <r>
    <n v="1328"/>
    <s v="5057 K/PID.SUS/2022"/>
    <x v="4"/>
    <x v="2"/>
    <x v="0"/>
    <s v="H-SHD"/>
    <s v="H-SOE"/>
    <s v="H-SHT"/>
    <s v="A-SSM"/>
    <d v="2022-07-25T00:00:00"/>
    <d v="2022-09-06T00:00:00"/>
    <d v="2022-09-22T00:00:00"/>
    <d v="2022-11-07T00:00:00"/>
    <n v="63"/>
    <x v="0"/>
  </r>
  <r>
    <n v="1329"/>
    <s v="5568 K/PID.SUS/2022"/>
    <x v="4"/>
    <x v="2"/>
    <x v="0"/>
    <s v="H-SJ"/>
    <s v="H-PH"/>
    <s v="H-YP"/>
    <s v="A-MUN"/>
    <d v="2022-08-30T00:00:00"/>
    <d v="2022-09-29T00:00:00"/>
    <d v="2022-10-11T00:00:00"/>
    <d v="2022-11-18T00:00:00"/>
    <n v="51"/>
    <x v="0"/>
  </r>
  <r>
    <n v="1330"/>
    <s v="5661 K/PID.SUS/2022"/>
    <x v="4"/>
    <x v="2"/>
    <x v="0"/>
    <s v="H-BD"/>
    <s v="H-HM"/>
    <s v="H-TMA"/>
    <s v="A-BAW"/>
    <d v="2022-08-24T00:00:00"/>
    <d v="2022-09-29T00:00:00"/>
    <d v="2022-10-06T00:00:00"/>
    <d v="2022-11-01T00:00:00"/>
    <n v="34"/>
    <x v="0"/>
  </r>
  <r>
    <n v="1331"/>
    <s v="3919 K/PID.SUS/2022"/>
    <x v="4"/>
    <x v="2"/>
    <x v="0"/>
    <s v="H-SMW"/>
    <s v="H-GZS"/>
    <s v="H-PH"/>
    <s v="A-RHU"/>
    <d v="2022-06-17T00:00:00"/>
    <d v="2022-07-29T00:00:00"/>
    <d v="2022-09-01T00:00:00"/>
    <d v="2022-11-18T00:00:00"/>
    <n v="113"/>
    <x v="0"/>
  </r>
  <r>
    <n v="1332"/>
    <s v="3923 K/PID.SUS/2022"/>
    <x v="4"/>
    <x v="2"/>
    <x v="0"/>
    <s v="H-SMW"/>
    <s v="H-GZS"/>
    <s v="H-PH"/>
    <s v="A-RHU"/>
    <d v="2022-06-20T00:00:00"/>
    <d v="2022-07-14T00:00:00"/>
    <d v="2022-09-01T00:00:00"/>
    <d v="2022-11-10T00:00:00"/>
    <n v="120"/>
    <x v="0"/>
  </r>
  <r>
    <n v="1333"/>
    <s v="3924 K/PID.SUS/2022"/>
    <x v="4"/>
    <x v="2"/>
    <x v="0"/>
    <s v="H-SMW"/>
    <s v="H-GZS"/>
    <s v="H-PH"/>
    <s v="A-RYR"/>
    <d v="2022-06-27T00:00:00"/>
    <d v="2022-07-29T00:00:00"/>
    <d v="2022-10-06T00:00:00"/>
    <d v="2022-11-02T00:00:00"/>
    <n v="97"/>
    <x v="0"/>
  </r>
  <r>
    <n v="1334"/>
    <s v="4083 K/PID.SUS/2022"/>
    <x v="4"/>
    <x v="2"/>
    <x v="0"/>
    <s v="H-SJ"/>
    <s v="H-PH"/>
    <s v="H-YP"/>
    <s v="A-AYS"/>
    <d v="2022-06-30T00:00:00"/>
    <d v="2022-07-29T00:00:00"/>
    <d v="2022-08-29T00:00:00"/>
    <d v="2022-11-04T00:00:00"/>
    <n v="99"/>
    <x v="0"/>
  </r>
  <r>
    <n v="1335"/>
    <s v="4549 K/PID.SUS/2022"/>
    <x v="4"/>
    <x v="2"/>
    <x v="0"/>
    <s v="H-SMW"/>
    <s v="H-GZS"/>
    <s v="H-PH"/>
    <s v="A-RYR"/>
    <d v="2022-07-12T00:00:00"/>
    <d v="2022-08-24T00:00:00"/>
    <d v="2022-10-20T00:00:00"/>
    <d v="2022-11-04T00:00:00"/>
    <n v="73"/>
    <x v="0"/>
  </r>
  <r>
    <n v="1336"/>
    <s v="4784 K/PID.SUS/2022"/>
    <x v="4"/>
    <x v="2"/>
    <x v="0"/>
    <s v="H-EA"/>
    <s v="H-DBS"/>
    <s v="H-JPY"/>
    <s v="A-YDA"/>
    <d v="2022-07-12T00:00:00"/>
    <d v="2022-08-19T00:00:00"/>
    <d v="2022-09-13T00:00:00"/>
    <d v="2022-11-07T00:00:00"/>
    <n v="81"/>
    <x v="0"/>
  </r>
  <r>
    <n v="1337"/>
    <s v="4786 K/PID.SUS/2022"/>
    <x v="4"/>
    <x v="2"/>
    <x v="0"/>
    <s v="H-EA"/>
    <s v="H-DBS"/>
    <s v="H-JPY"/>
    <s v="A-RMS"/>
    <d v="2022-07-12T00:00:00"/>
    <d v="2022-08-19T00:00:00"/>
    <d v="2022-09-13T00:00:00"/>
    <d v="2022-11-11T00:00:00"/>
    <n v="85"/>
    <x v="0"/>
  </r>
  <r>
    <n v="1338"/>
    <s v="4089 K/PID.SUS/2022"/>
    <x v="4"/>
    <x v="2"/>
    <x v="0"/>
    <s v="H-BD"/>
    <s v="H-HM"/>
    <s v="H-TMA"/>
    <s v="A-SIR"/>
    <d v="2022-06-30T00:00:00"/>
    <d v="2022-07-29T00:00:00"/>
    <d v="2022-08-29T00:00:00"/>
    <d v="2022-11-02T00:00:00"/>
    <n v="97"/>
    <x v="0"/>
  </r>
  <r>
    <n v="1339"/>
    <s v="4091 K/PID.SUS/2022"/>
    <x v="4"/>
    <x v="2"/>
    <x v="0"/>
    <s v="H-BD"/>
    <s v="H-HM"/>
    <s v="H-TMA"/>
    <s v="A-SIR"/>
    <d v="2022-06-30T00:00:00"/>
    <d v="2022-08-04T00:00:00"/>
    <d v="2022-09-08T00:00:00"/>
    <d v="2022-11-21T00:00:00"/>
    <n v="110"/>
    <x v="0"/>
  </r>
  <r>
    <n v="1340"/>
    <s v="4093 K/PID.SUS/2022"/>
    <x v="4"/>
    <x v="2"/>
    <x v="0"/>
    <s v="H-BD"/>
    <s v="H-HM"/>
    <s v="H-TMA"/>
    <s v="A-SIR"/>
    <d v="2022-06-30T00:00:00"/>
    <d v="2022-08-04T00:00:00"/>
    <d v="2022-08-29T00:00:00"/>
    <d v="2022-11-02T00:00:00"/>
    <n v="91"/>
    <x v="0"/>
  </r>
  <r>
    <n v="1341"/>
    <s v="4163 K/PID.SUS/2022"/>
    <x v="4"/>
    <x v="2"/>
    <x v="0"/>
    <s v="H-BD"/>
    <s v="H-HM"/>
    <s v="H-TMA"/>
    <s v="A-EEM"/>
    <d v="2022-07-01T00:00:00"/>
    <d v="2022-08-09T00:00:00"/>
    <d v="2022-08-16T00:00:00"/>
    <d v="2022-11-01T00:00:00"/>
    <n v="85"/>
    <x v="0"/>
  </r>
  <r>
    <n v="1342"/>
    <s v="3956 K/PID.SUS/2022"/>
    <x v="4"/>
    <x v="2"/>
    <x v="0"/>
    <s v="H-EA"/>
    <s v="H-DBS"/>
    <s v="H-JPY"/>
    <s v="A-MEWA"/>
    <d v="2022-06-23T00:00:00"/>
    <d v="2022-07-14T00:00:00"/>
    <d v="2022-08-10T00:00:00"/>
    <d v="2022-11-08T00:00:00"/>
    <n v="118"/>
    <x v="0"/>
  </r>
  <r>
    <n v="1343"/>
    <s v="4067 K/PID.SUS/2022"/>
    <x v="4"/>
    <x v="2"/>
    <x v="0"/>
    <s v="H-EA"/>
    <s v="H-DBS"/>
    <s v="H-JPY"/>
    <s v="A-YDA"/>
    <d v="2022-06-29T00:00:00"/>
    <d v="2022-07-26T00:00:00"/>
    <d v="2022-08-10T00:00:00"/>
    <d v="2022-11-11T00:00:00"/>
    <n v="109"/>
    <x v="0"/>
  </r>
  <r>
    <n v="1344"/>
    <s v="4744 K/PID.SUS/2022"/>
    <x v="4"/>
    <x v="2"/>
    <x v="0"/>
    <s v="H-SHD"/>
    <s v="H-SOE"/>
    <s v="H-SHT"/>
    <s v="A-SSM"/>
    <d v="2022-07-13T00:00:00"/>
    <d v="2022-09-08T00:00:00"/>
    <d v="2022-09-29T00:00:00"/>
    <d v="2022-11-01T00:00:00"/>
    <n v="55"/>
    <x v="0"/>
  </r>
  <r>
    <n v="1345"/>
    <s v="4699 K/PID.SUS/2022"/>
    <x v="4"/>
    <x v="2"/>
    <x v="0"/>
    <s v="H-SMW"/>
    <s v="H-GZS"/>
    <s v="H-PH"/>
    <s v="A-RHU"/>
    <d v="2022-07-13T00:00:00"/>
    <d v="2022-08-24T00:00:00"/>
    <d v="2022-09-21T00:00:00"/>
    <d v="2022-11-25T00:00:00"/>
    <n v="94"/>
    <x v="0"/>
  </r>
  <r>
    <n v="1346"/>
    <s v="5103 K/PID.SUS/2022"/>
    <x v="4"/>
    <x v="2"/>
    <x v="0"/>
    <s v="H-EA"/>
    <s v="H-DBS"/>
    <s v="H-JPY"/>
    <s v="A-AYU"/>
    <d v="2022-07-28T00:00:00"/>
    <d v="2022-08-19T00:00:00"/>
    <d v="2022-09-13T00:00:00"/>
    <d v="2022-11-07T00:00:00"/>
    <n v="81"/>
    <x v="0"/>
  </r>
  <r>
    <n v="1347"/>
    <s v="4713 K/PID.SUS/2022"/>
    <x v="4"/>
    <x v="2"/>
    <x v="0"/>
    <s v="H-SMW"/>
    <s v="H-GZS"/>
    <s v="H-PH"/>
    <s v="A-ZAR"/>
    <d v="2022-07-11T00:00:00"/>
    <d v="2022-08-24T00:00:00"/>
    <d v="2022-09-29T00:00:00"/>
    <d v="2022-11-22T00:00:00"/>
    <n v="91"/>
    <x v="0"/>
  </r>
  <r>
    <n v="1348"/>
    <s v="4711 K/PID.SUS/2022"/>
    <x v="4"/>
    <x v="2"/>
    <x v="0"/>
    <s v="H-EA"/>
    <s v="H-GZS"/>
    <s v="H-PH"/>
    <s v="A-PRN"/>
    <d v="2022-07-11T00:00:00"/>
    <d v="2022-08-24T00:00:00"/>
    <d v="2022-09-21T00:00:00"/>
    <d v="2022-11-07T00:00:00"/>
    <n v="76"/>
    <x v="0"/>
  </r>
  <r>
    <n v="1349"/>
    <s v="4771 K/PID.SUS/2022"/>
    <x v="4"/>
    <x v="2"/>
    <x v="0"/>
    <s v="H-SMW"/>
    <s v="H-GZS"/>
    <s v="H-PH"/>
    <s v="A-PRN"/>
    <d v="2022-07-11T00:00:00"/>
    <d v="2022-08-19T00:00:00"/>
    <d v="2022-10-20T00:00:00"/>
    <d v="2022-11-18T00:00:00"/>
    <n v="92"/>
    <x v="0"/>
  </r>
  <r>
    <n v="1350"/>
    <s v="4320 K/PID.SUS/2022"/>
    <x v="4"/>
    <x v="2"/>
    <x v="0"/>
    <s v="H-SHD"/>
    <s v="H-SOE"/>
    <s v="H-SHT"/>
    <s v="A-DSG"/>
    <d v="2022-07-11T00:00:00"/>
    <d v="2022-08-19T00:00:00"/>
    <d v="2022-09-01T00:00:00"/>
    <d v="2022-11-04T00:00:00"/>
    <n v="78"/>
    <x v="0"/>
  </r>
  <r>
    <n v="1351"/>
    <s v="4369 K/PID.SUS/2022"/>
    <x v="4"/>
    <x v="2"/>
    <x v="0"/>
    <s v="H-SHD"/>
    <s v="H-SOE"/>
    <s v="H-SHT"/>
    <s v="A-CAR"/>
    <d v="2022-07-11T00:00:00"/>
    <d v="2022-08-24T00:00:00"/>
    <d v="2022-09-06T00:00:00"/>
    <d v="2022-11-04T00:00:00"/>
    <n v="73"/>
    <x v="0"/>
  </r>
  <r>
    <n v="1352"/>
    <s v="4371 K/PID.SUS/2022"/>
    <x v="4"/>
    <x v="2"/>
    <x v="0"/>
    <s v="H-SHD"/>
    <s v="H-SOE"/>
    <s v="H-SHT"/>
    <s v="A-CAR"/>
    <d v="2022-07-11T00:00:00"/>
    <d v="2022-08-22T00:00:00"/>
    <d v="2022-09-01T00:00:00"/>
    <d v="2022-11-07T00:00:00"/>
    <n v="78"/>
    <x v="0"/>
  </r>
  <r>
    <n v="1353"/>
    <s v="4363 K/PID.SUS/2022"/>
    <x v="4"/>
    <x v="2"/>
    <x v="0"/>
    <s v="H-SHD"/>
    <s v="H-SOE"/>
    <s v="H-SHT"/>
    <s v="A-DSG"/>
    <d v="2022-07-11T00:00:00"/>
    <d v="2022-09-01T00:00:00"/>
    <d v="2022-09-15T00:00:00"/>
    <d v="2022-11-18T00:00:00"/>
    <n v="79"/>
    <x v="0"/>
  </r>
  <r>
    <n v="1354"/>
    <s v="4768 K/PID.SUS/2022"/>
    <x v="4"/>
    <x v="2"/>
    <x v="0"/>
    <s v="H-SL"/>
    <s v="H-DBS"/>
    <s v="H-SOE"/>
    <s v="A-NJL"/>
    <d v="2022-07-11T00:00:00"/>
    <d v="2022-09-01T00:00:00"/>
    <d v="2022-09-20T00:00:00"/>
    <d v="2022-11-01T00:00:00"/>
    <n v="62"/>
    <x v="0"/>
  </r>
  <r>
    <n v="1355"/>
    <s v="4450 K/PID.SUS/2022"/>
    <x v="4"/>
    <x v="2"/>
    <x v="0"/>
    <s v="H-SMW"/>
    <s v="H-GZS"/>
    <s v="H-PH"/>
    <s v="A-BYI"/>
    <d v="2022-07-12T00:00:00"/>
    <d v="2022-08-22T00:00:00"/>
    <d v="2022-09-21T00:00:00"/>
    <d v="2022-11-11T00:00:00"/>
    <n v="82"/>
    <x v="0"/>
  </r>
  <r>
    <n v="1356"/>
    <s v="4446 K/PID.SUS/2022"/>
    <x v="4"/>
    <x v="2"/>
    <x v="0"/>
    <s v="H-SMW"/>
    <s v="H-GZS"/>
    <s v="H-PH"/>
    <s v="A-ZAR"/>
    <d v="2022-07-12T00:00:00"/>
    <d v="2022-08-19T00:00:00"/>
    <d v="2022-10-06T00:00:00"/>
    <d v="2022-11-18T00:00:00"/>
    <n v="92"/>
    <x v="0"/>
  </r>
  <r>
    <n v="1357"/>
    <s v="4442 K/PID.SUS/2022"/>
    <x v="4"/>
    <x v="2"/>
    <x v="0"/>
    <s v="H-SMW"/>
    <s v="H-GZS"/>
    <s v="H-PH"/>
    <s v="A-PRN"/>
    <d v="2022-07-12T00:00:00"/>
    <d v="2022-08-22T00:00:00"/>
    <d v="2022-10-06T00:00:00"/>
    <d v="2022-11-18T00:00:00"/>
    <n v="89"/>
    <x v="0"/>
  </r>
  <r>
    <n v="1358"/>
    <s v="4147 K/PID.SUS/2022"/>
    <x v="4"/>
    <x v="2"/>
    <x v="0"/>
    <s v="H-SHD"/>
    <s v="H-SOE"/>
    <s v="H-SHT"/>
    <s v="A-ADP"/>
    <d v="2022-07-04T00:00:00"/>
    <d v="2022-08-22T00:00:00"/>
    <d v="2022-09-01T00:00:00"/>
    <d v="2022-11-01T00:00:00"/>
    <n v="72"/>
    <x v="0"/>
  </r>
  <r>
    <n v="1359"/>
    <s v="4237 K/PID.SUS/2022"/>
    <x v="4"/>
    <x v="2"/>
    <x v="0"/>
    <s v="H-SHD"/>
    <s v="H-SOE"/>
    <s v="H-SHT"/>
    <s v="A-ADP"/>
    <d v="2022-07-07T00:00:00"/>
    <d v="2022-08-22T00:00:00"/>
    <d v="2022-09-01T00:00:00"/>
    <d v="2022-11-25T00:00:00"/>
    <n v="96"/>
    <x v="0"/>
  </r>
  <r>
    <n v="1360"/>
    <s v="4588 K/PID.SUS/2022"/>
    <x v="4"/>
    <x v="2"/>
    <x v="0"/>
    <s v="H-SHD"/>
    <s v="H-SOE"/>
    <s v="H-SHT"/>
    <s v="A-SSM"/>
    <d v="2022-07-12T00:00:00"/>
    <d v="2022-08-19T00:00:00"/>
    <d v="2022-09-15T00:00:00"/>
    <d v="2022-11-01T00:00:00"/>
    <n v="75"/>
    <x v="0"/>
  </r>
  <r>
    <n v="1361"/>
    <s v="4591 K/PID.SUS/2022"/>
    <x v="4"/>
    <x v="2"/>
    <x v="0"/>
    <s v="H-SHD"/>
    <s v="H-SOE"/>
    <s v="H-SHT"/>
    <s v="A-BRAZ"/>
    <d v="2022-07-13T00:00:00"/>
    <d v="2022-09-01T00:00:00"/>
    <d v="2022-09-27T00:00:00"/>
    <d v="2022-11-01T00:00:00"/>
    <n v="62"/>
    <x v="0"/>
  </r>
  <r>
    <n v="1362"/>
    <s v="4952 K/PID.SUS/2022"/>
    <x v="4"/>
    <x v="2"/>
    <x v="0"/>
    <s v="H-EA"/>
    <s v="H-DBS"/>
    <s v="H-JPY"/>
    <s v="A-WID"/>
    <d v="2022-07-21T00:00:00"/>
    <d v="2022-08-24T00:00:00"/>
    <d v="2022-09-13T00:00:00"/>
    <d v="2022-11-04T00:00:00"/>
    <n v="73"/>
    <x v="0"/>
  </r>
  <r>
    <n v="1363"/>
    <s v="4968 K/PID.SUS/2022"/>
    <x v="4"/>
    <x v="2"/>
    <x v="0"/>
    <s v="H-SL"/>
    <s v="H-DBS"/>
    <s v="H-SOE"/>
    <s v="A-NJL"/>
    <d v="2022-07-25T00:00:00"/>
    <d v="2022-08-24T00:00:00"/>
    <d v="2022-08-30T00:00:00"/>
    <d v="2022-11-01T00:00:00"/>
    <n v="70"/>
    <x v="0"/>
  </r>
  <r>
    <n v="1364"/>
    <s v="5016 K/PID.SUS/2022"/>
    <x v="4"/>
    <x v="2"/>
    <x v="0"/>
    <s v="H-DYI"/>
    <s v="H-YP"/>
    <s v="H-GZS"/>
    <s v="A-EDW"/>
    <d v="2022-07-25T00:00:00"/>
    <d v="2022-08-19T00:00:00"/>
    <d v="2022-10-06T00:00:00"/>
    <d v="2022-11-04T00:00:00"/>
    <n v="78"/>
    <x v="0"/>
  </r>
  <r>
    <n v="1365"/>
    <s v="5077 K/PID.SUS/2022"/>
    <x v="4"/>
    <x v="2"/>
    <x v="0"/>
    <s v="H-BD"/>
    <s v="H-HM"/>
    <s v="H-TMA"/>
    <s v="A-COP"/>
    <d v="2022-07-26T00:00:00"/>
    <d v="2022-08-24T00:00:00"/>
    <d v="2022-09-22T00:00:00"/>
    <d v="2022-11-08T00:00:00"/>
    <n v="77"/>
    <x v="0"/>
  </r>
  <r>
    <n v="1366"/>
    <s v="5109 K/PID.SUS/2022"/>
    <x v="4"/>
    <x v="2"/>
    <x v="0"/>
    <s v="H-BD"/>
    <s v="H-SGS"/>
    <s v="H-TMA"/>
    <s v="A-ANA"/>
    <d v="2022-07-28T00:00:00"/>
    <d v="2022-08-24T00:00:00"/>
    <d v="2022-09-22T00:00:00"/>
    <d v="2022-11-11T00:00:00"/>
    <n v="80"/>
    <x v="0"/>
  </r>
  <r>
    <n v="1367"/>
    <s v="4694 K/PID.SUS/2022"/>
    <x v="4"/>
    <x v="2"/>
    <x v="0"/>
    <s v="H-SJ"/>
    <s v="H-PH"/>
    <s v="H-YP"/>
    <s v="A-WLT"/>
    <d v="2022-07-13T00:00:00"/>
    <d v="2022-08-24T00:00:00"/>
    <d v="2022-08-29T00:00:00"/>
    <d v="2022-11-07T00:00:00"/>
    <n v="76"/>
    <x v="0"/>
  </r>
  <r>
    <n v="1368"/>
    <s v="4777 K/PID.SUS/2022"/>
    <x v="4"/>
    <x v="2"/>
    <x v="0"/>
    <s v="H-EA"/>
    <s v="H-DBS"/>
    <s v="H-JPY"/>
    <s v="A-TA"/>
    <d v="2022-07-11T00:00:00"/>
    <d v="2022-08-19T00:00:00"/>
    <d v="2022-09-08T00:00:00"/>
    <d v="2022-11-04T00:00:00"/>
    <n v="78"/>
    <x v="0"/>
  </r>
  <r>
    <n v="1369"/>
    <s v="4912 K/PID.SUS/2022"/>
    <x v="4"/>
    <x v="2"/>
    <x v="0"/>
    <s v="H-EA"/>
    <s v="H-DBS"/>
    <s v="H-JPY"/>
    <s v="A-HNY"/>
    <d v="2022-07-13T00:00:00"/>
    <d v="2022-08-24T00:00:00"/>
    <d v="2022-09-13T00:00:00"/>
    <d v="2022-11-01T00:00:00"/>
    <n v="70"/>
    <x v="0"/>
  </r>
  <r>
    <n v="1370"/>
    <s v="4877 K/PID.SUS/2022"/>
    <x v="4"/>
    <x v="2"/>
    <x v="0"/>
    <s v="H-SHD"/>
    <s v="H-SOE"/>
    <s v="H-SHT"/>
    <s v="A-BRAZ"/>
    <d v="2022-07-12T00:00:00"/>
    <d v="2022-08-24T00:00:00"/>
    <d v="2022-09-22T00:00:00"/>
    <d v="2022-11-14T00:00:00"/>
    <n v="83"/>
    <x v="0"/>
  </r>
  <r>
    <n v="1371"/>
    <s v="4897 K/PID.SUS/2022"/>
    <x v="4"/>
    <x v="2"/>
    <x v="3"/>
    <s v="H-SMW"/>
    <s v="H-GZS"/>
    <s v="H-AH-ANS"/>
    <s v="A-PRN"/>
    <d v="2022-07-13T00:00:00"/>
    <d v="2022-08-11T00:00:00"/>
    <d v="2022-10-13T00:00:00"/>
    <d v="2022-11-18T00:00:00"/>
    <n v="100"/>
    <x v="0"/>
  </r>
  <r>
    <n v="1372"/>
    <s v="4885 K/PID.SUS/2022"/>
    <x v="4"/>
    <x v="2"/>
    <x v="3"/>
    <s v="H-EA"/>
    <s v="H-YP"/>
    <s v="H-AH-SYS"/>
    <s v="A-WLT"/>
    <d v="2022-07-12T00:00:00"/>
    <d v="2022-08-22T00:00:00"/>
    <d v="2022-09-21T00:00:00"/>
    <d v="2022-11-25T00:00:00"/>
    <n v="96"/>
    <x v="0"/>
  </r>
  <r>
    <n v="1373"/>
    <s v="4887 K/PID.SUS/2022"/>
    <x v="4"/>
    <x v="2"/>
    <x v="3"/>
    <s v="H-EA"/>
    <s v="H-YP"/>
    <s v="H-AH-SYS"/>
    <s v="A-AGUS"/>
    <d v="2022-07-12T00:00:00"/>
    <d v="2022-09-01T00:00:00"/>
    <d v="2022-09-21T00:00:00"/>
    <d v="2022-11-07T00:00:00"/>
    <n v="68"/>
    <x v="0"/>
  </r>
  <r>
    <n v="1374"/>
    <s v="4213 K/PID.SUS/2022"/>
    <x v="4"/>
    <x v="2"/>
    <x v="0"/>
    <s v="H-SHD"/>
    <s v="H-SOE"/>
    <s v="H-SHT"/>
    <s v="A-ADP"/>
    <d v="2022-07-06T00:00:00"/>
    <d v="2022-08-08T00:00:00"/>
    <d v="2022-08-23T00:00:00"/>
    <d v="2022-11-01T00:00:00"/>
    <n v="86"/>
    <x v="0"/>
  </r>
  <r>
    <n v="1375"/>
    <s v="4221 K/PID.SUS/2022"/>
    <x v="4"/>
    <x v="2"/>
    <x v="0"/>
    <s v="H-SJ"/>
    <s v="H-PH"/>
    <s v="H-YP"/>
    <s v="A-AYS"/>
    <d v="2022-07-07T00:00:00"/>
    <d v="2022-08-08T00:00:00"/>
    <d v="2022-08-16T00:00:00"/>
    <d v="2022-11-08T00:00:00"/>
    <n v="93"/>
    <x v="0"/>
  </r>
  <r>
    <n v="1376"/>
    <s v="3709 K/PID.SUS/2022"/>
    <x v="4"/>
    <x v="2"/>
    <x v="0"/>
    <s v="H-SMW"/>
    <s v="H-GZS"/>
    <s v="H-PH"/>
    <s v="A-PRN"/>
    <d v="2022-06-06T00:00:00"/>
    <d v="2022-08-04T00:00:00"/>
    <d v="2022-10-06T00:00:00"/>
    <d v="2022-11-18T00:00:00"/>
    <n v="107"/>
    <x v="0"/>
  </r>
  <r>
    <n v="1377"/>
    <s v="3714 K/PID.SUS/2022"/>
    <x v="4"/>
    <x v="2"/>
    <x v="0"/>
    <s v="H-SMW"/>
    <s v="H-GZS"/>
    <s v="H-PH"/>
    <s v="A-RDE"/>
    <d v="2022-06-06T00:00:00"/>
    <d v="2022-07-21T00:00:00"/>
    <d v="2022-08-25T00:00:00"/>
    <d v="2022-11-01T00:00:00"/>
    <n v="104"/>
    <x v="0"/>
  </r>
  <r>
    <n v="1378"/>
    <s v="3716 K/PID.SUS/2022"/>
    <x v="4"/>
    <x v="2"/>
    <x v="0"/>
    <s v="H-SMW"/>
    <s v="H-GZS"/>
    <s v="H-PH"/>
    <s v="A-ZAR"/>
    <d v="2022-06-06T00:00:00"/>
    <d v="2022-08-04T00:00:00"/>
    <d v="2022-10-06T00:00:00"/>
    <d v="2022-11-18T00:00:00"/>
    <n v="107"/>
    <x v="0"/>
  </r>
  <r>
    <n v="1379"/>
    <s v="6682 K/PID.SUS/2022"/>
    <x v="4"/>
    <x v="2"/>
    <x v="0"/>
    <s v="H-YP"/>
    <m/>
    <m/>
    <s v="A-WLT"/>
    <d v="2022-10-06T00:00:00"/>
    <d v="2022-10-14T00:00:00"/>
    <d v="2022-10-24T00:00:00"/>
    <d v="2022-11-02T00:00:00"/>
    <n v="20"/>
    <x v="1"/>
  </r>
  <r>
    <n v="1380"/>
    <s v="6684 K/PID.SUS/2022"/>
    <x v="4"/>
    <x v="2"/>
    <x v="0"/>
    <s v="H-JPY"/>
    <m/>
    <m/>
    <s v="A-AYU"/>
    <d v="2022-10-06T00:00:00"/>
    <d v="2022-10-21T00:00:00"/>
    <d v="2022-10-27T00:00:00"/>
    <d v="2022-11-07T00:00:00"/>
    <n v="18"/>
    <x v="1"/>
  </r>
  <r>
    <n v="1381"/>
    <s v="5059 K/PID.SUS/2022"/>
    <x v="4"/>
    <x v="2"/>
    <x v="0"/>
    <s v="H-SHD"/>
    <s v="H-SOE"/>
    <s v="H-SHT"/>
    <s v="A-DSG"/>
    <d v="2022-07-25T00:00:00"/>
    <d v="2022-09-06T00:00:00"/>
    <d v="2022-09-22T00:00:00"/>
    <d v="2022-11-18T00:00:00"/>
    <n v="74"/>
    <x v="0"/>
  </r>
  <r>
    <n v="1382"/>
    <s v="5140 K/PID.SUS/2022"/>
    <x v="4"/>
    <x v="2"/>
    <x v="0"/>
    <s v="H-SHD"/>
    <s v="H-SOE"/>
    <s v="H-SHT"/>
    <s v="A-DSG"/>
    <d v="2022-07-29T00:00:00"/>
    <d v="2022-09-13T00:00:00"/>
    <d v="2022-09-22T00:00:00"/>
    <d v="2022-11-18T00:00:00"/>
    <n v="67"/>
    <x v="0"/>
  </r>
  <r>
    <n v="1383"/>
    <s v="5146 K/PID.SUS/2022"/>
    <x v="4"/>
    <x v="2"/>
    <x v="0"/>
    <s v="H-SHD"/>
    <s v="H-SOE"/>
    <s v="H-SHT"/>
    <s v="A-SSM"/>
    <d v="2022-07-29T00:00:00"/>
    <d v="2022-09-13T00:00:00"/>
    <d v="2022-09-27T00:00:00"/>
    <d v="2022-11-04T00:00:00"/>
    <n v="53"/>
    <x v="0"/>
  </r>
  <r>
    <n v="1384"/>
    <s v="5148 K/PID.SUS/2022"/>
    <x v="4"/>
    <x v="2"/>
    <x v="0"/>
    <s v="H-SHD"/>
    <s v="H-SOE"/>
    <s v="H-SHT"/>
    <s v="A-MJ"/>
    <d v="2022-07-29T00:00:00"/>
    <d v="2022-09-13T00:00:00"/>
    <d v="2022-09-27T00:00:00"/>
    <d v="2022-11-14T00:00:00"/>
    <n v="63"/>
    <x v="0"/>
  </r>
  <r>
    <n v="1385"/>
    <s v="5150 K/PID.SUS/2022"/>
    <x v="4"/>
    <x v="2"/>
    <x v="0"/>
    <s v="H-SHD"/>
    <s v="H-SOE"/>
    <s v="H-SHT"/>
    <s v="A-YUFA"/>
    <d v="2022-07-29T00:00:00"/>
    <d v="2022-09-13T00:00:00"/>
    <d v="2022-09-27T00:00:00"/>
    <d v="2022-11-01T00:00:00"/>
    <n v="50"/>
    <x v="0"/>
  </r>
  <r>
    <n v="1386"/>
    <s v="5316 K/PID.SUS/2022"/>
    <x v="4"/>
    <x v="2"/>
    <x v="0"/>
    <s v="H-EA"/>
    <s v="H-DBS"/>
    <s v="H-JPY"/>
    <s v="A-TA"/>
    <d v="2022-08-09T00:00:00"/>
    <d v="2022-09-13T00:00:00"/>
    <d v="2022-10-03T00:00:00"/>
    <d v="2022-11-07T00:00:00"/>
    <n v="56"/>
    <x v="0"/>
  </r>
  <r>
    <n v="1387"/>
    <s v="5318 K/PID.SUS/2022"/>
    <x v="4"/>
    <x v="2"/>
    <x v="0"/>
    <s v="H-EA"/>
    <s v="H-DBS"/>
    <s v="H-JPY"/>
    <s v="A-TA"/>
    <d v="2022-08-09T00:00:00"/>
    <d v="2022-09-13T00:00:00"/>
    <d v="2022-10-03T00:00:00"/>
    <d v="2022-11-07T00:00:00"/>
    <n v="56"/>
    <x v="0"/>
  </r>
  <r>
    <n v="1388"/>
    <s v="5320 K/PID.SUS/2022"/>
    <x v="4"/>
    <x v="2"/>
    <x v="0"/>
    <s v="H-EA"/>
    <s v="H-DBS"/>
    <s v="H-JPY"/>
    <s v="A-YDA"/>
    <d v="2022-08-09T00:00:00"/>
    <d v="2022-09-13T00:00:00"/>
    <d v="2022-10-03T00:00:00"/>
    <d v="2022-11-23T00:00:00"/>
    <n v="72"/>
    <x v="0"/>
  </r>
  <r>
    <n v="1389"/>
    <s v="5326 K/PID.SUS/2022"/>
    <x v="4"/>
    <x v="2"/>
    <x v="0"/>
    <s v="H-DYI"/>
    <s v="H-YP"/>
    <s v="H-GZS"/>
    <s v="A-EDW"/>
    <d v="2022-08-09T00:00:00"/>
    <d v="2022-09-15T00:00:00"/>
    <d v="2022-10-13T00:00:00"/>
    <d v="2022-11-04T00:00:00"/>
    <n v="51"/>
    <x v="0"/>
  </r>
  <r>
    <n v="1390"/>
    <s v="4792 K/PID.SUS/2022"/>
    <x v="4"/>
    <x v="2"/>
    <x v="0"/>
    <s v="H-SMW"/>
    <s v="H-GZS"/>
    <s v="H-PH"/>
    <s v="A-RHU"/>
    <d v="2022-07-13T00:00:00"/>
    <d v="2022-09-08T00:00:00"/>
    <d v="2022-09-21T00:00:00"/>
    <d v="2022-11-25T00:00:00"/>
    <n v="79"/>
    <x v="0"/>
  </r>
  <r>
    <n v="1391"/>
    <s v="5022 K/PID.SUS/2022"/>
    <x v="4"/>
    <x v="2"/>
    <x v="0"/>
    <s v="H-SHD"/>
    <s v="H-SOE"/>
    <s v="H-SHT"/>
    <s v="A-BRAZ"/>
    <d v="2022-07-26T00:00:00"/>
    <d v="2022-09-06T00:00:00"/>
    <d v="2022-09-27T00:00:00"/>
    <d v="2022-11-18T00:00:00"/>
    <n v="74"/>
    <x v="0"/>
  </r>
  <r>
    <n v="1392"/>
    <s v="5065 K/PID.SUS/2022"/>
    <x v="4"/>
    <x v="2"/>
    <x v="0"/>
    <s v="H-EA"/>
    <s v="H-DBS"/>
    <s v="H-JPY"/>
    <s v="A-HNY"/>
    <d v="2022-07-25T00:00:00"/>
    <d v="2022-09-01T00:00:00"/>
    <d v="2022-09-21T00:00:00"/>
    <d v="2022-11-01T00:00:00"/>
    <n v="62"/>
    <x v="0"/>
  </r>
  <r>
    <n v="1393"/>
    <s v="5056 K/PID.SUS/2022"/>
    <x v="4"/>
    <x v="2"/>
    <x v="0"/>
    <s v="H-DYI"/>
    <s v="H-YP"/>
    <s v="H-GZS"/>
    <s v="A-EEM"/>
    <d v="2022-07-25T00:00:00"/>
    <d v="2022-09-06T00:00:00"/>
    <d v="2022-10-13T00:00:00"/>
    <d v="2022-11-08T00:00:00"/>
    <n v="64"/>
    <x v="0"/>
  </r>
  <r>
    <n v="1394"/>
    <s v="5096 K/PID.SUS/2022"/>
    <x v="4"/>
    <x v="2"/>
    <x v="0"/>
    <s v="H-SMW"/>
    <s v="H-GZS"/>
    <s v="H-PH"/>
    <s v="A-ZAR"/>
    <d v="2022-07-27T00:00:00"/>
    <d v="2022-09-06T00:00:00"/>
    <d v="2022-09-21T00:00:00"/>
    <d v="2022-11-22T00:00:00"/>
    <n v="78"/>
    <x v="0"/>
  </r>
  <r>
    <n v="1395"/>
    <s v="4688 K/PID.SUS/2022"/>
    <x v="4"/>
    <x v="2"/>
    <x v="0"/>
    <s v="H-BD"/>
    <s v="H-HM"/>
    <s v="H-TMA"/>
    <s v="A-SIR"/>
    <d v="2022-07-12T00:00:00"/>
    <d v="2022-08-22T00:00:00"/>
    <d v="2022-09-14T00:00:00"/>
    <d v="2022-11-25T00:00:00"/>
    <n v="96"/>
    <x v="0"/>
  </r>
  <r>
    <n v="1396"/>
    <s v="4400 K/PID.SUS/2022"/>
    <x v="4"/>
    <x v="2"/>
    <x v="0"/>
    <s v="H-SMW"/>
    <s v="H-GZS"/>
    <s v="H-PH"/>
    <s v="A-RHU"/>
    <d v="2022-07-13T00:00:00"/>
    <d v="2022-08-22T00:00:00"/>
    <d v="2022-09-01T00:00:00"/>
    <d v="2022-11-25T00:00:00"/>
    <n v="96"/>
    <x v="0"/>
  </r>
  <r>
    <n v="1397"/>
    <s v="4398 K/PID.SUS/2022"/>
    <x v="4"/>
    <x v="2"/>
    <x v="0"/>
    <s v="H-SMW"/>
    <s v="H-GZS"/>
    <s v="H-PH"/>
    <s v="A-RHU"/>
    <d v="2022-07-13T00:00:00"/>
    <d v="2022-08-11T00:00:00"/>
    <d v="2022-09-29T00:00:00"/>
    <d v="2022-11-25T00:00:00"/>
    <n v="107"/>
    <x v="0"/>
  </r>
  <r>
    <n v="1398"/>
    <s v="4597 K/PID.SUS/2022"/>
    <x v="4"/>
    <x v="2"/>
    <x v="0"/>
    <s v="H-SHD"/>
    <s v="H-SOE"/>
    <s v="H-SHT"/>
    <s v="A-MJ"/>
    <d v="2022-07-13T00:00:00"/>
    <d v="2022-08-24T00:00:00"/>
    <d v="2022-09-05T00:00:00"/>
    <d v="2022-11-01T00:00:00"/>
    <n v="70"/>
    <x v="0"/>
  </r>
  <r>
    <n v="1399"/>
    <s v="4417 K/PID.SUS/2022"/>
    <x v="4"/>
    <x v="2"/>
    <x v="0"/>
    <s v="H-SHD"/>
    <s v="H-SOE"/>
    <s v="H-SHT"/>
    <s v="A-SSM"/>
    <d v="2022-07-11T00:00:00"/>
    <d v="2022-09-01T00:00:00"/>
    <d v="2022-09-20T00:00:00"/>
    <d v="2022-11-01T00:00:00"/>
    <n v="62"/>
    <x v="0"/>
  </r>
  <r>
    <n v="1400"/>
    <s v="5013 K/PID.SUS/2022"/>
    <x v="4"/>
    <x v="2"/>
    <x v="3"/>
    <s v="H-DYI"/>
    <s v="H-SOE"/>
    <s v="H-AH-SYS"/>
    <s v="A-MJ"/>
    <d v="2022-07-20T00:00:00"/>
    <d v="2022-08-19T00:00:00"/>
    <d v="2022-09-21T00:00:00"/>
    <d v="2022-11-07T00:00:00"/>
    <n v="81"/>
    <x v="0"/>
  </r>
  <r>
    <n v="1401"/>
    <s v="5389 K/PID.SUS/2022"/>
    <x v="4"/>
    <x v="2"/>
    <x v="0"/>
    <s v="H-BD"/>
    <s v="H-SGS"/>
    <s v="H-TMA"/>
    <s v="A-IDR"/>
    <d v="2022-08-12T00:00:00"/>
    <d v="2022-09-13T00:00:00"/>
    <d v="2022-09-29T00:00:00"/>
    <d v="2022-11-21T00:00:00"/>
    <n v="70"/>
    <x v="0"/>
  </r>
  <r>
    <n v="1402"/>
    <s v="5390 K/PID.SUS/2022"/>
    <x v="4"/>
    <x v="2"/>
    <x v="0"/>
    <s v="H-BD"/>
    <s v="H-SGS"/>
    <s v="H-TMA"/>
    <s v="A-IDR"/>
    <d v="2022-08-12T00:00:00"/>
    <d v="2022-09-13T00:00:00"/>
    <d v="2022-09-29T00:00:00"/>
    <d v="2022-11-21T00:00:00"/>
    <n v="70"/>
    <x v="0"/>
  </r>
  <r>
    <n v="1403"/>
    <s v="5391 K/PID.SUS/2022"/>
    <x v="4"/>
    <x v="2"/>
    <x v="0"/>
    <s v="H-EA"/>
    <s v="H-DBS"/>
    <s v="H-JPY"/>
    <s v="A-HNY"/>
    <d v="2022-08-12T00:00:00"/>
    <d v="2022-09-15T00:00:00"/>
    <d v="2022-10-18T00:00:00"/>
    <d v="2022-11-01T00:00:00"/>
    <n v="48"/>
    <x v="0"/>
  </r>
  <r>
    <n v="1404"/>
    <s v="5398 K/PID.SUS/2022"/>
    <x v="4"/>
    <x v="2"/>
    <x v="0"/>
    <s v="H-BD"/>
    <s v="H-SGS"/>
    <s v="H-TMA"/>
    <s v="A-COP"/>
    <d v="2022-08-12T00:00:00"/>
    <d v="2022-09-13T00:00:00"/>
    <d v="2022-09-29T00:00:00"/>
    <d v="2022-11-04T00:00:00"/>
    <n v="53"/>
    <x v="0"/>
  </r>
  <r>
    <n v="1405"/>
    <s v="5437 K/PID.SUS/2022"/>
    <x v="4"/>
    <x v="2"/>
    <x v="0"/>
    <s v="H-SHD"/>
    <s v="H-SOE"/>
    <s v="H-SHT"/>
    <s v="A-YUFA"/>
    <d v="2022-08-12T00:00:00"/>
    <d v="2022-09-15T00:00:00"/>
    <d v="2022-09-27T00:00:00"/>
    <d v="2022-11-01T00:00:00"/>
    <n v="48"/>
    <x v="0"/>
  </r>
  <r>
    <n v="1406"/>
    <s v="5454 K/PID.SUS/2022"/>
    <x v="4"/>
    <x v="2"/>
    <x v="0"/>
    <s v="H-SJ"/>
    <s v="H-PH"/>
    <s v="H-YP"/>
    <s v="A-DOS"/>
    <d v="2022-08-15T00:00:00"/>
    <d v="2022-09-15T00:00:00"/>
    <d v="2022-09-27T00:00:00"/>
    <d v="2022-11-21T00:00:00"/>
    <n v="68"/>
    <x v="0"/>
  </r>
  <r>
    <n v="1407"/>
    <s v="4395 K/PID.SUS/2022"/>
    <x v="4"/>
    <x v="2"/>
    <x v="0"/>
    <s v="H-SHD"/>
    <s v="H-SOE"/>
    <s v="H-SHT"/>
    <s v="A-SSM"/>
    <d v="2022-07-12T00:00:00"/>
    <d v="2022-09-01T00:00:00"/>
    <d v="2022-09-20T00:00:00"/>
    <d v="2022-11-04T00:00:00"/>
    <n v="65"/>
    <x v="0"/>
  </r>
  <r>
    <n v="1408"/>
    <s v="4397 K/PID.SUS/2022"/>
    <x v="4"/>
    <x v="2"/>
    <x v="0"/>
    <s v="H-SMW"/>
    <s v="H-GZS"/>
    <s v="H-PH"/>
    <s v="A-RHU"/>
    <d v="2022-07-12T00:00:00"/>
    <d v="2022-09-01T00:00:00"/>
    <d v="2022-10-06T00:00:00"/>
    <d v="2022-11-22T00:00:00"/>
    <n v="83"/>
    <x v="0"/>
  </r>
  <r>
    <n v="1409"/>
    <s v="4592 K/PID.SUS/2022"/>
    <x v="4"/>
    <x v="2"/>
    <x v="0"/>
    <s v="H-SMW"/>
    <s v="H-GZS"/>
    <s v="H-PH"/>
    <s v="A-PRN"/>
    <d v="2022-07-13T00:00:00"/>
    <d v="2022-08-19T00:00:00"/>
    <d v="2022-10-20T00:00:00"/>
    <d v="2022-11-18T00:00:00"/>
    <n v="92"/>
    <x v="0"/>
  </r>
  <r>
    <n v="1410"/>
    <s v="3689 K/PID.SUS/2022"/>
    <x v="4"/>
    <x v="2"/>
    <x v="3"/>
    <s v="H-SMW"/>
    <s v="H-GZS"/>
    <s v="H-AH-SYS"/>
    <s v="A-EEM"/>
    <d v="2022-06-08T00:00:00"/>
    <d v="2022-07-15T00:00:00"/>
    <d v="2022-09-01T00:00:00"/>
    <d v="2022-11-07T00:00:00"/>
    <n v="116"/>
    <x v="0"/>
  </r>
  <r>
    <n v="1411"/>
    <s v="5017 K/PID.SUS/2022"/>
    <x v="4"/>
    <x v="2"/>
    <x v="3"/>
    <s v="H-SHD"/>
    <s v="H-SHT"/>
    <s v="H-AH-ANS"/>
    <s v="A-SSM"/>
    <d v="2022-07-20T00:00:00"/>
    <d v="2022-09-08T00:00:00"/>
    <d v="2022-09-22T00:00:00"/>
    <d v="2022-11-18T00:00:00"/>
    <n v="72"/>
    <x v="0"/>
  </r>
  <r>
    <n v="1412"/>
    <s v="5116 K/PID.SUS/2022"/>
    <x v="4"/>
    <x v="2"/>
    <x v="3"/>
    <s v="H-SJ"/>
    <s v="H-PH"/>
    <s v="H-AH-SYS"/>
    <s v="A-BYI"/>
    <d v="2022-07-28T00:00:00"/>
    <d v="2022-08-24T00:00:00"/>
    <d v="2022-10-04T00:00:00"/>
    <d v="2022-11-25T00:00:00"/>
    <n v="94"/>
    <x v="0"/>
  </r>
  <r>
    <n v="1413"/>
    <s v="5118 K/PID.SUS/2022"/>
    <x v="4"/>
    <x v="2"/>
    <x v="3"/>
    <s v="H-EA"/>
    <s v="H-YP"/>
    <s v="H-AH-SYS"/>
    <s v="A-WLT"/>
    <d v="2022-07-28T00:00:00"/>
    <d v="2022-08-24T00:00:00"/>
    <d v="2022-09-21T00:00:00"/>
    <d v="2022-11-08T00:00:00"/>
    <n v="77"/>
    <x v="0"/>
  </r>
  <r>
    <n v="1414"/>
    <s v="5097 K/PID.SUS/2022"/>
    <x v="4"/>
    <x v="2"/>
    <x v="0"/>
    <s v="H-BD"/>
    <s v="H-SGS"/>
    <s v="H-TMA"/>
    <s v="A-IDR"/>
    <d v="2022-07-27T00:00:00"/>
    <d v="2022-09-01T00:00:00"/>
    <d v="2022-09-22T00:00:00"/>
    <d v="2022-11-21T00:00:00"/>
    <n v="82"/>
    <x v="0"/>
  </r>
  <r>
    <n v="1415"/>
    <s v="5099 K/PID.SUS/2022"/>
    <x v="4"/>
    <x v="2"/>
    <x v="0"/>
    <s v="H-BD"/>
    <s v="H-SGS"/>
    <s v="H-TMA"/>
    <s v="A-ANA"/>
    <d v="2022-07-27T00:00:00"/>
    <d v="2022-09-08T00:00:00"/>
    <d v="2022-09-29T00:00:00"/>
    <d v="2022-11-11T00:00:00"/>
    <n v="65"/>
    <x v="0"/>
  </r>
  <r>
    <n v="1416"/>
    <s v="5100 K/PID.SUS/2022"/>
    <x v="4"/>
    <x v="2"/>
    <x v="0"/>
    <s v="H-SMW"/>
    <s v="H-GZS"/>
    <s v="H-PH"/>
    <s v="A-AMIR"/>
    <d v="2022-07-27T00:00:00"/>
    <d v="2022-09-08T00:00:00"/>
    <d v="2022-10-06T00:00:00"/>
    <d v="2022-11-25T00:00:00"/>
    <n v="79"/>
    <x v="0"/>
  </r>
  <r>
    <n v="1417"/>
    <s v="5167 K/PID.SUS/2022"/>
    <x v="4"/>
    <x v="2"/>
    <x v="0"/>
    <s v="H-SMW"/>
    <s v="H-GZS"/>
    <s v="H-PH"/>
    <s v="A-RYR"/>
    <d v="2022-08-03T00:00:00"/>
    <d v="2022-09-06T00:00:00"/>
    <d v="2022-11-01T00:00:00"/>
    <d v="2022-11-23T00:00:00"/>
    <n v="79"/>
    <x v="0"/>
  </r>
  <r>
    <n v="1418"/>
    <s v="5031 K/PID.SUS/2022"/>
    <x v="4"/>
    <x v="2"/>
    <x v="3"/>
    <s v="H-SHD"/>
    <s v="H-DBS"/>
    <s v="H-AH-SYS"/>
    <s v="A-WID"/>
    <d v="2022-07-22T00:00:00"/>
    <d v="2022-08-11T00:00:00"/>
    <d v="2022-09-05T00:00:00"/>
    <d v="2022-11-18T00:00:00"/>
    <n v="100"/>
    <x v="0"/>
  </r>
  <r>
    <n v="1419"/>
    <s v="5033 K/PID.SUS/2022"/>
    <x v="4"/>
    <x v="2"/>
    <x v="3"/>
    <s v="H-SHD"/>
    <s v="H-DBS"/>
    <s v="H-AH-SYS"/>
    <s v="A-WID"/>
    <d v="2022-07-22T00:00:00"/>
    <d v="2022-09-15T00:00:00"/>
    <d v="2022-10-11T00:00:00"/>
    <d v="2022-11-23T00:00:00"/>
    <n v="70"/>
    <x v="0"/>
  </r>
  <r>
    <n v="1420"/>
    <s v="4787 K/PID.SUS/2022"/>
    <x v="4"/>
    <x v="2"/>
    <x v="0"/>
    <s v="H-SHD"/>
    <s v="H-SOE"/>
    <s v="H-SHT"/>
    <s v="A-DSG"/>
    <d v="2022-07-13T00:00:00"/>
    <d v="2022-08-19T00:00:00"/>
    <d v="2022-09-15T00:00:00"/>
    <d v="2022-11-18T00:00:00"/>
    <n v="92"/>
    <x v="0"/>
  </r>
  <r>
    <n v="1421"/>
    <s v="4904 K/PID.SUS/2022"/>
    <x v="4"/>
    <x v="2"/>
    <x v="0"/>
    <s v="H-EA"/>
    <s v="H-DBS"/>
    <s v="H-JPY"/>
    <s v="A-RMS"/>
    <d v="2022-07-13T00:00:00"/>
    <d v="2022-08-24T00:00:00"/>
    <d v="2022-09-13T00:00:00"/>
    <d v="2022-11-07T00:00:00"/>
    <n v="76"/>
    <x v="0"/>
  </r>
  <r>
    <n v="1422"/>
    <s v="4910 K/PID.SUS/2022"/>
    <x v="4"/>
    <x v="2"/>
    <x v="0"/>
    <s v="H-EA"/>
    <s v="H-DBS"/>
    <s v="H-JPY"/>
    <s v="A-HNY"/>
    <d v="2022-07-13T00:00:00"/>
    <d v="2022-09-01T00:00:00"/>
    <d v="2022-09-21T00:00:00"/>
    <d v="2022-11-01T00:00:00"/>
    <n v="62"/>
    <x v="0"/>
  </r>
  <r>
    <n v="1423"/>
    <s v="4916 K/PID.SUS/2022"/>
    <x v="4"/>
    <x v="2"/>
    <x v="0"/>
    <s v="H-EA"/>
    <s v="H-DBS"/>
    <s v="H-JPY"/>
    <s v="A-TA"/>
    <d v="2022-07-13T00:00:00"/>
    <d v="2022-09-01T00:00:00"/>
    <d v="2022-09-13T00:00:00"/>
    <d v="2022-11-04T00:00:00"/>
    <n v="65"/>
    <x v="0"/>
  </r>
  <r>
    <n v="1424"/>
    <s v="4918 K/PID.SUS/2022"/>
    <x v="4"/>
    <x v="2"/>
    <x v="0"/>
    <s v="H-EA"/>
    <s v="H-DBS"/>
    <s v="H-JPY"/>
    <s v="A-WID"/>
    <d v="2022-07-13T00:00:00"/>
    <d v="2022-09-01T00:00:00"/>
    <d v="2022-09-13T00:00:00"/>
    <d v="2022-11-14T00:00:00"/>
    <n v="75"/>
    <x v="0"/>
  </r>
  <r>
    <n v="1425"/>
    <s v="4379 K/PID.SUS/2022"/>
    <x v="4"/>
    <x v="2"/>
    <x v="0"/>
    <s v="H-SHD"/>
    <s v="H-SOE"/>
    <s v="H-SHT"/>
    <s v="A-MJ"/>
    <d v="2022-07-11T00:00:00"/>
    <d v="2022-09-01T00:00:00"/>
    <d v="2022-09-15T00:00:00"/>
    <d v="2022-11-01T00:00:00"/>
    <n v="62"/>
    <x v="0"/>
  </r>
  <r>
    <n v="1426"/>
    <s v="4480 K/PID.SUS/2022"/>
    <x v="4"/>
    <x v="2"/>
    <x v="0"/>
    <s v="H-SHD"/>
    <s v="H-SOE"/>
    <s v="H-SHT"/>
    <s v="A-CAR"/>
    <d v="2022-07-04T00:00:00"/>
    <d v="2022-09-01T00:00:00"/>
    <d v="2022-09-20T00:00:00"/>
    <d v="2022-11-04T00:00:00"/>
    <n v="65"/>
    <x v="0"/>
  </r>
  <r>
    <n v="1427"/>
    <s v="4377 K/PID.SUS/2022"/>
    <x v="4"/>
    <x v="2"/>
    <x v="0"/>
    <s v="H-DYI"/>
    <s v="H-YP"/>
    <s v="H-GZS"/>
    <s v="A-LIZ"/>
    <d v="2022-07-11T00:00:00"/>
    <d v="2022-09-01T00:00:00"/>
    <d v="2022-10-13T00:00:00"/>
    <d v="2022-11-11T00:00:00"/>
    <n v="72"/>
    <x v="0"/>
  </r>
  <r>
    <n v="1428"/>
    <s v="4271 K/PID.SUS/2022"/>
    <x v="4"/>
    <x v="2"/>
    <x v="0"/>
    <s v="H-SHD"/>
    <s v="H-SOE"/>
    <s v="H-SHT"/>
    <s v="A-DSG"/>
    <d v="2022-07-12T00:00:00"/>
    <d v="2022-08-11T00:00:00"/>
    <d v="2022-08-23T00:00:00"/>
    <d v="2022-11-04T00:00:00"/>
    <n v="86"/>
    <x v="0"/>
  </r>
  <r>
    <n v="1429"/>
    <s v="4273 K/PID.SUS/2022"/>
    <x v="4"/>
    <x v="2"/>
    <x v="0"/>
    <s v="H-SHD"/>
    <s v="H-SOE"/>
    <s v="H-SHT"/>
    <s v="A-DSG"/>
    <d v="2022-07-12T00:00:00"/>
    <d v="2022-08-11T00:00:00"/>
    <d v="2022-08-23T00:00:00"/>
    <d v="2022-11-04T00:00:00"/>
    <n v="86"/>
    <x v="0"/>
  </r>
  <r>
    <n v="1430"/>
    <s v="3656 K/PID.SUS/2022"/>
    <x v="4"/>
    <x v="2"/>
    <x v="0"/>
    <s v="H-SJ"/>
    <s v="H-PH"/>
    <s v="H-YP"/>
    <s v="A-AYS"/>
    <d v="2022-06-10T00:00:00"/>
    <d v="2022-07-21T00:00:00"/>
    <d v="2022-08-08T00:00:00"/>
    <d v="2022-11-04T00:00:00"/>
    <n v="107"/>
    <x v="0"/>
  </r>
  <r>
    <n v="1431"/>
    <s v="3659 K/PID.SUS/2022"/>
    <x v="4"/>
    <x v="2"/>
    <x v="0"/>
    <s v="H-SJ"/>
    <s v="H-PH"/>
    <s v="H-YP"/>
    <s v="A-WLT"/>
    <d v="2022-06-06T00:00:00"/>
    <d v="2022-07-21T00:00:00"/>
    <d v="2022-08-08T00:00:00"/>
    <d v="2022-11-02T00:00:00"/>
    <n v="105"/>
    <x v="0"/>
  </r>
  <r>
    <n v="1432"/>
    <s v="3662 K/PID.SUS/2022"/>
    <x v="4"/>
    <x v="2"/>
    <x v="0"/>
    <s v="H-SJ"/>
    <s v="H-PH"/>
    <s v="H-YP"/>
    <s v="A-PNS"/>
    <d v="2022-06-10T00:00:00"/>
    <d v="2022-07-21T00:00:00"/>
    <d v="2022-08-12T00:00:00"/>
    <d v="2022-11-11T00:00:00"/>
    <n v="114"/>
    <x v="0"/>
  </r>
  <r>
    <n v="1433"/>
    <s v="4294 K/PID.SUS/2022"/>
    <x v="4"/>
    <x v="2"/>
    <x v="0"/>
    <s v="H-SMW"/>
    <s v="H-GZS"/>
    <s v="H-PH"/>
    <s v="A-IDA"/>
    <d v="2022-07-13T00:00:00"/>
    <d v="2022-08-19T00:00:00"/>
    <d v="2022-10-06T00:00:00"/>
    <d v="2022-11-14T00:00:00"/>
    <n v="88"/>
    <x v="0"/>
  </r>
  <r>
    <n v="1434"/>
    <s v="4302 K/PID.SUS/2022"/>
    <x v="4"/>
    <x v="2"/>
    <x v="0"/>
    <s v="H-SHD"/>
    <s v="H-SOE"/>
    <s v="H-SHT"/>
    <s v="A-CAR"/>
    <d v="2022-07-11T00:00:00"/>
    <d v="2022-08-11T00:00:00"/>
    <d v="2022-09-06T00:00:00"/>
    <d v="2022-11-04T00:00:00"/>
    <n v="86"/>
    <x v="0"/>
  </r>
  <r>
    <n v="1435"/>
    <s v="4306 K/PID.SUS/2022"/>
    <x v="4"/>
    <x v="2"/>
    <x v="0"/>
    <s v="H-SHD"/>
    <s v="H-SOE"/>
    <s v="H-SHT"/>
    <s v="A-CAR"/>
    <d v="2022-07-11T00:00:00"/>
    <d v="2022-08-11T00:00:00"/>
    <d v="2022-08-23T00:00:00"/>
    <d v="2022-11-11T00:00:00"/>
    <n v="93"/>
    <x v="0"/>
  </r>
  <r>
    <n v="1436"/>
    <s v="4310 K/PID.SUS/2022"/>
    <x v="4"/>
    <x v="2"/>
    <x v="0"/>
    <s v="H-SHD"/>
    <s v="H-SOE"/>
    <s v="H-SHT"/>
    <s v="A-CAR"/>
    <d v="2022-07-11T00:00:00"/>
    <d v="2022-08-11T00:00:00"/>
    <d v="2022-08-23T00:00:00"/>
    <d v="2022-11-04T00:00:00"/>
    <n v="86"/>
    <x v="0"/>
  </r>
  <r>
    <n v="1437"/>
    <s v="3363 K/PID.SUS/2022"/>
    <x v="4"/>
    <x v="2"/>
    <x v="0"/>
    <s v="H-DYI"/>
    <s v="H-YP"/>
    <s v="H-GZS"/>
    <s v="A-EEM"/>
    <d v="2022-06-06T00:00:00"/>
    <d v="2022-07-12T00:00:00"/>
    <d v="2022-09-19T00:00:00"/>
    <d v="2022-11-01T00:00:00"/>
    <n v="113"/>
    <x v="0"/>
  </r>
  <r>
    <n v="1438"/>
    <s v="3364 K/PID.SUS/2022"/>
    <x v="4"/>
    <x v="2"/>
    <x v="0"/>
    <s v="H-DYI"/>
    <s v="H-YP"/>
    <s v="H-GZS"/>
    <s v="A-EEM"/>
    <d v="2022-06-06T00:00:00"/>
    <d v="2022-08-04T00:00:00"/>
    <d v="2022-08-19T00:00:00"/>
    <d v="2022-11-04T00:00:00"/>
    <n v="93"/>
    <x v="0"/>
  </r>
  <r>
    <n v="1439"/>
    <s v="4328 K/PID.SUS/2022"/>
    <x v="4"/>
    <x v="2"/>
    <x v="0"/>
    <s v="H-DYI"/>
    <s v="H-YP"/>
    <s v="H-GZS"/>
    <s v="A-PRN"/>
    <d v="2022-07-11T00:00:00"/>
    <d v="2022-08-11T00:00:00"/>
    <d v="2022-09-06T00:00:00"/>
    <d v="2022-11-04T00:00:00"/>
    <n v="86"/>
    <x v="0"/>
  </r>
  <r>
    <n v="1440"/>
    <s v="3365 K/PID.SUS/2022"/>
    <x v="4"/>
    <x v="2"/>
    <x v="0"/>
    <s v="H-DYI"/>
    <s v="H-YP"/>
    <s v="H-GZS"/>
    <s v="A-EDW"/>
    <d v="2022-06-07T00:00:00"/>
    <d v="2022-07-12T00:00:00"/>
    <d v="2022-08-11T00:00:00"/>
    <d v="2022-11-01T00:00:00"/>
    <n v="113"/>
    <x v="0"/>
  </r>
  <r>
    <n v="1441"/>
    <s v="5123 K/PID.SUS/2022"/>
    <x v="4"/>
    <x v="2"/>
    <x v="0"/>
    <s v="H-BD"/>
    <s v="H-SGS"/>
    <s v="H-TMA"/>
    <s v="A-HPY"/>
    <d v="2022-07-28T00:00:00"/>
    <d v="2022-09-06T00:00:00"/>
    <d v="2022-09-22T00:00:00"/>
    <d v="2022-11-14T00:00:00"/>
    <n v="70"/>
    <x v="0"/>
  </r>
  <r>
    <n v="1442"/>
    <s v="5128 K/PID.SUS/2022"/>
    <x v="4"/>
    <x v="2"/>
    <x v="3"/>
    <s v="H-SMW"/>
    <s v="H-GZS"/>
    <s v="H-AH-ANS"/>
    <s v="A-RYR"/>
    <d v="2022-07-29T00:00:00"/>
    <d v="2022-08-19T00:00:00"/>
    <d v="2022-10-20T00:00:00"/>
    <d v="2022-11-01T00:00:00"/>
    <n v="75"/>
    <x v="0"/>
  </r>
  <r>
    <n v="1443"/>
    <s v="5132 K/PID.SUS/2022"/>
    <x v="4"/>
    <x v="2"/>
    <x v="3"/>
    <s v="H-EA"/>
    <s v="H-YP"/>
    <s v="H-AH-SYS"/>
    <s v="A-LAE"/>
    <d v="2022-07-29T00:00:00"/>
    <d v="2022-08-19T00:00:00"/>
    <d v="2022-09-21T00:00:00"/>
    <d v="2022-11-04T00:00:00"/>
    <n v="78"/>
    <x v="0"/>
  </r>
  <r>
    <n v="1444"/>
    <s v="4390 K/PID.SUS/2022"/>
    <x v="4"/>
    <x v="2"/>
    <x v="0"/>
    <s v="H-SHD"/>
    <s v="H-SOE"/>
    <s v="H-SHT"/>
    <s v="A-YUFA"/>
    <d v="2022-07-12T00:00:00"/>
    <d v="2022-09-01T00:00:00"/>
    <d v="2022-09-20T00:00:00"/>
    <d v="2022-11-04T00:00:00"/>
    <n v="65"/>
    <x v="0"/>
  </r>
  <r>
    <n v="1445"/>
    <s v="4357 K/PID.SUS/2022"/>
    <x v="4"/>
    <x v="2"/>
    <x v="0"/>
    <s v="H-SHD"/>
    <s v="H-SOE"/>
    <s v="H-SHT"/>
    <s v="A-MJ"/>
    <d v="2022-07-11T00:00:00"/>
    <d v="2022-09-01T00:00:00"/>
    <d v="2022-09-15T00:00:00"/>
    <d v="2022-11-01T00:00:00"/>
    <n v="62"/>
    <x v="0"/>
  </r>
  <r>
    <n v="1446"/>
    <s v="4358 K/PID.SUS/2022"/>
    <x v="4"/>
    <x v="2"/>
    <x v="0"/>
    <s v="H-EA"/>
    <s v="H-DBS"/>
    <s v="H-JPY"/>
    <s v="A-HNY"/>
    <d v="2022-07-11T00:00:00"/>
    <d v="2022-08-19T00:00:00"/>
    <d v="2022-09-13T00:00:00"/>
    <d v="2022-11-01T00:00:00"/>
    <n v="75"/>
    <x v="0"/>
  </r>
  <r>
    <n v="1447"/>
    <s v="4359 K/PID.SUS/2022"/>
    <x v="4"/>
    <x v="2"/>
    <x v="0"/>
    <s v="H-SHD"/>
    <s v="H-SOE"/>
    <s v="H-SHT"/>
    <s v="A-MJ"/>
    <d v="2022-07-11T00:00:00"/>
    <d v="2022-08-22T00:00:00"/>
    <d v="2022-09-01T00:00:00"/>
    <d v="2022-11-01T00:00:00"/>
    <n v="72"/>
    <x v="0"/>
  </r>
  <r>
    <n v="1448"/>
    <s v="3667 K/PID.SUS/2022"/>
    <x v="4"/>
    <x v="2"/>
    <x v="0"/>
    <s v="H-SMW"/>
    <s v="H-GZS"/>
    <s v="H-PH"/>
    <s v="A-RYR"/>
    <d v="2022-06-07T00:00:00"/>
    <d v="2022-08-04T00:00:00"/>
    <d v="2022-10-06T00:00:00"/>
    <d v="2022-11-02T00:00:00"/>
    <n v="91"/>
    <x v="0"/>
  </r>
  <r>
    <n v="1449"/>
    <s v="3519 K/PID.SUS/2022"/>
    <x v="4"/>
    <x v="2"/>
    <x v="0"/>
    <s v="H-SMW"/>
    <s v="H-GZS"/>
    <s v="H-PH"/>
    <s v="A-RDE"/>
    <d v="2022-06-06T00:00:00"/>
    <d v="2022-07-14T00:00:00"/>
    <d v="2022-08-18T00:00:00"/>
    <d v="2022-11-01T00:00:00"/>
    <n v="111"/>
    <x v="0"/>
  </r>
  <r>
    <n v="1450"/>
    <s v="3520 K/PID.SUS/2022"/>
    <x v="4"/>
    <x v="2"/>
    <x v="0"/>
    <s v="H-SMW"/>
    <s v="H-GZS"/>
    <s v="H-PH"/>
    <s v="A-RDE"/>
    <d v="2022-06-06T00:00:00"/>
    <d v="2022-08-04T00:00:00"/>
    <d v="2022-10-06T00:00:00"/>
    <d v="2022-11-18T00:00:00"/>
    <n v="107"/>
    <x v="0"/>
  </r>
  <r>
    <n v="1451"/>
    <s v="4790 K/PID.SUS/2022"/>
    <x v="4"/>
    <x v="2"/>
    <x v="0"/>
    <s v="H-EA"/>
    <s v="H-DBS"/>
    <s v="H-JPY"/>
    <s v="A-RMS"/>
    <d v="2022-07-12T00:00:00"/>
    <d v="2022-08-19T00:00:00"/>
    <d v="2022-09-13T00:00:00"/>
    <d v="2022-11-08T00:00:00"/>
    <n v="82"/>
    <x v="0"/>
  </r>
  <r>
    <n v="1452"/>
    <s v="4930 K/PID.SUS/2022"/>
    <x v="4"/>
    <x v="2"/>
    <x v="0"/>
    <s v="H-DYI"/>
    <s v="H-YP"/>
    <s v="H-GZS"/>
    <s v="A-EDW"/>
    <d v="2022-07-12T00:00:00"/>
    <d v="2022-08-19T00:00:00"/>
    <d v="2022-10-13T00:00:00"/>
    <d v="2022-11-14T00:00:00"/>
    <n v="88"/>
    <x v="0"/>
  </r>
  <r>
    <n v="1453"/>
    <s v="4982 K/PID.SUS/2022"/>
    <x v="4"/>
    <x v="2"/>
    <x v="0"/>
    <s v="H-EA"/>
    <s v="H-DBS"/>
    <s v="H-JPY"/>
    <s v="A-AYU"/>
    <d v="2022-07-28T00:00:00"/>
    <d v="2022-08-24T00:00:00"/>
    <d v="2022-09-13T00:00:00"/>
    <d v="2022-11-07T00:00:00"/>
    <n v="76"/>
    <x v="0"/>
  </r>
  <r>
    <n v="1454"/>
    <s v="4986 K/PID.SUS/2022"/>
    <x v="4"/>
    <x v="2"/>
    <x v="0"/>
    <s v="H-EA"/>
    <s v="H-DBS"/>
    <s v="H-JPY"/>
    <s v="A-MAP"/>
    <d v="2022-07-28T00:00:00"/>
    <d v="2022-09-08T00:00:00"/>
    <d v="2022-09-21T00:00:00"/>
    <d v="2022-11-04T00:00:00"/>
    <n v="58"/>
    <x v="0"/>
  </r>
  <r>
    <n v="1455"/>
    <s v="5093 K/PID.SUS/2022"/>
    <x v="4"/>
    <x v="2"/>
    <x v="0"/>
    <s v="H-BD"/>
    <s v="H-SGS"/>
    <s v="H-TMA"/>
    <s v="A-BUP"/>
    <d v="2022-07-27T00:00:00"/>
    <d v="2022-09-01T00:00:00"/>
    <d v="2022-09-22T00:00:00"/>
    <d v="2022-11-07T00:00:00"/>
    <n v="68"/>
    <x v="0"/>
  </r>
  <r>
    <n v="1456"/>
    <s v="5095 K/PID.SUS/2022"/>
    <x v="4"/>
    <x v="2"/>
    <x v="0"/>
    <s v="H-BD"/>
    <s v="H-SGS"/>
    <s v="H-TMA"/>
    <s v="A-IDR"/>
    <d v="2022-07-27T00:00:00"/>
    <d v="2022-09-06T00:00:00"/>
    <d v="2022-09-22T00:00:00"/>
    <d v="2022-11-21T00:00:00"/>
    <n v="77"/>
    <x v="0"/>
  </r>
  <r>
    <n v="1457"/>
    <s v="3574 K/PID.SUS/2022"/>
    <x v="4"/>
    <x v="2"/>
    <x v="0"/>
    <s v="H-SMW"/>
    <s v="H-GZS"/>
    <s v="H-PH"/>
    <s v="A-EEM"/>
    <d v="2022-06-06T00:00:00"/>
    <d v="2022-07-21T00:00:00"/>
    <d v="2022-08-25T00:00:00"/>
    <d v="2022-11-14T00:00:00"/>
    <n v="117"/>
    <x v="0"/>
  </r>
  <r>
    <n v="1458"/>
    <s v="5329 K/PID.SUS/2022"/>
    <x v="4"/>
    <x v="2"/>
    <x v="0"/>
    <s v="H-SL"/>
    <s v="H-DBS"/>
    <s v="H-SOE"/>
    <s v="A-NJL"/>
    <d v="2022-08-09T00:00:00"/>
    <d v="2022-10-12T00:00:00"/>
    <d v="2022-10-24T00:00:00"/>
    <d v="2022-11-25T00:00:00"/>
    <n v="45"/>
    <x v="0"/>
  </r>
  <r>
    <n v="1459"/>
    <s v="3586 K/PID.SUS/2022"/>
    <x v="4"/>
    <x v="2"/>
    <x v="0"/>
    <s v="H-SHD"/>
    <s v="H-SOE"/>
    <s v="H-SHT"/>
    <s v="A-ADP"/>
    <d v="2022-06-07T00:00:00"/>
    <d v="2022-08-04T00:00:00"/>
    <d v="2022-08-18T00:00:00"/>
    <d v="2022-11-01T00:00:00"/>
    <n v="90"/>
    <x v="0"/>
  </r>
  <r>
    <n v="1460"/>
    <s v="3590 K/PID.SUS/2022"/>
    <x v="4"/>
    <x v="2"/>
    <x v="0"/>
    <s v="H-SHD"/>
    <s v="H-SOE"/>
    <s v="H-SHT"/>
    <s v="A-DSG"/>
    <d v="2022-06-07T00:00:00"/>
    <d v="2022-08-04T00:00:00"/>
    <d v="2022-08-18T00:00:00"/>
    <d v="2022-11-18T00:00:00"/>
    <n v="107"/>
    <x v="0"/>
  </r>
  <r>
    <n v="1461"/>
    <s v="5830 K/PID.SUS/2022"/>
    <x v="4"/>
    <x v="2"/>
    <x v="0"/>
    <s v="H-SHD"/>
    <s v="H-SOE"/>
    <s v="H-SHT"/>
    <s v="A-DSG"/>
    <d v="2022-09-02T00:00:00"/>
    <d v="2022-09-20T00:00:00"/>
    <d v="2022-09-27T00:00:00"/>
    <d v="2022-11-18T00:00:00"/>
    <n v="60"/>
    <x v="0"/>
  </r>
  <r>
    <n v="1462"/>
    <s v="5644 K/PID.SUS/2022"/>
    <x v="4"/>
    <x v="2"/>
    <x v="0"/>
    <s v="H-SHD"/>
    <s v="H-SGS"/>
    <s v="H-JPY"/>
    <s v="A-SN"/>
    <d v="2022-08-24T00:00:00"/>
    <d v="2022-09-29T00:00:00"/>
    <d v="2022-10-13T00:00:00"/>
    <d v="2022-11-25T00:00:00"/>
    <n v="58"/>
    <x v="0"/>
  </r>
  <r>
    <n v="1463"/>
    <s v="5539 K/PID.SUS/2022"/>
    <x v="4"/>
    <x v="2"/>
    <x v="0"/>
    <s v="H-SJ"/>
    <s v="H-PH"/>
    <s v="H-YP"/>
    <s v="A-WLT"/>
    <d v="2022-08-16T00:00:00"/>
    <d v="2022-09-29T00:00:00"/>
    <d v="2022-10-11T00:00:00"/>
    <d v="2022-11-18T00:00:00"/>
    <n v="51"/>
    <x v="0"/>
  </r>
  <r>
    <n v="1464"/>
    <s v="1068 PK/Pid.Sus/2022"/>
    <x v="4"/>
    <x v="2"/>
    <x v="1"/>
    <s v="H-SL"/>
    <s v="H-DBS"/>
    <s v="H-SOE"/>
    <s v="A-ASW"/>
    <d v="2022-09-14T00:00:00"/>
    <d v="2022-10-26T00:00:00"/>
    <d v="2022-11-08T00:00:00"/>
    <d v="2022-11-25T00:00:00"/>
    <n v="31"/>
    <x v="0"/>
  </r>
  <r>
    <n v="1465"/>
    <s v="4052 K/PID.SUS/2022"/>
    <x v="4"/>
    <x v="2"/>
    <x v="0"/>
    <s v="H-SHD"/>
    <s v="H-SOE"/>
    <s v="H-SHT"/>
    <s v="A-DSG"/>
    <d v="2022-06-29T00:00:00"/>
    <d v="2022-08-08T00:00:00"/>
    <d v="2022-08-29T00:00:00"/>
    <d v="2022-11-04T00:00:00"/>
    <n v="89"/>
    <x v="0"/>
  </r>
  <r>
    <n v="1466"/>
    <s v="4064 K/PID.SUS/2022"/>
    <x v="4"/>
    <x v="2"/>
    <x v="0"/>
    <s v="H-DYI"/>
    <s v="H-GZS"/>
    <s v="H-PH"/>
    <s v="A-PRN"/>
    <d v="2022-06-29T00:00:00"/>
    <d v="2022-08-08T00:00:00"/>
    <d v="2022-09-08T00:00:00"/>
    <d v="2022-11-01T00:00:00"/>
    <n v="86"/>
    <x v="0"/>
  </r>
  <r>
    <n v="1467"/>
    <s v="4055 K/PID.SUS/2022"/>
    <x v="4"/>
    <x v="2"/>
    <x v="3"/>
    <s v="H-SHD"/>
    <s v="H-DBS"/>
    <s v="H-AH-SYS"/>
    <s v="AN-MTS"/>
    <d v="2022-06-29T00:00:00"/>
    <d v="2022-07-14T00:00:00"/>
    <d v="2022-08-09T00:00:00"/>
    <d v="2022-11-04T00:00:00"/>
    <n v="114"/>
    <x v="0"/>
  </r>
  <r>
    <n v="1468"/>
    <s v="4860 K/PID.SUS/2022"/>
    <x v="4"/>
    <x v="2"/>
    <x v="0"/>
    <s v="H-EA"/>
    <s v="H-DBS"/>
    <s v="H-JPY"/>
    <s v="A-HNY"/>
    <d v="2022-07-11T00:00:00"/>
    <d v="2022-08-19T00:00:00"/>
    <d v="2022-09-13T00:00:00"/>
    <d v="2022-11-01T00:00:00"/>
    <n v="75"/>
    <x v="0"/>
  </r>
  <r>
    <n v="1469"/>
    <s v="4082 K/PID.SUS/2022"/>
    <x v="4"/>
    <x v="2"/>
    <x v="0"/>
    <s v="H-SMW"/>
    <s v="H-GZS"/>
    <s v="H-PH"/>
    <s v="A-RDE"/>
    <d v="2022-06-30T00:00:00"/>
    <d v="2022-08-08T00:00:00"/>
    <d v="2022-09-21T00:00:00"/>
    <d v="2022-11-18T00:00:00"/>
    <n v="103"/>
    <x v="0"/>
  </r>
  <r>
    <n v="1470"/>
    <s v="5806 K/PID.SUS/2022"/>
    <x v="4"/>
    <x v="2"/>
    <x v="0"/>
    <s v="H-SMW"/>
    <s v="H-GZS"/>
    <s v="H-PH"/>
    <s v="A-RYR"/>
    <d v="2022-09-01T00:00:00"/>
    <d v="2022-10-12T00:00:00"/>
    <d v="2022-11-03T00:00:00"/>
    <d v="2022-11-23T00:00:00"/>
    <n v="43"/>
    <x v="0"/>
  </r>
  <r>
    <n v="1471"/>
    <s v="5808 K/PID.SUS/2022"/>
    <x v="4"/>
    <x v="2"/>
    <x v="0"/>
    <s v="H-SMW"/>
    <s v="H-GZS"/>
    <s v="H-PH"/>
    <s v="A-RYR"/>
    <d v="2022-09-01T00:00:00"/>
    <d v="2022-10-12T00:00:00"/>
    <d v="2022-11-03T00:00:00"/>
    <d v="2022-11-23T00:00:00"/>
    <n v="43"/>
    <x v="0"/>
  </r>
  <r>
    <n v="1472"/>
    <s v="5520 K/PID.SUS/2022"/>
    <x v="4"/>
    <x v="2"/>
    <x v="0"/>
    <s v="H-SL"/>
    <s v="H-DBS"/>
    <s v="H-SOE"/>
    <s v="A-ASW"/>
    <d v="2022-08-18T00:00:00"/>
    <d v="2022-10-12T00:00:00"/>
    <d v="2022-10-24T00:00:00"/>
    <d v="2022-11-11T00:00:00"/>
    <n v="31"/>
    <x v="0"/>
  </r>
  <r>
    <n v="1473"/>
    <s v="5918 K/PID.SUS/2022"/>
    <x v="4"/>
    <x v="2"/>
    <x v="0"/>
    <s v="H-SOE"/>
    <m/>
    <m/>
    <s v="A-BRAZ"/>
    <d v="2022-09-06T00:00:00"/>
    <d v="2022-10-26T00:00:00"/>
    <d v="2022-11-02T00:00:00"/>
    <d v="2022-11-04T00:00:00"/>
    <n v="10"/>
    <x v="1"/>
  </r>
  <r>
    <n v="1474"/>
    <s v="6162 K/PID.SUS/2022"/>
    <x v="4"/>
    <x v="2"/>
    <x v="0"/>
    <s v="H-SL"/>
    <s v="H-DBS"/>
    <s v="H-SOE"/>
    <s v="A-ASP"/>
    <d v="2022-09-19T00:00:00"/>
    <d v="2022-10-12T00:00:00"/>
    <d v="2022-10-24T00:00:00"/>
    <d v="2022-11-11T00:00:00"/>
    <n v="31"/>
    <x v="0"/>
  </r>
  <r>
    <n v="1475"/>
    <s v="6166 K/PID.SUS/2022"/>
    <x v="4"/>
    <x v="2"/>
    <x v="0"/>
    <s v="H-SL"/>
    <s v="H-DBS"/>
    <s v="H-SOE"/>
    <s v="A-TA"/>
    <d v="2022-09-19T00:00:00"/>
    <d v="2022-10-12T00:00:00"/>
    <d v="2022-10-24T00:00:00"/>
    <d v="2022-11-23T00:00:00"/>
    <n v="43"/>
    <x v="0"/>
  </r>
  <r>
    <n v="1476"/>
    <s v="4967 K/PID.SUS/2022"/>
    <x v="4"/>
    <x v="2"/>
    <x v="3"/>
    <s v="H-SHD"/>
    <s v="H-SHT"/>
    <s v="H-AH-ANS"/>
    <s v="A-MJ"/>
    <d v="2022-07-14T00:00:00"/>
    <d v="2022-09-01T00:00:00"/>
    <d v="2022-09-20T00:00:00"/>
    <d v="2022-11-07T00:00:00"/>
    <n v="68"/>
    <x v="0"/>
  </r>
  <r>
    <n v="1477"/>
    <s v="4975 K/PID.SUS/2022"/>
    <x v="4"/>
    <x v="2"/>
    <x v="3"/>
    <s v="H-DYI"/>
    <s v="H-SOE"/>
    <s v="H-AH-ANS"/>
    <s v="A-EDW"/>
    <d v="2022-07-15T00:00:00"/>
    <d v="2022-08-24T00:00:00"/>
    <d v="2022-09-21T00:00:00"/>
    <d v="2022-11-11T00:00:00"/>
    <n v="80"/>
    <x v="0"/>
  </r>
  <r>
    <n v="1478"/>
    <s v="4716 K/PID.SUS/2022"/>
    <x v="4"/>
    <x v="2"/>
    <x v="0"/>
    <s v="H-SMW"/>
    <s v="H-GZS"/>
    <s v="H-PH"/>
    <s v="A-ZAR"/>
    <d v="2022-07-11T00:00:00"/>
    <d v="2022-08-24T00:00:00"/>
    <d v="2022-10-06T00:00:00"/>
    <d v="2022-11-22T00:00:00"/>
    <n v="91"/>
    <x v="0"/>
  </r>
  <r>
    <n v="1479"/>
    <s v="4016 K/PID.SUS/2022"/>
    <x v="4"/>
    <x v="2"/>
    <x v="0"/>
    <s v="H-SHD"/>
    <s v="H-SOE"/>
    <s v="H-SHT"/>
    <s v="A-ADP"/>
    <d v="2022-06-27T00:00:00"/>
    <d v="2022-08-08T00:00:00"/>
    <d v="2022-08-29T00:00:00"/>
    <d v="2022-11-01T00:00:00"/>
    <n v="86"/>
    <x v="0"/>
  </r>
  <r>
    <n v="1480"/>
    <s v="2176 K/PID.SUS/2022"/>
    <x v="4"/>
    <x v="2"/>
    <x v="0"/>
    <s v="H-SMW"/>
    <s v="H-GZS"/>
    <s v="H-PH"/>
    <s v="A-RYR"/>
    <d v="2022-03-30T00:00:00"/>
    <d v="2022-08-04T00:00:00"/>
    <d v="2022-10-20T00:00:00"/>
    <d v="2022-11-07T00:00:00"/>
    <n v="96"/>
    <x v="0"/>
  </r>
  <r>
    <n v="1481"/>
    <s v="4037 K/PID.SUS/2022"/>
    <x v="4"/>
    <x v="2"/>
    <x v="0"/>
    <s v="H-SJ"/>
    <s v="H-PH"/>
    <s v="H-YP"/>
    <s v="A-AYS"/>
    <d v="2022-06-28T00:00:00"/>
    <d v="2022-08-08T00:00:00"/>
    <d v="2022-08-16T00:00:00"/>
    <d v="2022-11-04T00:00:00"/>
    <n v="89"/>
    <x v="0"/>
  </r>
  <r>
    <n v="1482"/>
    <s v="4039 K/PID.SUS/2022"/>
    <x v="4"/>
    <x v="2"/>
    <x v="0"/>
    <s v="H-SJ"/>
    <s v="H-PH"/>
    <s v="H-YP"/>
    <s v="A-WLT"/>
    <d v="2022-06-28T00:00:00"/>
    <d v="2022-08-08T00:00:00"/>
    <d v="2022-08-16T00:00:00"/>
    <d v="2022-11-07T00:00:00"/>
    <n v="92"/>
    <x v="0"/>
  </r>
  <r>
    <n v="1483"/>
    <s v="4041 K/PID.SUS/2022"/>
    <x v="4"/>
    <x v="2"/>
    <x v="0"/>
    <s v="H-SHD"/>
    <s v="H-SOE"/>
    <s v="H-SHT"/>
    <s v="A-ADP"/>
    <d v="2022-06-28T00:00:00"/>
    <d v="2022-09-06T00:00:00"/>
    <d v="2022-09-22T00:00:00"/>
    <d v="2022-11-22T00:00:00"/>
    <n v="78"/>
    <x v="0"/>
  </r>
  <r>
    <n v="1484"/>
    <s v="4047 K/PID.SUS/2022"/>
    <x v="4"/>
    <x v="2"/>
    <x v="0"/>
    <s v="H-SMW"/>
    <s v="H-GZS"/>
    <s v="H-PH"/>
    <s v="A-RHU"/>
    <d v="2022-06-28T00:00:00"/>
    <d v="2022-08-19T00:00:00"/>
    <d v="2022-10-06T00:00:00"/>
    <d v="2022-11-25T00:00:00"/>
    <n v="99"/>
    <x v="0"/>
  </r>
  <r>
    <n v="1485"/>
    <s v="4263 K/PID.SUS/2022"/>
    <x v="4"/>
    <x v="2"/>
    <x v="0"/>
    <s v="H-SMW"/>
    <s v="H-GZS"/>
    <s v="H-PH"/>
    <s v="A-RHU"/>
    <d v="2022-07-11T00:00:00"/>
    <d v="2022-08-08T00:00:00"/>
    <d v="2022-09-01T00:00:00"/>
    <d v="2022-11-22T00:00:00"/>
    <n v="107"/>
    <x v="0"/>
  </r>
  <r>
    <n v="1486"/>
    <s v="4006 K/PID.SUS/2022"/>
    <x v="4"/>
    <x v="2"/>
    <x v="0"/>
    <s v="H-DYI"/>
    <s v="H-YP"/>
    <s v="H-GZS"/>
    <s v="A-EEM"/>
    <d v="2022-06-27T00:00:00"/>
    <d v="2022-07-29T00:00:00"/>
    <d v="2022-08-04T00:00:00"/>
    <d v="2022-11-01T00:00:00"/>
    <n v="96"/>
    <x v="0"/>
  </r>
  <r>
    <n v="1487"/>
    <s v="4383 K/PID.SUS/2022"/>
    <x v="4"/>
    <x v="2"/>
    <x v="0"/>
    <s v="H-EA"/>
    <s v="H-DBS"/>
    <s v="H-JPY"/>
    <s v="A-YDA"/>
    <d v="2022-07-11T00:00:00"/>
    <d v="2022-08-08T00:00:00"/>
    <d v="2022-08-24T00:00:00"/>
    <d v="2022-11-07T00:00:00"/>
    <n v="92"/>
    <x v="0"/>
  </r>
  <r>
    <n v="1488"/>
    <s v="4385 K/PID.SUS/2022"/>
    <x v="4"/>
    <x v="2"/>
    <x v="0"/>
    <s v="H-EA"/>
    <s v="H-DBS"/>
    <s v="H-JPY"/>
    <s v="A-YDA"/>
    <d v="2022-07-11T00:00:00"/>
    <d v="2022-08-08T00:00:00"/>
    <d v="2022-08-24T00:00:00"/>
    <d v="2022-11-07T00:00:00"/>
    <n v="92"/>
    <x v="0"/>
  </r>
  <r>
    <n v="1489"/>
    <s v="4387 K/PID.SUS/2022"/>
    <x v="4"/>
    <x v="2"/>
    <x v="0"/>
    <s v="H-EA"/>
    <s v="H-DBS"/>
    <s v="H-JPY"/>
    <s v="A-YDA"/>
    <d v="2022-07-11T00:00:00"/>
    <d v="2022-08-08T00:00:00"/>
    <d v="2022-08-31T00:00:00"/>
    <d v="2022-11-07T00:00:00"/>
    <n v="92"/>
    <x v="0"/>
  </r>
  <r>
    <n v="1490"/>
    <s v="4389 K/PID.SUS/2022"/>
    <x v="4"/>
    <x v="2"/>
    <x v="0"/>
    <s v="H-EA"/>
    <s v="H-DBS"/>
    <s v="H-JPY"/>
    <s v="A-MEWA"/>
    <d v="2022-07-11T00:00:00"/>
    <d v="2022-08-08T00:00:00"/>
    <d v="2022-08-31T00:00:00"/>
    <d v="2022-11-02T00:00:00"/>
    <n v="87"/>
    <x v="0"/>
  </r>
  <r>
    <n v="1491"/>
    <s v="4402 K/PID.SUS/2022"/>
    <x v="4"/>
    <x v="2"/>
    <x v="0"/>
    <s v="H-SMW"/>
    <s v="H-GZS"/>
    <s v="H-PH"/>
    <s v="A-RHU"/>
    <d v="2022-07-11T00:00:00"/>
    <d v="2022-08-19T00:00:00"/>
    <d v="2022-10-06T00:00:00"/>
    <d v="2022-11-25T00:00:00"/>
    <n v="99"/>
    <x v="0"/>
  </r>
  <r>
    <n v="1492"/>
    <s v="4403 K/PID.SUS/2022"/>
    <x v="4"/>
    <x v="2"/>
    <x v="0"/>
    <s v="H-EA"/>
    <s v="H-DBS"/>
    <s v="H-JPY"/>
    <s v="A-MEWA"/>
    <d v="2022-07-11T00:00:00"/>
    <d v="2022-08-08T00:00:00"/>
    <d v="2022-08-24T00:00:00"/>
    <d v="2022-11-11T00:00:00"/>
    <n v="96"/>
    <x v="0"/>
  </r>
  <r>
    <n v="1493"/>
    <s v="4404 K/PID.SUS/2022"/>
    <x v="4"/>
    <x v="2"/>
    <x v="0"/>
    <s v="H-SMW"/>
    <s v="H-GZS"/>
    <s v="H-PH"/>
    <s v="A-RHU"/>
    <d v="2022-07-11T00:00:00"/>
    <d v="2022-08-11T00:00:00"/>
    <d v="2022-09-29T00:00:00"/>
    <d v="2022-11-25T00:00:00"/>
    <n v="107"/>
    <x v="0"/>
  </r>
  <r>
    <n v="1494"/>
    <s v="4406 K/PID.SUS/2022"/>
    <x v="4"/>
    <x v="2"/>
    <x v="0"/>
    <s v="H-SMW"/>
    <s v="H-GZS"/>
    <s v="H-PH"/>
    <s v="A-RHU"/>
    <d v="2022-07-11T00:00:00"/>
    <d v="2022-08-11T00:00:00"/>
    <d v="2022-10-06T00:00:00"/>
    <d v="2022-11-25T00:00:00"/>
    <n v="107"/>
    <x v="0"/>
  </r>
  <r>
    <n v="1495"/>
    <s v="4407 K/PID.SUS/2022"/>
    <x v="4"/>
    <x v="2"/>
    <x v="0"/>
    <s v="H-EA"/>
    <s v="H-DBS"/>
    <s v="H-JPY"/>
    <s v="A-TA"/>
    <d v="2022-07-11T00:00:00"/>
    <d v="2022-08-08T00:00:00"/>
    <d v="2022-08-31T00:00:00"/>
    <d v="2022-11-04T00:00:00"/>
    <n v="89"/>
    <x v="0"/>
  </r>
  <r>
    <n v="1496"/>
    <s v="4409 K/PID.SUS/2022"/>
    <x v="4"/>
    <x v="2"/>
    <x v="0"/>
    <s v="H-BD"/>
    <s v="H-HM"/>
    <s v="H-TMA"/>
    <s v="A-SIR"/>
    <d v="2022-07-11T00:00:00"/>
    <d v="2022-08-09T00:00:00"/>
    <d v="2022-09-08T00:00:00"/>
    <d v="2022-11-04T00:00:00"/>
    <n v="88"/>
    <x v="0"/>
  </r>
  <r>
    <n v="1497"/>
    <s v="6100 K/PID.SUS/2022"/>
    <x v="4"/>
    <x v="2"/>
    <x v="0"/>
    <s v="H-JPY"/>
    <m/>
    <m/>
    <s v="A-YDA"/>
    <d v="2022-09-16T00:00:00"/>
    <d v="2022-10-12T00:00:00"/>
    <d v="2022-11-09T00:00:00"/>
    <d v="2022-11-18T00:00:00"/>
    <n v="38"/>
    <x v="1"/>
  </r>
  <r>
    <n v="1498"/>
    <s v="6172 K/PID.SUS/2022"/>
    <x v="4"/>
    <x v="2"/>
    <x v="0"/>
    <s v="H-SL"/>
    <s v="H-DBS"/>
    <s v="H-SOE"/>
    <s v="A-MAP"/>
    <d v="2022-09-20T00:00:00"/>
    <d v="2022-10-12T00:00:00"/>
    <d v="2022-10-24T00:00:00"/>
    <d v="2022-11-18T00:00:00"/>
    <n v="38"/>
    <x v="0"/>
  </r>
  <r>
    <n v="1499"/>
    <s v="4412 K/PID.SUS/2022"/>
    <x v="4"/>
    <x v="2"/>
    <x v="0"/>
    <s v="H-BD"/>
    <s v="H-HM"/>
    <s v="H-TMA"/>
    <s v="A-SIR"/>
    <d v="2022-07-11T00:00:00"/>
    <d v="2022-08-11T00:00:00"/>
    <d v="2022-09-14T00:00:00"/>
    <d v="2022-11-04T00:00:00"/>
    <n v="86"/>
    <x v="0"/>
  </r>
  <r>
    <n v="1500"/>
    <s v="4414 K/PID.SUS/2022"/>
    <x v="4"/>
    <x v="2"/>
    <x v="0"/>
    <s v="H-BD"/>
    <s v="H-HM"/>
    <s v="H-TMA"/>
    <s v="A-RMR"/>
    <d v="2022-07-11T00:00:00"/>
    <d v="2022-08-22T00:00:00"/>
    <d v="2022-09-14T00:00:00"/>
    <d v="2022-11-25T00:00:00"/>
    <n v="96"/>
    <x v="0"/>
  </r>
  <r>
    <n v="1501"/>
    <s v="4501 K/PID.SUS/2022"/>
    <x v="4"/>
    <x v="2"/>
    <x v="0"/>
    <s v="H-SMW"/>
    <s v="H-GZS"/>
    <s v="H-PH"/>
    <s v="A-SN"/>
    <d v="2022-07-11T00:00:00"/>
    <d v="2022-08-11T00:00:00"/>
    <d v="2022-09-29T00:00:00"/>
    <d v="2022-11-21T00:00:00"/>
    <n v="103"/>
    <x v="0"/>
  </r>
  <r>
    <n v="1502"/>
    <s v="4502 K/PID.SUS/2022"/>
    <x v="4"/>
    <x v="2"/>
    <x v="0"/>
    <s v="H-SMW"/>
    <s v="H-GZS"/>
    <s v="H-PH"/>
    <s v="A-SN"/>
    <d v="2022-07-11T00:00:00"/>
    <d v="2022-08-11T00:00:00"/>
    <d v="2022-09-29T00:00:00"/>
    <d v="2022-11-21T00:00:00"/>
    <n v="103"/>
    <x v="0"/>
  </r>
  <r>
    <n v="1503"/>
    <s v="4503 K/PID.SUS/2022"/>
    <x v="4"/>
    <x v="2"/>
    <x v="0"/>
    <s v="H-SMW"/>
    <s v="H-GZS"/>
    <s v="H-PH"/>
    <s v="A-ANA"/>
    <d v="2022-07-11T00:00:00"/>
    <d v="2022-08-11T00:00:00"/>
    <d v="2022-10-06T00:00:00"/>
    <d v="2022-11-21T00:00:00"/>
    <n v="103"/>
    <x v="0"/>
  </r>
  <r>
    <n v="1504"/>
    <s v="4504 K/PID.SUS/2022"/>
    <x v="4"/>
    <x v="2"/>
    <x v="0"/>
    <s v="H-SMW"/>
    <s v="H-GZS"/>
    <s v="H-PH"/>
    <s v="A-ANA"/>
    <d v="2022-07-11T00:00:00"/>
    <d v="2022-08-11T00:00:00"/>
    <d v="2022-09-29T00:00:00"/>
    <d v="2022-11-21T00:00:00"/>
    <n v="103"/>
    <x v="0"/>
  </r>
  <r>
    <n v="1505"/>
    <s v="4505 K/PID.SUS/2022"/>
    <x v="4"/>
    <x v="2"/>
    <x v="0"/>
    <s v="H-SMW"/>
    <s v="H-GZS"/>
    <s v="H-PH"/>
    <s v="A-ANA"/>
    <d v="2022-07-11T00:00:00"/>
    <d v="2022-08-11T00:00:00"/>
    <d v="2022-10-06T00:00:00"/>
    <d v="2022-11-11T00:00:00"/>
    <n v="93"/>
    <x v="0"/>
  </r>
  <r>
    <n v="1506"/>
    <s v="4507 K/PID.SUS/2022"/>
    <x v="4"/>
    <x v="2"/>
    <x v="0"/>
    <s v="H-DYI"/>
    <s v="H-YP"/>
    <s v="H-GZS"/>
    <s v="A-LIZ"/>
    <d v="2022-07-11T00:00:00"/>
    <d v="2022-08-11T00:00:00"/>
    <d v="2022-09-13T00:00:00"/>
    <d v="2022-11-04T00:00:00"/>
    <n v="86"/>
    <x v="0"/>
  </r>
  <r>
    <n v="1507"/>
    <s v="4508 K/PID.SUS/2022"/>
    <x v="4"/>
    <x v="2"/>
    <x v="0"/>
    <s v="H-DYI"/>
    <s v="H-YP"/>
    <s v="H-GZS"/>
    <s v="A-DR"/>
    <d v="2022-07-11T00:00:00"/>
    <d v="2022-08-11T00:00:00"/>
    <d v="2022-09-13T00:00:00"/>
    <d v="2022-11-11T00:00:00"/>
    <n v="93"/>
    <x v="0"/>
  </r>
  <r>
    <n v="1508"/>
    <s v="4510 K/PID.SUS/2022"/>
    <x v="4"/>
    <x v="2"/>
    <x v="0"/>
    <s v="H-DYI"/>
    <s v="H-YP"/>
    <s v="H-GZS"/>
    <s v="A-EDW"/>
    <d v="2022-07-11T00:00:00"/>
    <d v="2022-08-11T00:00:00"/>
    <d v="2022-09-26T00:00:00"/>
    <d v="2022-11-04T00:00:00"/>
    <n v="86"/>
    <x v="0"/>
  </r>
  <r>
    <n v="1509"/>
    <s v="5311 K/PID.SUS/2022"/>
    <x v="4"/>
    <x v="2"/>
    <x v="0"/>
    <s v="H-JPY"/>
    <m/>
    <m/>
    <s v="A-YDA"/>
    <d v="2022-08-08T00:00:00"/>
    <d v="2022-09-29T00:00:00"/>
    <d v="2022-10-26T00:00:00"/>
    <d v="2022-11-07T00:00:00"/>
    <n v="40"/>
    <x v="1"/>
  </r>
  <r>
    <n v="1510"/>
    <s v="5465 K/PID.SUS/2022"/>
    <x v="4"/>
    <x v="2"/>
    <x v="0"/>
    <s v="H-SJ"/>
    <s v="H-PH"/>
    <s v="H-YP"/>
    <s v="A-MUN"/>
    <d v="2022-08-18T00:00:00"/>
    <d v="2022-09-29T00:00:00"/>
    <d v="2022-10-11T00:00:00"/>
    <d v="2022-11-18T00:00:00"/>
    <n v="51"/>
    <x v="0"/>
  </r>
  <r>
    <n v="1511"/>
    <s v="5468 K/PID.SUS/2022"/>
    <x v="4"/>
    <x v="2"/>
    <x v="0"/>
    <s v="H-SJ"/>
    <s v="H-PH"/>
    <s v="H-YP"/>
    <s v="A-MUL"/>
    <d v="2022-08-16T00:00:00"/>
    <d v="2022-09-29T00:00:00"/>
    <d v="2022-10-11T00:00:00"/>
    <d v="2022-11-04T00:00:00"/>
    <n v="37"/>
    <x v="0"/>
  </r>
  <r>
    <n v="1512"/>
    <s v="5472 K/PID.SUS/2022"/>
    <x v="4"/>
    <x v="2"/>
    <x v="0"/>
    <s v="H-SJ"/>
    <s v="H-PH"/>
    <s v="H-YP"/>
    <s v="A-MUL"/>
    <d v="2022-08-16T00:00:00"/>
    <d v="2022-10-03T00:00:00"/>
    <d v="2022-10-11T00:00:00"/>
    <d v="2022-11-18T00:00:00"/>
    <n v="47"/>
    <x v="0"/>
  </r>
  <r>
    <n v="1513"/>
    <s v="5570 K/PID.SUS/2022"/>
    <x v="4"/>
    <x v="2"/>
    <x v="0"/>
    <s v="H-BD"/>
    <s v="H-HM"/>
    <s v="H-TMA"/>
    <s v="A-COP"/>
    <d v="2022-08-30T00:00:00"/>
    <d v="2022-09-29T00:00:00"/>
    <d v="2022-10-06T00:00:00"/>
    <d v="2022-11-08T00:00:00"/>
    <n v="41"/>
    <x v="0"/>
  </r>
  <r>
    <n v="1514"/>
    <s v="5572 K/PID.SUS/2022"/>
    <x v="4"/>
    <x v="2"/>
    <x v="0"/>
    <s v="H-SL"/>
    <s v="H-DBS"/>
    <s v="H-SOE"/>
    <s v="A-NJL"/>
    <d v="2022-08-30T00:00:00"/>
    <d v="2022-09-29T00:00:00"/>
    <d v="2022-10-18T00:00:00"/>
    <d v="2022-11-25T00:00:00"/>
    <n v="58"/>
    <x v="0"/>
  </r>
  <r>
    <n v="1515"/>
    <s v="5599 K/PID.SUS/2022"/>
    <x v="4"/>
    <x v="2"/>
    <x v="0"/>
    <s v="H-SL"/>
    <s v="H-DBS"/>
    <s v="H-SOE"/>
    <s v="A-NJL"/>
    <d v="2022-08-19T00:00:00"/>
    <d v="2022-09-29T00:00:00"/>
    <d v="2022-10-18T00:00:00"/>
    <d v="2022-11-25T00:00:00"/>
    <n v="58"/>
    <x v="0"/>
  </r>
  <r>
    <n v="1516"/>
    <s v="5632 K/PID.SUS/2022"/>
    <x v="4"/>
    <x v="2"/>
    <x v="0"/>
    <s v="H-EA"/>
    <s v="H-DBS"/>
    <s v="H-JPY"/>
    <s v="A-MAP"/>
    <d v="2022-08-23T00:00:00"/>
    <d v="2022-09-29T00:00:00"/>
    <d v="2022-10-18T00:00:00"/>
    <d v="2022-11-18T00:00:00"/>
    <n v="51"/>
    <x v="0"/>
  </r>
  <r>
    <n v="1517"/>
    <s v="5699 K/PID.SUS/2022"/>
    <x v="4"/>
    <x v="2"/>
    <x v="0"/>
    <s v="H-SHD"/>
    <s v="H-SGS"/>
    <s v="H-JPY"/>
    <s v="A-ASP"/>
    <d v="2022-08-24T00:00:00"/>
    <d v="2022-09-29T00:00:00"/>
    <d v="2022-10-13T00:00:00"/>
    <d v="2022-11-23T00:00:00"/>
    <n v="56"/>
    <x v="0"/>
  </r>
  <r>
    <n v="1518"/>
    <s v="5479 K/PID.SUS/2022"/>
    <x v="4"/>
    <x v="2"/>
    <x v="0"/>
    <s v="H-SJ"/>
    <s v="H-PH"/>
    <s v="H-YP"/>
    <s v="A-BYI"/>
    <d v="2022-08-18T00:00:00"/>
    <d v="2022-09-29T00:00:00"/>
    <d v="2022-10-11T00:00:00"/>
    <d v="2022-11-08T00:00:00"/>
    <n v="41"/>
    <x v="0"/>
  </r>
  <r>
    <n v="1519"/>
    <s v="6173 K/PID.SUS/2022"/>
    <x v="4"/>
    <x v="2"/>
    <x v="0"/>
    <s v="H-SL"/>
    <s v="H-DBS"/>
    <s v="H-SOE"/>
    <s v="A-ASP"/>
    <d v="2022-09-19T00:00:00"/>
    <d v="2022-10-12T00:00:00"/>
    <d v="2022-10-24T00:00:00"/>
    <d v="2022-11-11T00:00:00"/>
    <n v="31"/>
    <x v="0"/>
  </r>
  <r>
    <n v="1520"/>
    <s v="6174 K/PID.SUS/2022"/>
    <x v="4"/>
    <x v="2"/>
    <x v="0"/>
    <s v="H-SL"/>
    <s v="H-DBS"/>
    <s v="H-SOE"/>
    <s v="A-ASW"/>
    <d v="2022-09-20T00:00:00"/>
    <d v="2022-10-12T00:00:00"/>
    <d v="2022-10-24T00:00:00"/>
    <d v="2022-11-11T00:00:00"/>
    <n v="31"/>
    <x v="0"/>
  </r>
  <r>
    <n v="1521"/>
    <s v="3099 K/PID.SUS-LH/2022"/>
    <x v="4"/>
    <x v="2"/>
    <x v="0"/>
    <s v="H-SHD"/>
    <s v="H-SOE"/>
    <s v="H-SHT"/>
    <s v="A-CAR"/>
    <d v="2022-06-06T00:00:00"/>
    <d v="2022-07-15T00:00:00"/>
    <d v="2022-08-16T00:00:00"/>
    <d v="2022-11-10T00:00:00"/>
    <n v="119"/>
    <x v="0"/>
  </r>
  <r>
    <n v="1522"/>
    <s v="5483 K/PID.SUS/2022"/>
    <x v="4"/>
    <x v="2"/>
    <x v="0"/>
    <s v="H-SJ"/>
    <s v="H-PH"/>
    <s v="H-YP"/>
    <s v="A-BYI"/>
    <d v="2022-08-23T00:00:00"/>
    <d v="2022-09-29T00:00:00"/>
    <d v="2022-10-11T00:00:00"/>
    <d v="2022-11-08T00:00:00"/>
    <n v="41"/>
    <x v="0"/>
  </r>
  <r>
    <n v="1523"/>
    <s v="5529 K/PID.SUS/2022"/>
    <x v="4"/>
    <x v="2"/>
    <x v="0"/>
    <s v="H-SL"/>
    <s v="H-DBS"/>
    <s v="H-SOE"/>
    <s v="A-ASP"/>
    <d v="2022-08-16T00:00:00"/>
    <d v="2022-09-29T00:00:00"/>
    <d v="2022-10-18T00:00:00"/>
    <d v="2022-11-11T00:00:00"/>
    <n v="44"/>
    <x v="0"/>
  </r>
  <r>
    <n v="1524"/>
    <s v="5531 K/PID.SUS/2022"/>
    <x v="4"/>
    <x v="2"/>
    <x v="0"/>
    <s v="H-DBS"/>
    <m/>
    <m/>
    <s v="A-WID"/>
    <d v="2022-08-16T00:00:00"/>
    <d v="2022-09-29T00:00:00"/>
    <d v="2022-10-12T00:00:00"/>
    <d v="2022-11-14T00:00:00"/>
    <n v="47"/>
    <x v="1"/>
  </r>
  <r>
    <n v="1525"/>
    <s v="3177 K/PID.SUS/2022"/>
    <x v="4"/>
    <x v="2"/>
    <x v="0"/>
    <s v="H-DYI"/>
    <s v="H-YP"/>
    <s v="H-GZS"/>
    <s v="A-DR"/>
    <d v="2022-06-07T00:00:00"/>
    <d v="2022-07-07T00:00:00"/>
    <d v="2022-08-11T00:00:00"/>
    <d v="2022-11-01T00:00:00"/>
    <n v="118"/>
    <x v="0"/>
  </r>
  <r>
    <n v="1526"/>
    <s v="6179 K/PID.SUS/2022"/>
    <x v="4"/>
    <x v="2"/>
    <x v="0"/>
    <s v="H-SL"/>
    <s v="H-DBS"/>
    <s v="H-SOE"/>
    <s v="A-TA"/>
    <d v="2022-09-20T00:00:00"/>
    <d v="2022-10-12T00:00:00"/>
    <d v="2022-10-24T00:00:00"/>
    <d v="2022-11-23T00:00:00"/>
    <n v="43"/>
    <x v="0"/>
  </r>
  <r>
    <n v="1527"/>
    <s v="5216 K/PID.SUS/2022"/>
    <x v="4"/>
    <x v="2"/>
    <x v="0"/>
    <s v="H-SJ"/>
    <s v="H-PH"/>
    <s v="H-YP"/>
    <s v="A-DOS"/>
    <d v="2022-08-03T00:00:00"/>
    <d v="2022-08-13T00:00:00"/>
    <d v="2022-09-23T00:00:00"/>
    <d v="2022-11-22T00:00:00"/>
    <n v="102"/>
    <x v="0"/>
  </r>
  <r>
    <n v="1528"/>
    <s v="5260 K/PID.SUS/2022"/>
    <x v="4"/>
    <x v="2"/>
    <x v="0"/>
    <s v="H-EA"/>
    <s v="H-DBS"/>
    <s v="H-JPY"/>
    <s v="A-YDA"/>
    <d v="2022-08-04T00:00:00"/>
    <d v="2022-09-09T00:00:00"/>
    <d v="2022-09-27T00:00:00"/>
    <d v="2022-11-18T00:00:00"/>
    <n v="71"/>
    <x v="0"/>
  </r>
  <r>
    <n v="1529"/>
    <s v="5141 K/PID.SUS/2022"/>
    <x v="4"/>
    <x v="2"/>
    <x v="0"/>
    <s v="H-SHD"/>
    <s v="H-SOE"/>
    <s v="H-SHT"/>
    <s v="A-DSG"/>
    <d v="2022-07-29T00:00:00"/>
    <d v="2022-09-13T00:00:00"/>
    <d v="2022-09-27T00:00:00"/>
    <d v="2022-11-18T00:00:00"/>
    <n v="67"/>
    <x v="0"/>
  </r>
  <r>
    <n v="1530"/>
    <s v="5154 K/PID.SUS/2022"/>
    <x v="4"/>
    <x v="2"/>
    <x v="0"/>
    <s v="H-DYI"/>
    <s v="H-YP"/>
    <s v="H-GZS"/>
    <s v="A-EDW"/>
    <d v="2022-08-01T00:00:00"/>
    <d v="2022-09-14T00:00:00"/>
    <d v="2022-10-13T00:00:00"/>
    <d v="2022-11-14T00:00:00"/>
    <n v="62"/>
    <x v="0"/>
  </r>
  <r>
    <n v="1531"/>
    <s v="5158 K/PID.SUS/2022"/>
    <x v="4"/>
    <x v="2"/>
    <x v="0"/>
    <s v="H-SHD"/>
    <s v="H-SOE"/>
    <s v="H-SHT"/>
    <s v="A-NDW"/>
    <d v="2022-08-01T00:00:00"/>
    <d v="2022-09-13T00:00:00"/>
    <d v="2022-09-29T00:00:00"/>
    <d v="2022-11-01T00:00:00"/>
    <n v="50"/>
    <x v="0"/>
  </r>
  <r>
    <n v="1532"/>
    <s v="5181 K/PID.SUS/2022"/>
    <x v="4"/>
    <x v="2"/>
    <x v="0"/>
    <s v="H-SHD"/>
    <s v="H-SOE"/>
    <s v="H-SHT"/>
    <s v="A-BRAZ"/>
    <d v="2022-08-05T00:00:00"/>
    <d v="2022-09-13T00:00:00"/>
    <d v="2022-09-29T00:00:00"/>
    <d v="2022-11-11T00:00:00"/>
    <n v="60"/>
    <x v="0"/>
  </r>
  <r>
    <n v="1533"/>
    <s v="5202 K/PID.SUS/2022"/>
    <x v="4"/>
    <x v="2"/>
    <x v="0"/>
    <s v="H-SJ"/>
    <s v="H-PH"/>
    <s v="H-YP"/>
    <s v="A-MUL"/>
    <d v="2022-08-03T00:00:00"/>
    <d v="2022-08-13T00:00:00"/>
    <d v="2022-09-23T00:00:00"/>
    <d v="2022-11-04T00:00:00"/>
    <n v="84"/>
    <x v="0"/>
  </r>
  <r>
    <n v="1534"/>
    <s v="5232 K/PID.SUS-LH/2022"/>
    <x v="4"/>
    <x v="2"/>
    <x v="0"/>
    <s v="H-SHD"/>
    <s v="H-SOE"/>
    <s v="H-SHT"/>
    <s v="A-SSM"/>
    <d v="2022-08-05T00:00:00"/>
    <d v="2022-09-09T00:00:00"/>
    <d v="2022-09-29T00:00:00"/>
    <d v="2022-11-01T00:00:00"/>
    <n v="54"/>
    <x v="0"/>
  </r>
  <r>
    <n v="1535"/>
    <s v="5236 K/PID.SUS/2022"/>
    <x v="4"/>
    <x v="2"/>
    <x v="0"/>
    <s v="H-BD"/>
    <s v="H-HM"/>
    <s v="H-TMA"/>
    <s v="A-HPY"/>
    <d v="2022-08-05T00:00:00"/>
    <d v="2022-09-06T00:00:00"/>
    <d v="2022-09-22T00:00:00"/>
    <d v="2022-11-02T00:00:00"/>
    <n v="58"/>
    <x v="0"/>
  </r>
  <r>
    <n v="1536"/>
    <s v="5368 K/PID.SUS/2022"/>
    <x v="4"/>
    <x v="2"/>
    <x v="0"/>
    <s v="H-BD"/>
    <s v="H-HM"/>
    <s v="H-TMA"/>
    <s v="A-SIR"/>
    <d v="2022-08-10T00:00:00"/>
    <d v="2022-09-13T00:00:00"/>
    <d v="2022-09-29T00:00:00"/>
    <d v="2022-11-25T00:00:00"/>
    <n v="74"/>
    <x v="0"/>
  </r>
  <r>
    <n v="1537"/>
    <s v="3966 K/PID.SUS/2022"/>
    <x v="4"/>
    <x v="2"/>
    <x v="0"/>
    <s v="H-SMW"/>
    <s v="H-GZS"/>
    <s v="H-PH"/>
    <s v="A-BYI"/>
    <d v="2022-06-24T00:00:00"/>
    <d v="2022-07-29T00:00:00"/>
    <d v="2022-10-06T00:00:00"/>
    <d v="2022-11-21T00:00:00"/>
    <n v="116"/>
    <x v="0"/>
  </r>
  <r>
    <n v="1538"/>
    <s v="3989 K/PID.SUS/2022"/>
    <x v="4"/>
    <x v="2"/>
    <x v="0"/>
    <s v="H-SHD"/>
    <s v="H-SGS"/>
    <s v="H-JPY"/>
    <s v="A-DSG"/>
    <d v="2022-06-27T00:00:00"/>
    <d v="2022-08-04T00:00:00"/>
    <d v="2022-08-18T00:00:00"/>
    <d v="2022-11-25T00:00:00"/>
    <n v="114"/>
    <x v="0"/>
  </r>
  <r>
    <n v="1539"/>
    <s v="3995 K/PID.SUS/2022"/>
    <x v="4"/>
    <x v="2"/>
    <x v="0"/>
    <s v="H-SHD"/>
    <s v="H-SOE"/>
    <s v="H-SHT"/>
    <s v="A-DSG"/>
    <d v="2022-06-27T00:00:00"/>
    <d v="2022-08-09T00:00:00"/>
    <d v="2022-08-29T00:00:00"/>
    <d v="2022-11-04T00:00:00"/>
    <n v="88"/>
    <x v="0"/>
  </r>
  <r>
    <n v="1540"/>
    <s v="3996 K/PID.SUS/2022"/>
    <x v="4"/>
    <x v="2"/>
    <x v="0"/>
    <s v="H-DYI"/>
    <s v="H-YP"/>
    <s v="H-GZS"/>
    <s v="A-LIZ"/>
    <d v="2022-06-27T00:00:00"/>
    <d v="2022-08-04T00:00:00"/>
    <d v="2022-09-19T00:00:00"/>
    <d v="2022-11-11T00:00:00"/>
    <n v="100"/>
    <x v="0"/>
  </r>
  <r>
    <n v="1541"/>
    <s v="5302 K/PID.SUS/2022"/>
    <x v="4"/>
    <x v="2"/>
    <x v="0"/>
    <s v="H-EA"/>
    <s v="H-DBS"/>
    <s v="H-JPY"/>
    <s v="A-LAE"/>
    <d v="2022-08-08T00:00:00"/>
    <d v="2022-09-13T00:00:00"/>
    <d v="2022-10-03T00:00:00"/>
    <d v="2022-11-07T00:00:00"/>
    <n v="56"/>
    <x v="0"/>
  </r>
  <r>
    <n v="1542"/>
    <s v="5342 K/PID.SUS/2022"/>
    <x v="4"/>
    <x v="2"/>
    <x v="0"/>
    <s v="H-EA"/>
    <s v="H-DBS"/>
    <s v="H-JPY"/>
    <s v="A-YDA"/>
    <d v="2022-08-10T00:00:00"/>
    <d v="2022-09-13T00:00:00"/>
    <d v="2022-10-03T00:00:00"/>
    <d v="2022-11-23T00:00:00"/>
    <n v="72"/>
    <x v="0"/>
  </r>
  <r>
    <n v="1543"/>
    <s v="5344 K/PID.SUS/2022"/>
    <x v="4"/>
    <x v="2"/>
    <x v="0"/>
    <s v="H-EA"/>
    <s v="H-DBS"/>
    <s v="H-JPY"/>
    <s v="A-MEWA"/>
    <d v="2022-08-10T00:00:00"/>
    <d v="2022-09-13T00:00:00"/>
    <d v="2022-10-03T00:00:00"/>
    <d v="2022-11-25T00:00:00"/>
    <n v="74"/>
    <x v="0"/>
  </r>
  <r>
    <n v="1544"/>
    <s v="2894 K/PID.SUS/2022"/>
    <x v="4"/>
    <x v="2"/>
    <x v="0"/>
    <s v="H-SHD"/>
    <s v="H-SOE"/>
    <s v="H-SHT"/>
    <s v="A-DSG"/>
    <d v="2022-05-17T00:00:00"/>
    <d v="2022-07-26T00:00:00"/>
    <d v="2022-08-29T00:00:00"/>
    <d v="2022-11-04T00:00:00"/>
    <n v="102"/>
    <x v="0"/>
  </r>
  <r>
    <n v="1545"/>
    <s v="3999 K/PID.SUS/2022"/>
    <x v="4"/>
    <x v="2"/>
    <x v="0"/>
    <s v="H-SHD"/>
    <s v="H-SGS"/>
    <s v="H-JPY"/>
    <s v="A-CAR"/>
    <d v="2022-06-27T00:00:00"/>
    <d v="2022-08-08T00:00:00"/>
    <d v="2022-09-01T00:00:00"/>
    <d v="2022-11-22T00:00:00"/>
    <n v="107"/>
    <x v="0"/>
  </r>
  <r>
    <n v="1546"/>
    <s v="4003 K/PID.SUS/2022"/>
    <x v="4"/>
    <x v="2"/>
    <x v="0"/>
    <s v="H-DYI"/>
    <s v="H-YP"/>
    <s v="H-GZS"/>
    <s v="A-DR"/>
    <d v="2022-06-27T00:00:00"/>
    <d v="2022-07-29T00:00:00"/>
    <d v="2022-08-11T00:00:00"/>
    <d v="2022-11-02T00:00:00"/>
    <n v="97"/>
    <x v="0"/>
  </r>
  <r>
    <n v="1547"/>
    <s v="4007 K/PID.SUS/2022"/>
    <x v="4"/>
    <x v="2"/>
    <x v="0"/>
    <s v="H-DYI"/>
    <s v="H-YP"/>
    <s v="H-GZS"/>
    <s v="A-EEM"/>
    <d v="2022-06-27T00:00:00"/>
    <d v="2022-07-29T00:00:00"/>
    <d v="2022-08-29T00:00:00"/>
    <d v="2022-11-08T00:00:00"/>
    <n v="103"/>
    <x v="0"/>
  </r>
  <r>
    <n v="1548"/>
    <s v="3000 K/PID.SUS/2022"/>
    <x v="4"/>
    <x v="2"/>
    <x v="0"/>
    <s v="H-SHD"/>
    <s v="H-SOE"/>
    <s v="H-SHT"/>
    <s v="A-CAR"/>
    <d v="2022-05-31T00:00:00"/>
    <d v="2022-07-21T00:00:00"/>
    <d v="2022-08-04T00:00:00"/>
    <d v="2022-11-04T00:00:00"/>
    <n v="107"/>
    <x v="0"/>
  </r>
  <r>
    <n v="1549"/>
    <s v="5122 K/PID.SUS/2022"/>
    <x v="4"/>
    <x v="2"/>
    <x v="3"/>
    <s v="H-SHD"/>
    <s v="H-DBS"/>
    <s v="H-AH-SYS"/>
    <s v="A-SSM"/>
    <d v="2022-07-28T00:00:00"/>
    <d v="2022-08-19T00:00:00"/>
    <d v="2022-09-06T00:00:00"/>
    <d v="2022-11-18T00:00:00"/>
    <n v="92"/>
    <x v="0"/>
  </r>
  <r>
    <n v="1550"/>
    <s v="2506 K/PID.SUS/2022"/>
    <x v="4"/>
    <x v="2"/>
    <x v="0"/>
    <s v="H-SHD"/>
    <s v="H-SOE"/>
    <s v="H-SHT"/>
    <s v="A-DSG"/>
    <d v="2022-04-14T00:00:00"/>
    <d v="2022-07-22T00:00:00"/>
    <d v="2022-08-29T00:00:00"/>
    <d v="2022-11-04T00:00:00"/>
    <n v="106"/>
    <x v="0"/>
  </r>
  <r>
    <n v="1551"/>
    <s v="4861 K/PID.SUS/2022"/>
    <x v="4"/>
    <x v="2"/>
    <x v="0"/>
    <s v="H-EA"/>
    <s v="H-DBS"/>
    <s v="H-JPY"/>
    <s v="A-HNY"/>
    <d v="2022-07-13T00:00:00"/>
    <d v="2022-08-22T00:00:00"/>
    <d v="2022-09-13T00:00:00"/>
    <d v="2022-11-01T00:00:00"/>
    <n v="72"/>
    <x v="0"/>
  </r>
  <r>
    <n v="1552"/>
    <s v="4714 K/PID.SUS/2022"/>
    <x v="4"/>
    <x v="2"/>
    <x v="0"/>
    <s v="H-SMW"/>
    <s v="H-GZS"/>
    <s v="H-PH"/>
    <s v="A-ZAR"/>
    <d v="2022-07-11T00:00:00"/>
    <d v="2022-08-24T00:00:00"/>
    <d v="2022-10-20T00:00:00"/>
    <d v="2022-11-23T00:00:00"/>
    <n v="92"/>
    <x v="0"/>
  </r>
  <r>
    <n v="1553"/>
    <s v="4727 K/PID.SUS/2022"/>
    <x v="4"/>
    <x v="2"/>
    <x v="0"/>
    <s v="H-DYI"/>
    <s v="H-YP"/>
    <s v="H-GZS"/>
    <s v="A-EDW"/>
    <d v="2022-07-12T00:00:00"/>
    <d v="2022-08-24T00:00:00"/>
    <d v="2022-09-27T00:00:00"/>
    <d v="2022-11-04T00:00:00"/>
    <n v="73"/>
    <x v="0"/>
  </r>
  <r>
    <n v="1554"/>
    <s v="5069 K/PID.SUS/2022"/>
    <x v="4"/>
    <x v="2"/>
    <x v="0"/>
    <s v="H-EA"/>
    <s v="H-DBS"/>
    <s v="H-JPY"/>
    <s v="A-RMS"/>
    <d v="2022-07-26T00:00:00"/>
    <d v="2022-08-19T00:00:00"/>
    <d v="2022-09-08T00:00:00"/>
    <d v="2022-11-07T00:00:00"/>
    <n v="81"/>
    <x v="0"/>
  </r>
  <r>
    <n v="1555"/>
    <s v="5091 K/PID.SUS/2022"/>
    <x v="4"/>
    <x v="2"/>
    <x v="0"/>
    <s v="H-BD"/>
    <s v="H-SGS"/>
    <s v="H-TMA"/>
    <s v="A-BUP"/>
    <d v="2022-07-27T00:00:00"/>
    <d v="2022-08-24T00:00:00"/>
    <d v="2022-09-22T00:00:00"/>
    <d v="2022-11-07T00:00:00"/>
    <n v="76"/>
    <x v="0"/>
  </r>
  <r>
    <n v="1556"/>
    <s v="5025 K/PID.SUS/2022"/>
    <x v="4"/>
    <x v="2"/>
    <x v="3"/>
    <s v="H-DYI"/>
    <s v="H-SOE"/>
    <s v="H-AH-ANS"/>
    <s v="A-DR"/>
    <d v="2022-07-21T00:00:00"/>
    <d v="2022-08-19T00:00:00"/>
    <d v="2022-09-15T00:00:00"/>
    <d v="2022-11-11T00:00:00"/>
    <n v="85"/>
    <x v="0"/>
  </r>
  <r>
    <n v="1557"/>
    <s v="5035 K/PID.SUS/2022"/>
    <x v="4"/>
    <x v="2"/>
    <x v="3"/>
    <s v="H-SMW"/>
    <s v="H-GZS"/>
    <s v="H-AH-ANS"/>
    <s v="A-RYR"/>
    <d v="2022-07-22T00:00:00"/>
    <d v="2022-09-06T00:00:00"/>
    <d v="2022-10-27T00:00:00"/>
    <d v="2022-11-25T00:00:00"/>
    <n v="81"/>
    <x v="0"/>
  </r>
  <r>
    <n v="1558"/>
    <s v="5037 K/PID.SUS/2022"/>
    <x v="4"/>
    <x v="2"/>
    <x v="3"/>
    <s v="H-SHD"/>
    <s v="H-DBS"/>
    <s v="H-AH-SYS"/>
    <s v="A-BRAZ"/>
    <d v="2022-07-22T00:00:00"/>
    <d v="2022-09-08T00:00:00"/>
    <d v="2022-09-22T00:00:00"/>
    <d v="2022-11-04T00:00:00"/>
    <n v="58"/>
    <x v="0"/>
  </r>
  <r>
    <n v="1559"/>
    <s v="4392 K/PID.SUS/2022"/>
    <x v="4"/>
    <x v="2"/>
    <x v="0"/>
    <s v="H-SHD"/>
    <s v="H-SOE"/>
    <s v="H-SHT"/>
    <s v="A-IDA"/>
    <d v="2022-07-13T00:00:00"/>
    <d v="2022-09-01T00:00:00"/>
    <d v="2022-09-22T00:00:00"/>
    <d v="2022-11-07T00:00:00"/>
    <n v="68"/>
    <x v="0"/>
  </r>
  <r>
    <n v="1560"/>
    <s v="3202 K/PID.SUS/2022"/>
    <x v="4"/>
    <x v="2"/>
    <x v="0"/>
    <s v="H-DYI"/>
    <s v="H-YP"/>
    <s v="H-GZS"/>
    <s v="A-EEM"/>
    <d v="2022-06-06T00:00:00"/>
    <d v="2022-07-05T00:00:00"/>
    <d v="2022-09-08T00:00:00"/>
    <d v="2022-11-01T00:00:00"/>
    <n v="120"/>
    <x v="0"/>
  </r>
  <r>
    <n v="1561"/>
    <s v="5006 K/PID.SUS/2022"/>
    <x v="4"/>
    <x v="2"/>
    <x v="0"/>
    <s v="H-SHD"/>
    <s v="H-SOE"/>
    <s v="H-SHT"/>
    <s v="A-SSM"/>
    <d v="2022-07-19T00:00:00"/>
    <d v="2022-09-01T00:00:00"/>
    <d v="2022-09-15T00:00:00"/>
    <d v="2022-11-01T00:00:00"/>
    <n v="62"/>
    <x v="0"/>
  </r>
  <r>
    <n v="1562"/>
    <s v="4415 K/PID.SUS/2022"/>
    <x v="4"/>
    <x v="2"/>
    <x v="0"/>
    <s v="H-SHD"/>
    <s v="H-SOE"/>
    <s v="H-SHT"/>
    <s v="A-SSM"/>
    <d v="2022-07-11T00:00:00"/>
    <d v="2022-09-01T00:00:00"/>
    <d v="2022-09-20T00:00:00"/>
    <d v="2022-11-04T00:00:00"/>
    <n v="65"/>
    <x v="0"/>
  </r>
  <r>
    <n v="1563"/>
    <s v="4515 K/PID.SUS/2022"/>
    <x v="4"/>
    <x v="2"/>
    <x v="0"/>
    <s v="H-SHD"/>
    <s v="H-SOE"/>
    <s v="H-SHT"/>
    <s v="A-DSG"/>
    <d v="2022-07-11T00:00:00"/>
    <d v="2022-08-24T00:00:00"/>
    <d v="2022-09-06T00:00:00"/>
    <d v="2022-11-08T00:00:00"/>
    <n v="77"/>
    <x v="0"/>
  </r>
  <r>
    <n v="1564"/>
    <s v="4519 K/PID.SUS/2022"/>
    <x v="4"/>
    <x v="2"/>
    <x v="0"/>
    <s v="H-SHD"/>
    <s v="H-SOE"/>
    <s v="H-SHT"/>
    <s v="A-DSG"/>
    <d v="2022-07-11T00:00:00"/>
    <d v="2022-09-01T00:00:00"/>
    <d v="2022-09-20T00:00:00"/>
    <d v="2022-11-18T00:00:00"/>
    <n v="79"/>
    <x v="0"/>
  </r>
  <r>
    <n v="1565"/>
    <s v="4700 K/PID.SUS/2022"/>
    <x v="4"/>
    <x v="2"/>
    <x v="0"/>
    <s v="H-SMW"/>
    <s v="H-GZS"/>
    <s v="H-PH"/>
    <s v="A-RHU"/>
    <d v="2022-07-13T00:00:00"/>
    <d v="2022-08-24T00:00:00"/>
    <d v="2022-09-01T00:00:00"/>
    <d v="2022-11-25T00:00:00"/>
    <n v="94"/>
    <x v="0"/>
  </r>
  <r>
    <n v="1566"/>
    <s v="846 PK/Pid.Sus/2022"/>
    <x v="4"/>
    <x v="2"/>
    <x v="1"/>
    <s v="H-SHD"/>
    <s v="H-SOE"/>
    <s v="H-SHT"/>
    <s v="A-CAR"/>
    <d v="2022-06-20T00:00:00"/>
    <d v="2022-07-29T00:00:00"/>
    <d v="2022-09-05T00:00:00"/>
    <d v="2022-11-18T00:00:00"/>
    <n v="113"/>
    <x v="0"/>
  </r>
  <r>
    <n v="1567"/>
    <s v="848 PK/Pid.Sus/2022"/>
    <x v="4"/>
    <x v="2"/>
    <x v="1"/>
    <s v="H-SHD"/>
    <s v="H-SOE"/>
    <s v="H-SHT"/>
    <s v="A-DSG"/>
    <d v="2022-06-20T00:00:00"/>
    <d v="2022-07-29T00:00:00"/>
    <d v="2022-09-05T00:00:00"/>
    <d v="2022-11-04T00:00:00"/>
    <n v="99"/>
    <x v="0"/>
  </r>
  <r>
    <n v="1568"/>
    <s v="850 PK/Pid.Sus/2022"/>
    <x v="4"/>
    <x v="2"/>
    <x v="1"/>
    <s v="H-SHD"/>
    <s v="H-SOE"/>
    <s v="H-SHT"/>
    <s v="A-DSG"/>
    <d v="2022-06-21T00:00:00"/>
    <d v="2022-07-29T00:00:00"/>
    <d v="2022-09-06T00:00:00"/>
    <d v="2022-11-18T00:00:00"/>
    <n v="113"/>
    <x v="0"/>
  </r>
  <r>
    <n v="1569"/>
    <s v="852 PK/Pid.Sus/2022"/>
    <x v="4"/>
    <x v="2"/>
    <x v="2"/>
    <s v="H-SHD"/>
    <s v="H-SHT"/>
    <s v="H-AH-ANS"/>
    <s v="A-MJ"/>
    <d v="2022-06-22T00:00:00"/>
    <d v="2022-07-29T00:00:00"/>
    <d v="2022-09-06T00:00:00"/>
    <d v="2022-11-18T00:00:00"/>
    <n v="113"/>
    <x v="0"/>
  </r>
  <r>
    <n v="1570"/>
    <s v="858 PK/Pid.Sus/2022"/>
    <x v="4"/>
    <x v="2"/>
    <x v="1"/>
    <s v="H-SMW"/>
    <s v="H-GZS"/>
    <s v="H-PH"/>
    <s v="A-RHU"/>
    <d v="2022-06-24T00:00:00"/>
    <d v="2022-07-29T00:00:00"/>
    <d v="2022-09-29T00:00:00"/>
    <d v="2022-11-21T00:00:00"/>
    <n v="116"/>
    <x v="0"/>
  </r>
  <r>
    <n v="1571"/>
    <s v="5636 K/PID.SUS/2022"/>
    <x v="4"/>
    <x v="2"/>
    <x v="0"/>
    <s v="H-JPY"/>
    <m/>
    <m/>
    <s v="A-YDA"/>
    <d v="2022-08-23T00:00:00"/>
    <d v="2022-09-29T00:00:00"/>
    <d v="2022-10-25T00:00:00"/>
    <d v="2022-11-07T00:00:00"/>
    <n v="40"/>
    <x v="1"/>
  </r>
  <r>
    <n v="1572"/>
    <s v="4720 K/PID.SUS/2022"/>
    <x v="4"/>
    <x v="2"/>
    <x v="0"/>
    <s v="H-SMW"/>
    <s v="H-GZS"/>
    <s v="H-PH"/>
    <s v="A-EEM"/>
    <d v="2022-07-11T00:00:00"/>
    <d v="2022-09-01T00:00:00"/>
    <d v="2022-10-06T00:00:00"/>
    <d v="2022-11-25T00:00:00"/>
    <n v="86"/>
    <x v="0"/>
  </r>
  <r>
    <n v="1573"/>
    <s v="4704 K/PID.SUS/2022"/>
    <x v="4"/>
    <x v="2"/>
    <x v="0"/>
    <s v="H-SMW"/>
    <s v="H-GZS"/>
    <s v="H-PH"/>
    <s v="A-RYR"/>
    <d v="2022-07-11T00:00:00"/>
    <d v="2022-08-24T00:00:00"/>
    <d v="2022-10-20T00:00:00"/>
    <d v="2022-11-01T00:00:00"/>
    <n v="70"/>
    <x v="0"/>
  </r>
  <r>
    <n v="1574"/>
    <s v="4729 K/PID.SUS/2022"/>
    <x v="4"/>
    <x v="2"/>
    <x v="0"/>
    <s v="H-DYI"/>
    <s v="H-YP"/>
    <s v="H-GZS"/>
    <s v="A-EDW"/>
    <d v="2022-07-13T00:00:00"/>
    <d v="2022-08-24T00:00:00"/>
    <d v="2022-09-27T00:00:00"/>
    <d v="2022-11-04T00:00:00"/>
    <n v="73"/>
    <x v="0"/>
  </r>
  <r>
    <n v="1575"/>
    <s v="4365 K/PID.SUS/2022"/>
    <x v="4"/>
    <x v="2"/>
    <x v="0"/>
    <s v="H-SHD"/>
    <s v="H-SOE"/>
    <s v="H-SHT"/>
    <s v="A-MJ"/>
    <d v="2022-07-11T00:00:00"/>
    <d v="2022-09-08T00:00:00"/>
    <d v="2022-09-29T00:00:00"/>
    <d v="2022-11-14T00:00:00"/>
    <n v="68"/>
    <x v="0"/>
  </r>
  <r>
    <n v="1576"/>
    <s v="4367 K/PID.SUS/2022"/>
    <x v="4"/>
    <x v="2"/>
    <x v="0"/>
    <s v="H-SHD"/>
    <s v="H-SOE"/>
    <s v="H-SHT"/>
    <s v="A-DSG"/>
    <d v="2022-07-11T00:00:00"/>
    <d v="2022-08-22T00:00:00"/>
    <d v="2022-09-01T00:00:00"/>
    <d v="2022-11-04T00:00:00"/>
    <n v="75"/>
    <x v="0"/>
  </r>
  <r>
    <n v="1577"/>
    <s v="4444 K/PID.SUS/2022"/>
    <x v="4"/>
    <x v="2"/>
    <x v="0"/>
    <s v="H-SMW"/>
    <s v="H-GZS"/>
    <s v="H-PH"/>
    <s v="A-ZAR"/>
    <d v="2022-07-12T00:00:00"/>
    <d v="2022-09-01T00:00:00"/>
    <d v="2022-09-29T00:00:00"/>
    <d v="2022-11-22T00:00:00"/>
    <n v="83"/>
    <x v="0"/>
  </r>
  <r>
    <n v="1578"/>
    <s v="4746 K/PID.SUS/2022"/>
    <x v="4"/>
    <x v="2"/>
    <x v="0"/>
    <s v="H-EA"/>
    <s v="H-DBS"/>
    <s v="H-JPY"/>
    <s v="A-WID"/>
    <d v="2022-07-13T00:00:00"/>
    <d v="2022-08-19T00:00:00"/>
    <d v="2022-09-13T00:00:00"/>
    <d v="2022-11-04T00:00:00"/>
    <n v="78"/>
    <x v="0"/>
  </r>
  <r>
    <n v="1579"/>
    <s v="4718 K/PID.SUS/2022"/>
    <x v="4"/>
    <x v="2"/>
    <x v="0"/>
    <s v="H-SHD"/>
    <s v="H-SOE"/>
    <s v="H-SHT"/>
    <s v="A-MJ"/>
    <d v="2022-07-11T00:00:00"/>
    <d v="2022-09-06T00:00:00"/>
    <d v="2022-09-22T00:00:00"/>
    <d v="2022-11-07T00:00:00"/>
    <n v="63"/>
    <x v="0"/>
  </r>
  <r>
    <n v="1580"/>
    <s v="3969 K/PID.SUS/2022"/>
    <x v="4"/>
    <x v="2"/>
    <x v="0"/>
    <s v="H-SMW"/>
    <s v="H-GZS"/>
    <s v="H-PH"/>
    <s v="A-BYI"/>
    <d v="2022-06-24T00:00:00"/>
    <d v="2022-08-11T00:00:00"/>
    <d v="2022-10-06T00:00:00"/>
    <d v="2022-11-25T00:00:00"/>
    <n v="107"/>
    <x v="0"/>
  </r>
  <r>
    <n v="1581"/>
    <s v="3973 K/PID.SUS/2022"/>
    <x v="4"/>
    <x v="2"/>
    <x v="0"/>
    <s v="H-SHD"/>
    <s v="H-SGS"/>
    <s v="H-JPY"/>
    <s v="A-SSM"/>
    <d v="2022-06-24T00:00:00"/>
    <d v="2022-08-04T00:00:00"/>
    <d v="2022-08-18T00:00:00"/>
    <d v="2022-11-01T00:00:00"/>
    <n v="90"/>
    <x v="0"/>
  </r>
  <r>
    <n v="1582"/>
    <s v="270 K/Mil/2022"/>
    <x v="5"/>
    <x v="3"/>
    <x v="0"/>
    <s v="H-BD"/>
    <s v="H-HM"/>
    <s v="H-SGS"/>
    <s v="A-HRS"/>
    <d v="2022-10-03T00:00:00"/>
    <d v="2022-10-20T00:00:00"/>
    <d v="2022-11-03T00:00:00"/>
    <d v="2022-11-30T00:00:00"/>
    <n v="42"/>
    <x v="0"/>
  </r>
  <r>
    <n v="1583"/>
    <s v="273 K/Mil/2022"/>
    <x v="5"/>
    <x v="3"/>
    <x v="0"/>
    <s v="H-HM"/>
    <s v="H-SGS"/>
    <s v="H-TMA"/>
    <s v="A-RMR"/>
    <d v="2022-10-03T00:00:00"/>
    <d v="2022-10-11T00:00:00"/>
    <d v="2022-10-18T00:00:00"/>
    <d v="2022-11-30T00:00:00"/>
    <n v="51"/>
    <x v="0"/>
  </r>
  <r>
    <n v="1584"/>
    <s v="276 K/Mil/2022"/>
    <x v="5"/>
    <x v="3"/>
    <x v="0"/>
    <s v="H-HM"/>
    <s v="H-SGS"/>
    <s v="H-TMA"/>
    <s v="A-SN"/>
    <d v="2022-10-03T00:00:00"/>
    <d v="2022-10-11T00:00:00"/>
    <d v="2022-10-18T00:00:00"/>
    <d v="2022-11-18T00:00:00"/>
    <n v="39"/>
    <x v="0"/>
  </r>
  <r>
    <n v="1585"/>
    <s v="278 K/Mil/2022"/>
    <x v="5"/>
    <x v="3"/>
    <x v="0"/>
    <s v="H-HM"/>
    <s v="H-SGS"/>
    <s v="H-TMA"/>
    <s v="A-BAW"/>
    <d v="2022-10-03T00:00:00"/>
    <d v="2022-10-11T00:00:00"/>
    <d v="2022-10-18T00:00:00"/>
    <d v="2022-11-09T00:00:00"/>
    <n v="30"/>
    <x v="0"/>
  </r>
  <r>
    <n v="1586"/>
    <s v="279 K/Mil/2022"/>
    <x v="5"/>
    <x v="3"/>
    <x v="0"/>
    <s v="H-BD"/>
    <s v="H-HM"/>
    <s v="H-SGS"/>
    <s v="A-COP"/>
    <d v="2022-10-03T00:00:00"/>
    <d v="2022-10-20T00:00:00"/>
    <d v="2022-11-03T00:00:00"/>
    <d v="2022-11-30T00:00:00"/>
    <n v="42"/>
    <x v="0"/>
  </r>
  <r>
    <n v="1587"/>
    <s v="280 K/Mil/2022"/>
    <x v="5"/>
    <x v="3"/>
    <x v="0"/>
    <s v="H-BD"/>
    <s v="H-HM"/>
    <s v="H-SGS"/>
    <s v="A-HRS"/>
    <d v="2022-10-04T00:00:00"/>
    <d v="2022-10-20T00:00:00"/>
    <d v="2022-11-03T00:00:00"/>
    <d v="2022-11-30T00:00:00"/>
    <n v="42"/>
    <x v="0"/>
  </r>
  <r>
    <n v="1588"/>
    <s v="288 K/Mil/2022"/>
    <x v="5"/>
    <x v="3"/>
    <x v="0"/>
    <s v="H-BD"/>
    <s v="H-SGS"/>
    <s v="H-TMA"/>
    <s v="A-BAW"/>
    <d v="2022-10-04T00:00:00"/>
    <d v="2022-10-20T00:00:00"/>
    <d v="2022-11-03T00:00:00"/>
    <d v="2022-11-30T00:00:00"/>
    <n v="42"/>
    <x v="0"/>
  </r>
  <r>
    <n v="1589"/>
    <s v="289 K/Mil/2022"/>
    <x v="5"/>
    <x v="3"/>
    <x v="0"/>
    <s v="H-BD"/>
    <s v="H-SGS"/>
    <s v="H-TMA"/>
    <s v="A-COP"/>
    <d v="2022-10-04T00:00:00"/>
    <d v="2022-10-20T00:00:00"/>
    <d v="2022-11-03T00:00:00"/>
    <d v="2022-11-30T00:00:00"/>
    <n v="42"/>
    <x v="0"/>
  </r>
  <r>
    <n v="1590"/>
    <s v="259 K/Mil/2022"/>
    <x v="5"/>
    <x v="3"/>
    <x v="0"/>
    <s v="H-HM"/>
    <s v="H-SGS"/>
    <s v="H-TMA"/>
    <s v="A-RMR"/>
    <d v="2022-09-01T00:00:00"/>
    <d v="2022-09-07T00:00:00"/>
    <d v="2022-09-14T00:00:00"/>
    <d v="2022-11-11T00:00:00"/>
    <n v="66"/>
    <x v="0"/>
  </r>
  <r>
    <n v="1591"/>
    <s v="260 K/Mil/2022"/>
    <x v="5"/>
    <x v="3"/>
    <x v="0"/>
    <s v="H-HM"/>
    <s v="H-SGS"/>
    <s v="H-TMA"/>
    <s v="A-EEM"/>
    <d v="2022-09-01T00:00:00"/>
    <d v="2022-09-07T00:00:00"/>
    <d v="2022-09-14T00:00:00"/>
    <d v="2022-11-07T00:00:00"/>
    <n v="62"/>
    <x v="0"/>
  </r>
  <r>
    <n v="1592"/>
    <s v="265 K/Mil/2022"/>
    <x v="5"/>
    <x v="3"/>
    <x v="0"/>
    <s v="H-HM"/>
    <s v="H-SGS"/>
    <s v="H-TMA"/>
    <s v="A-IJO"/>
    <d v="2022-09-02T00:00:00"/>
    <d v="2022-09-07T00:00:00"/>
    <d v="2022-09-14T00:00:00"/>
    <d v="2022-11-17T00:00:00"/>
    <n v="72"/>
    <x v="0"/>
  </r>
  <r>
    <n v="1593"/>
    <s v="192 K/Mil/2022"/>
    <x v="5"/>
    <x v="3"/>
    <x v="0"/>
    <s v="H-BD"/>
    <s v="H-HM"/>
    <s v="H-SGS"/>
    <s v="A-EEM"/>
    <d v="2022-07-06T00:00:00"/>
    <d v="2022-07-20T00:00:00"/>
    <d v="2022-07-28T00:00:00"/>
    <d v="2022-11-03T00:00:00"/>
    <n v="107"/>
    <x v="0"/>
  </r>
  <r>
    <n v="1594"/>
    <s v="246 K/Mil/2022"/>
    <x v="5"/>
    <x v="3"/>
    <x v="0"/>
    <s v="H-HM"/>
    <s v="H-SGS"/>
    <s v="H-TMA"/>
    <s v="A-RMR"/>
    <d v="2022-08-10T00:00:00"/>
    <d v="2022-08-23T00:00:00"/>
    <d v="2022-08-29T00:00:00"/>
    <d v="2022-11-11T00:00:00"/>
    <n v="81"/>
    <x v="0"/>
  </r>
  <r>
    <n v="1595"/>
    <s v="250 K/Mil/2022"/>
    <x v="5"/>
    <x v="3"/>
    <x v="0"/>
    <s v="H-BD"/>
    <s v="H-HM"/>
    <s v="H-SGS"/>
    <s v="A-IJO"/>
    <d v="2022-08-16T00:00:00"/>
    <d v="2022-08-23T00:00:00"/>
    <d v="2022-09-08T00:00:00"/>
    <d v="2022-11-17T00:00:00"/>
    <n v="87"/>
    <x v="0"/>
  </r>
  <r>
    <n v="1596"/>
    <s v="251 K/Mil/2022"/>
    <x v="5"/>
    <x v="3"/>
    <x v="0"/>
    <s v="H-BD"/>
    <s v="H-HM"/>
    <s v="H-SGS"/>
    <s v="A-ANA"/>
    <d v="2022-08-16T00:00:00"/>
    <d v="2022-08-23T00:00:00"/>
    <d v="2022-09-08T00:00:00"/>
    <d v="2022-11-11T00:00:00"/>
    <n v="81"/>
    <x v="0"/>
  </r>
  <r>
    <n v="1597"/>
    <s v="231 K/Mil/2022"/>
    <x v="5"/>
    <x v="3"/>
    <x v="0"/>
    <s v="H-BD"/>
    <s v="H-HM"/>
    <s v="H-SGS"/>
    <s v="A-ANA"/>
    <d v="2022-08-02T00:00:00"/>
    <d v="2022-08-05T00:00:00"/>
    <d v="2022-08-16T00:00:00"/>
    <d v="2022-11-11T00:00:00"/>
    <n v="99"/>
    <x v="0"/>
  </r>
  <r>
    <n v="1598"/>
    <s v="238 K/Mil/2022"/>
    <x v="5"/>
    <x v="3"/>
    <x v="0"/>
    <s v="H-BD"/>
    <s v="H-HM"/>
    <s v="H-SGS"/>
    <s v="A-ANA"/>
    <d v="2022-08-03T00:00:00"/>
    <d v="2022-08-16T00:00:00"/>
    <d v="2022-08-29T00:00:00"/>
    <d v="2022-11-11T00:00:00"/>
    <n v="88"/>
    <x v="0"/>
  </r>
  <r>
    <n v="1599"/>
    <s v="4553 B/PK/PJK/2022"/>
    <x v="6"/>
    <x v="4"/>
    <x v="1"/>
    <s v="H-IF"/>
    <s v="H-YMW"/>
    <s v="H-YSN"/>
    <s v="A-AAN"/>
    <d v="2022-08-10T00:00:00"/>
    <d v="2022-09-30T00:00:00"/>
    <d v="2022-10-25T00:00:00"/>
    <d v="2022-11-17T00:00:00"/>
    <n v="49"/>
    <x v="0"/>
  </r>
  <r>
    <n v="1600"/>
    <s v="4556 B/PK/PJK/2022"/>
    <x v="6"/>
    <x v="4"/>
    <x v="1"/>
    <s v="H-IF"/>
    <s v="H-YMW"/>
    <s v="H-YSN"/>
    <s v="A-AAN"/>
    <d v="2022-08-10T00:00:00"/>
    <d v="2022-09-30T00:00:00"/>
    <d v="2022-10-25T00:00:00"/>
    <d v="2022-11-17T00:00:00"/>
    <n v="49"/>
    <x v="0"/>
  </r>
  <r>
    <n v="1601"/>
    <s v="4557 B/PK/PJK/2022"/>
    <x v="6"/>
    <x v="4"/>
    <x v="1"/>
    <s v="H-IF"/>
    <s v="H-CB"/>
    <s v="H-YSN"/>
    <s v="A-ME"/>
    <d v="2022-08-10T00:00:00"/>
    <d v="2022-09-30T00:00:00"/>
    <d v="2022-10-25T00:00:00"/>
    <d v="2022-11-28T00:00:00"/>
    <n v="60"/>
    <x v="0"/>
  </r>
  <r>
    <n v="1602"/>
    <s v="4561 B/PK/PJK/2022"/>
    <x v="6"/>
    <x v="4"/>
    <x v="1"/>
    <s v="H-IF"/>
    <s v="H-CB"/>
    <s v="H-YSN"/>
    <s v="A-AI"/>
    <d v="2022-08-10T00:00:00"/>
    <d v="2022-09-30T00:00:00"/>
    <d v="2022-10-25T00:00:00"/>
    <d v="2022-11-29T00:00:00"/>
    <n v="61"/>
    <x v="0"/>
  </r>
  <r>
    <n v="1603"/>
    <s v="4562 B/PK/PJK/2022"/>
    <x v="6"/>
    <x v="4"/>
    <x v="1"/>
    <s v="H-IF"/>
    <s v="H-CB"/>
    <s v="H-YSN"/>
    <s v="A-AI"/>
    <d v="2022-08-10T00:00:00"/>
    <d v="2022-09-30T00:00:00"/>
    <d v="2022-10-25T00:00:00"/>
    <d v="2022-11-29T00:00:00"/>
    <n v="61"/>
    <x v="0"/>
  </r>
  <r>
    <n v="1604"/>
    <s v="4563 B/PK/PJK/2022"/>
    <x v="6"/>
    <x v="4"/>
    <x v="1"/>
    <s v="H-IF"/>
    <s v="H-CB"/>
    <s v="H-YSN"/>
    <s v="A-AI"/>
    <d v="2022-08-10T00:00:00"/>
    <d v="2022-09-30T00:00:00"/>
    <d v="2022-10-25T00:00:00"/>
    <d v="2022-11-29T00:00:00"/>
    <n v="61"/>
    <x v="0"/>
  </r>
  <r>
    <n v="1605"/>
    <s v="4564 B/PK/PJK/2022"/>
    <x v="6"/>
    <x v="4"/>
    <x v="1"/>
    <s v="H-IF"/>
    <s v="H-CB"/>
    <s v="H-YSN"/>
    <s v="A-AI"/>
    <d v="2022-08-10T00:00:00"/>
    <d v="2022-09-30T00:00:00"/>
    <d v="2022-10-25T00:00:00"/>
    <d v="2022-11-29T00:00:00"/>
    <n v="61"/>
    <x v="0"/>
  </r>
  <r>
    <n v="1606"/>
    <s v="4565 B/PK/PJK/2022"/>
    <x v="6"/>
    <x v="4"/>
    <x v="1"/>
    <s v="H-IF"/>
    <s v="H-CB"/>
    <s v="H-YSN"/>
    <s v="A-AI"/>
    <d v="2022-08-10T00:00:00"/>
    <d v="2022-09-30T00:00:00"/>
    <d v="2022-10-25T00:00:00"/>
    <d v="2022-11-29T00:00:00"/>
    <n v="61"/>
    <x v="0"/>
  </r>
  <r>
    <n v="1607"/>
    <s v="4566 B/PK/PJK/2022"/>
    <x v="6"/>
    <x v="4"/>
    <x v="1"/>
    <s v="H-IF"/>
    <s v="H-CB"/>
    <s v="H-YSN"/>
    <s v="A-AI"/>
    <d v="2022-08-10T00:00:00"/>
    <d v="2022-09-30T00:00:00"/>
    <d v="2022-10-25T00:00:00"/>
    <d v="2022-11-29T00:00:00"/>
    <n v="61"/>
    <x v="0"/>
  </r>
  <r>
    <n v="1608"/>
    <s v="4567 B/PK/PJK/2022"/>
    <x v="6"/>
    <x v="4"/>
    <x v="1"/>
    <s v="H-IF"/>
    <s v="H-CB"/>
    <s v="H-YSN"/>
    <s v="A-AI"/>
    <d v="2022-08-10T00:00:00"/>
    <d v="2022-09-30T00:00:00"/>
    <d v="2022-10-25T00:00:00"/>
    <d v="2022-11-29T00:00:00"/>
    <n v="61"/>
    <x v="0"/>
  </r>
  <r>
    <n v="1609"/>
    <s v="4568 B/PK/PJK/2022"/>
    <x v="6"/>
    <x v="4"/>
    <x v="1"/>
    <s v="H-IF"/>
    <s v="H-CB"/>
    <s v="H-YSN"/>
    <s v="A-AI"/>
    <d v="2022-08-10T00:00:00"/>
    <d v="2022-09-30T00:00:00"/>
    <d v="2022-10-25T00:00:00"/>
    <d v="2022-11-29T00:00:00"/>
    <n v="61"/>
    <x v="0"/>
  </r>
  <r>
    <n v="1610"/>
    <s v="4569 B/PK/PJK/2022"/>
    <x v="6"/>
    <x v="4"/>
    <x v="1"/>
    <s v="H-IF"/>
    <s v="H-CB"/>
    <s v="H-YSN"/>
    <s v="A-AI"/>
    <d v="2022-08-10T00:00:00"/>
    <d v="2022-09-30T00:00:00"/>
    <d v="2022-10-31T00:00:00"/>
    <d v="2022-11-29T00:00:00"/>
    <n v="61"/>
    <x v="0"/>
  </r>
  <r>
    <n v="1611"/>
    <s v="4570 B/PK/PJK/2022"/>
    <x v="6"/>
    <x v="4"/>
    <x v="1"/>
    <s v="H-YLS"/>
    <s v="H-YSN"/>
    <s v="H-ISD"/>
    <s v="A-MR"/>
    <d v="2022-08-10T00:00:00"/>
    <d v="2022-09-30T00:00:00"/>
    <d v="2022-10-20T00:00:00"/>
    <d v="2022-11-24T00:00:00"/>
    <n v="56"/>
    <x v="0"/>
  </r>
  <r>
    <n v="1612"/>
    <s v="4571 B/PK/PJK/2022"/>
    <x v="6"/>
    <x v="4"/>
    <x v="1"/>
    <s v="H-IF"/>
    <s v="H-CB"/>
    <s v="H-YSN"/>
    <s v="A-AI"/>
    <d v="2022-08-10T00:00:00"/>
    <d v="2022-09-30T00:00:00"/>
    <d v="2022-10-25T00:00:00"/>
    <d v="2022-11-29T00:00:00"/>
    <n v="61"/>
    <x v="0"/>
  </r>
  <r>
    <n v="1613"/>
    <s v="4572 B/PK/PJK/2022"/>
    <x v="6"/>
    <x v="4"/>
    <x v="1"/>
    <s v="H-YLS"/>
    <s v="H-YSN"/>
    <s v="H-ISD"/>
    <s v="A-MR"/>
    <d v="2022-08-10T00:00:00"/>
    <d v="2022-09-30T00:00:00"/>
    <d v="2022-10-20T00:00:00"/>
    <d v="2022-11-24T00:00:00"/>
    <n v="56"/>
    <x v="0"/>
  </r>
  <r>
    <n v="1614"/>
    <s v="4573 B/PK/PJK/2022"/>
    <x v="6"/>
    <x v="4"/>
    <x v="1"/>
    <s v="H-IF"/>
    <s v="H-CB"/>
    <s v="H-YSN"/>
    <s v="A-ME"/>
    <d v="2022-08-10T00:00:00"/>
    <d v="2022-09-30T00:00:00"/>
    <d v="2022-10-25T00:00:00"/>
    <d v="2022-11-28T00:00:00"/>
    <n v="60"/>
    <x v="0"/>
  </r>
  <r>
    <n v="1615"/>
    <s v="4575 B/PK/PJK/2022"/>
    <x v="6"/>
    <x v="4"/>
    <x v="1"/>
    <s v="H-IF"/>
    <s v="H-CB"/>
    <s v="H-YSN"/>
    <s v="A-ME"/>
    <d v="2022-08-10T00:00:00"/>
    <d v="2022-09-30T00:00:00"/>
    <d v="2022-10-31T00:00:00"/>
    <d v="2022-11-28T00:00:00"/>
    <n v="60"/>
    <x v="0"/>
  </r>
  <r>
    <n v="1616"/>
    <s v="4577 B/PK/PJK/2022"/>
    <x v="6"/>
    <x v="4"/>
    <x v="1"/>
    <s v="H-YLS"/>
    <s v="H-YSN"/>
    <s v="H-ISD"/>
    <s v="A-MR"/>
    <d v="2022-08-10T00:00:00"/>
    <d v="2022-09-30T00:00:00"/>
    <d v="2022-10-20T00:00:00"/>
    <d v="2022-11-24T00:00:00"/>
    <n v="56"/>
    <x v="0"/>
  </r>
  <r>
    <n v="1617"/>
    <s v="4578 B/PK/PJK/2022"/>
    <x v="6"/>
    <x v="4"/>
    <x v="1"/>
    <s v="H-YLS"/>
    <s v="H-YSN"/>
    <s v="H-ISD"/>
    <s v="A-MR"/>
    <d v="2022-08-10T00:00:00"/>
    <d v="2022-09-30T00:00:00"/>
    <d v="2022-10-20T00:00:00"/>
    <d v="2022-11-24T00:00:00"/>
    <n v="56"/>
    <x v="0"/>
  </r>
  <r>
    <n v="1618"/>
    <s v="4582 B/PK/PJK/2022"/>
    <x v="6"/>
    <x v="4"/>
    <x v="1"/>
    <s v="H-IF"/>
    <s v="H-CB"/>
    <s v="H-YSN"/>
    <s v="A-TRT"/>
    <d v="2022-08-10T00:00:00"/>
    <d v="2022-09-30T00:00:00"/>
    <d v="2022-10-31T00:00:00"/>
    <d v="2022-11-29T00:00:00"/>
    <n v="61"/>
    <x v="0"/>
  </r>
  <r>
    <n v="1619"/>
    <s v="4586 B/PK/PJK/2022"/>
    <x v="6"/>
    <x v="4"/>
    <x v="1"/>
    <s v="H-IF"/>
    <s v="H-YMW"/>
    <s v="H-YSN"/>
    <s v="A-AAN"/>
    <d v="2022-08-10T00:00:00"/>
    <d v="2022-09-30T00:00:00"/>
    <d v="2022-10-25T00:00:00"/>
    <d v="2022-11-16T00:00:00"/>
    <n v="48"/>
    <x v="0"/>
  </r>
  <r>
    <n v="1620"/>
    <s v="4591 B/PK/PJK/2022"/>
    <x v="6"/>
    <x v="4"/>
    <x v="1"/>
    <s v="H-IF"/>
    <s v="H-YMW"/>
    <s v="H-YSN"/>
    <s v="A-AAN"/>
    <d v="2022-08-10T00:00:00"/>
    <d v="2022-09-30T00:00:00"/>
    <d v="2022-10-25T00:00:00"/>
    <d v="2022-11-16T00:00:00"/>
    <n v="48"/>
    <x v="0"/>
  </r>
  <r>
    <n v="1621"/>
    <s v="4592 B/PK/PJK/2022"/>
    <x v="6"/>
    <x v="4"/>
    <x v="1"/>
    <s v="H-IF"/>
    <s v="H-CB"/>
    <s v="H-YSN"/>
    <s v="A-TRT"/>
    <d v="2022-08-10T00:00:00"/>
    <d v="2022-09-30T00:00:00"/>
    <d v="2022-10-25T00:00:00"/>
    <d v="2022-11-29T00:00:00"/>
    <n v="61"/>
    <x v="0"/>
  </r>
  <r>
    <n v="1622"/>
    <s v="4594 B/PK/PJK/2022"/>
    <x v="6"/>
    <x v="4"/>
    <x v="1"/>
    <s v="H-IF"/>
    <s v="H-CB"/>
    <s v="H-YSN"/>
    <s v="A-AMAR"/>
    <d v="2022-08-10T00:00:00"/>
    <d v="2022-09-30T00:00:00"/>
    <d v="2022-10-25T00:00:00"/>
    <d v="2022-11-23T00:00:00"/>
    <n v="55"/>
    <x v="0"/>
  </r>
  <r>
    <n v="1623"/>
    <s v="4595 B/PK/PJK/2022"/>
    <x v="6"/>
    <x v="4"/>
    <x v="1"/>
    <s v="H-IF"/>
    <s v="H-CB"/>
    <s v="H-YSN"/>
    <s v="A-ME"/>
    <d v="2022-08-10T00:00:00"/>
    <d v="2022-09-30T00:00:00"/>
    <d v="2022-10-25T00:00:00"/>
    <d v="2022-11-28T00:00:00"/>
    <n v="60"/>
    <x v="0"/>
  </r>
  <r>
    <n v="1624"/>
    <s v="4596 B/PK/PJK/2022"/>
    <x v="6"/>
    <x v="4"/>
    <x v="1"/>
    <s v="H-IF"/>
    <s v="H-CB"/>
    <s v="H-YSN"/>
    <s v="A-AMAR"/>
    <d v="2022-08-10T00:00:00"/>
    <d v="2022-09-30T00:00:00"/>
    <d v="2022-10-25T00:00:00"/>
    <d v="2022-11-23T00:00:00"/>
    <n v="55"/>
    <x v="0"/>
  </r>
  <r>
    <n v="1625"/>
    <s v="4598 B/PK/PJK/2022"/>
    <x v="6"/>
    <x v="4"/>
    <x v="1"/>
    <s v="H-IF"/>
    <s v="H-CB"/>
    <s v="H-YSN"/>
    <s v="A-AMAR"/>
    <d v="2022-08-10T00:00:00"/>
    <d v="2022-09-30T00:00:00"/>
    <d v="2022-10-25T00:00:00"/>
    <d v="2022-11-23T00:00:00"/>
    <n v="55"/>
    <x v="0"/>
  </r>
  <r>
    <n v="1626"/>
    <s v="4600 B/PK/PJK/2022"/>
    <x v="6"/>
    <x v="4"/>
    <x v="1"/>
    <s v="H-IF"/>
    <s v="H-CB"/>
    <s v="H-YSN"/>
    <s v="A-AMAR"/>
    <d v="2022-08-10T00:00:00"/>
    <d v="2022-09-30T00:00:00"/>
    <d v="2022-10-25T00:00:00"/>
    <d v="2022-11-23T00:00:00"/>
    <n v="55"/>
    <x v="0"/>
  </r>
  <r>
    <n v="1627"/>
    <s v="4601 B/PK/PJK/2022"/>
    <x v="6"/>
    <x v="4"/>
    <x v="1"/>
    <s v="H-IF"/>
    <s v="H-CB"/>
    <s v="H-YSN"/>
    <s v="A-AMAR"/>
    <d v="2022-08-10T00:00:00"/>
    <d v="2022-09-30T00:00:00"/>
    <d v="2022-10-25T00:00:00"/>
    <d v="2022-11-23T00:00:00"/>
    <n v="55"/>
    <x v="0"/>
  </r>
  <r>
    <n v="1628"/>
    <s v="4602 B/PK/PJK/2022"/>
    <x v="6"/>
    <x v="4"/>
    <x v="1"/>
    <s v="H-IF"/>
    <s v="H-CB"/>
    <s v="H-YSN"/>
    <s v="A-AMAR"/>
    <d v="2022-08-10T00:00:00"/>
    <d v="2022-09-30T00:00:00"/>
    <d v="2022-10-25T00:00:00"/>
    <d v="2022-11-23T00:00:00"/>
    <n v="55"/>
    <x v="0"/>
  </r>
  <r>
    <n v="1629"/>
    <s v="4603 B/PK/PJK/2022"/>
    <x v="6"/>
    <x v="4"/>
    <x v="1"/>
    <s v="H-YLS"/>
    <s v="H-YSN"/>
    <s v="H-ISD"/>
    <s v="A-MR"/>
    <d v="2022-08-10T00:00:00"/>
    <d v="2022-09-30T00:00:00"/>
    <d v="2022-10-20T00:00:00"/>
    <d v="2022-11-24T00:00:00"/>
    <n v="56"/>
    <x v="0"/>
  </r>
  <r>
    <n v="1630"/>
    <s v="4604 B/PK/PJK/2022"/>
    <x v="6"/>
    <x v="4"/>
    <x v="1"/>
    <s v="H-IF"/>
    <s v="H-CB"/>
    <s v="H-YSN"/>
    <s v="A-AMAR"/>
    <d v="2022-08-10T00:00:00"/>
    <d v="2022-09-30T00:00:00"/>
    <d v="2022-10-25T00:00:00"/>
    <d v="2022-11-23T00:00:00"/>
    <n v="55"/>
    <x v="0"/>
  </r>
  <r>
    <n v="1631"/>
    <s v="4610 B/PK/PJK/2022"/>
    <x v="6"/>
    <x v="4"/>
    <x v="1"/>
    <s v="H-IF"/>
    <s v="H-CB"/>
    <s v="H-YSN"/>
    <s v="A-AMAR"/>
    <d v="2022-08-10T00:00:00"/>
    <d v="2022-09-30T00:00:00"/>
    <d v="2022-10-25T00:00:00"/>
    <d v="2022-11-23T00:00:00"/>
    <n v="55"/>
    <x v="0"/>
  </r>
  <r>
    <n v="1632"/>
    <s v="4614 B/PK/PJK/2022"/>
    <x v="6"/>
    <x v="4"/>
    <x v="1"/>
    <s v="H-IF"/>
    <s v="H-YMW"/>
    <s v="H-YSN"/>
    <s v="A-AAN"/>
    <d v="2022-08-10T00:00:00"/>
    <d v="2022-09-30T00:00:00"/>
    <d v="2022-10-25T00:00:00"/>
    <d v="2022-11-16T00:00:00"/>
    <n v="48"/>
    <x v="0"/>
  </r>
  <r>
    <n v="1633"/>
    <s v="4615 B/PK/PJK/2022"/>
    <x v="6"/>
    <x v="4"/>
    <x v="1"/>
    <s v="H-IF"/>
    <s v="H-YMW"/>
    <s v="H-YSN"/>
    <s v="A-AAN"/>
    <d v="2022-08-10T00:00:00"/>
    <d v="2022-09-30T00:00:00"/>
    <d v="2022-10-25T00:00:00"/>
    <d v="2022-11-23T00:00:00"/>
    <n v="55"/>
    <x v="0"/>
  </r>
  <r>
    <n v="1634"/>
    <s v="4616 B/PK/PJK/2022"/>
    <x v="6"/>
    <x v="4"/>
    <x v="1"/>
    <s v="H-IF"/>
    <s v="H-CB"/>
    <s v="H-YSN"/>
    <s v="A-ME"/>
    <d v="2022-08-10T00:00:00"/>
    <d v="2022-09-30T00:00:00"/>
    <d v="2022-11-10T00:00:00"/>
    <d v="2022-11-28T00:00:00"/>
    <n v="60"/>
    <x v="0"/>
  </r>
  <r>
    <n v="1635"/>
    <s v="4617 B/PK/PJK/2022"/>
    <x v="6"/>
    <x v="4"/>
    <x v="1"/>
    <s v="H-IF"/>
    <s v="H-CB"/>
    <s v="H-YSN"/>
    <s v="A-ME"/>
    <d v="2022-08-10T00:00:00"/>
    <d v="2022-09-30T00:00:00"/>
    <d v="2022-11-10T00:00:00"/>
    <d v="2022-11-28T00:00:00"/>
    <n v="60"/>
    <x v="0"/>
  </r>
  <r>
    <n v="1636"/>
    <s v="4618 B/PK/PJK/2022"/>
    <x v="6"/>
    <x v="4"/>
    <x v="1"/>
    <s v="H-YLS"/>
    <s v="H-YSN"/>
    <s v="H-ISD"/>
    <s v="A-MR"/>
    <d v="2022-08-10T00:00:00"/>
    <d v="2022-09-30T00:00:00"/>
    <d v="2022-10-20T00:00:00"/>
    <d v="2022-11-24T00:00:00"/>
    <n v="56"/>
    <x v="0"/>
  </r>
  <r>
    <n v="1637"/>
    <s v="4623 B/PK/PJK/2022"/>
    <x v="6"/>
    <x v="4"/>
    <x v="1"/>
    <s v="H-YLS"/>
    <s v="H-YSN"/>
    <s v="H-ISD"/>
    <s v="A-MR"/>
    <d v="2022-08-10T00:00:00"/>
    <d v="2022-09-30T00:00:00"/>
    <d v="2022-10-20T00:00:00"/>
    <d v="2022-11-24T00:00:00"/>
    <n v="56"/>
    <x v="0"/>
  </r>
  <r>
    <n v="1638"/>
    <s v="4624 B/PK/PJK/2022"/>
    <x v="6"/>
    <x v="4"/>
    <x v="1"/>
    <s v="H-YLS"/>
    <s v="H-YSN"/>
    <s v="H-ISD"/>
    <s v="A-MR"/>
    <d v="2022-08-10T00:00:00"/>
    <d v="2022-09-30T00:00:00"/>
    <d v="2022-10-20T00:00:00"/>
    <d v="2022-11-24T00:00:00"/>
    <n v="56"/>
    <x v="0"/>
  </r>
  <r>
    <n v="1639"/>
    <s v="4633 B/PK/PJK/2022"/>
    <x v="6"/>
    <x v="4"/>
    <x v="1"/>
    <s v="H-IF"/>
    <s v="H-YMW"/>
    <s v="H-YSN"/>
    <s v="A-MY"/>
    <d v="2022-08-10T00:00:00"/>
    <d v="2022-09-30T00:00:00"/>
    <d v="2022-10-25T00:00:00"/>
    <d v="2022-11-23T00:00:00"/>
    <n v="55"/>
    <x v="0"/>
  </r>
  <r>
    <n v="1640"/>
    <s v="4634 B/PK/PJK/2022"/>
    <x v="6"/>
    <x v="4"/>
    <x v="1"/>
    <s v="H-IF"/>
    <s v="H-CB"/>
    <s v="H-YSN"/>
    <s v="A-ASH"/>
    <d v="2022-08-10T00:00:00"/>
    <d v="2022-09-30T00:00:00"/>
    <d v="2022-10-25T00:00:00"/>
    <d v="2022-11-30T00:00:00"/>
    <n v="62"/>
    <x v="0"/>
  </r>
  <r>
    <n v="1641"/>
    <s v="4635 B/PK/PJK/2022"/>
    <x v="6"/>
    <x v="4"/>
    <x v="1"/>
    <s v="H-IF"/>
    <s v="H-YMW"/>
    <s v="H-YSN"/>
    <s v="A-MY"/>
    <d v="2022-08-10T00:00:00"/>
    <d v="2022-09-30T00:00:00"/>
    <d v="2022-10-31T00:00:00"/>
    <d v="2022-11-18T00:00:00"/>
    <n v="50"/>
    <x v="0"/>
  </r>
  <r>
    <n v="1642"/>
    <s v="4636 B/PK/PJK/2022"/>
    <x v="6"/>
    <x v="4"/>
    <x v="1"/>
    <s v="H-IF"/>
    <s v="H-CB"/>
    <s v="H-YSN"/>
    <s v="A-ASH"/>
    <d v="2022-08-10T00:00:00"/>
    <d v="2022-09-30T00:00:00"/>
    <d v="2022-10-31T00:00:00"/>
    <d v="2022-11-30T00:00:00"/>
    <n v="62"/>
    <x v="0"/>
  </r>
  <r>
    <n v="1643"/>
    <s v="4638 B/PK/PJK/2022"/>
    <x v="6"/>
    <x v="4"/>
    <x v="1"/>
    <s v="H-YLS"/>
    <s v="H-YSN"/>
    <s v="H-ISD"/>
    <s v="A-MR"/>
    <d v="2022-08-10T00:00:00"/>
    <d v="2022-09-30T00:00:00"/>
    <d v="2022-10-20T00:00:00"/>
    <d v="2022-11-24T00:00:00"/>
    <n v="56"/>
    <x v="0"/>
  </r>
  <r>
    <n v="1644"/>
    <s v="4639 B/PK/PJK/2022"/>
    <x v="6"/>
    <x v="4"/>
    <x v="1"/>
    <s v="H-YLS"/>
    <s v="H-YSN"/>
    <s v="H-ISD"/>
    <s v="A-MR"/>
    <d v="2022-08-10T00:00:00"/>
    <d v="2022-09-30T00:00:00"/>
    <d v="2022-10-20T00:00:00"/>
    <d v="2022-11-24T00:00:00"/>
    <n v="56"/>
    <x v="0"/>
  </r>
  <r>
    <n v="1645"/>
    <s v="4640 B/PK/PJK/2022"/>
    <x v="6"/>
    <x v="4"/>
    <x v="1"/>
    <s v="H-YLS"/>
    <s v="H-YSN"/>
    <s v="H-ISD"/>
    <s v="A-MR"/>
    <d v="2022-08-10T00:00:00"/>
    <d v="2022-09-30T00:00:00"/>
    <d v="2022-10-20T00:00:00"/>
    <d v="2022-11-24T00:00:00"/>
    <n v="56"/>
    <x v="0"/>
  </r>
  <r>
    <n v="1646"/>
    <s v="4643 B/PK/PJK/2022"/>
    <x v="6"/>
    <x v="4"/>
    <x v="1"/>
    <s v="H-IF"/>
    <s v="H-YMW"/>
    <s v="H-YSN"/>
    <s v="A-MY"/>
    <d v="2022-08-10T00:00:00"/>
    <d v="2022-09-30T00:00:00"/>
    <d v="2022-10-25T00:00:00"/>
    <d v="2022-11-23T00:00:00"/>
    <n v="55"/>
    <x v="0"/>
  </r>
  <r>
    <n v="1647"/>
    <s v="4645 B/PK/PJK/2022"/>
    <x v="6"/>
    <x v="4"/>
    <x v="1"/>
    <s v="H-IF"/>
    <s v="H-CB"/>
    <s v="H-YSN"/>
    <s v="A-REL"/>
    <d v="2022-08-10T00:00:00"/>
    <d v="2022-09-30T00:00:00"/>
    <d v="2022-10-31T00:00:00"/>
    <d v="2022-11-23T00:00:00"/>
    <n v="55"/>
    <x v="0"/>
  </r>
  <r>
    <n v="1648"/>
    <s v="4646 B/PK/PJK/2022"/>
    <x v="6"/>
    <x v="4"/>
    <x v="1"/>
    <s v="H-YLS"/>
    <s v="H-YSN"/>
    <s v="H-ISD"/>
    <s v="A-MR"/>
    <d v="2022-08-10T00:00:00"/>
    <d v="2022-09-30T00:00:00"/>
    <d v="2022-10-20T00:00:00"/>
    <d v="2022-11-24T00:00:00"/>
    <n v="56"/>
    <x v="0"/>
  </r>
  <r>
    <n v="1649"/>
    <s v="4647 B/PK/PJK/2022"/>
    <x v="6"/>
    <x v="4"/>
    <x v="1"/>
    <s v="H-IF"/>
    <s v="H-YMW"/>
    <s v="H-YSN"/>
    <s v="A-MY"/>
    <d v="2022-08-10T00:00:00"/>
    <d v="2022-09-30T00:00:00"/>
    <d v="2022-10-31T00:00:00"/>
    <d v="2022-11-18T00:00:00"/>
    <n v="50"/>
    <x v="0"/>
  </r>
  <r>
    <n v="1650"/>
    <s v="4649 B/PK/PJK/2022"/>
    <x v="6"/>
    <x v="4"/>
    <x v="1"/>
    <s v="H-IF"/>
    <s v="H-YMW"/>
    <s v="H-YSN"/>
    <s v="A-MY"/>
    <d v="2022-08-10T00:00:00"/>
    <d v="2022-09-30T00:00:00"/>
    <d v="2022-10-25T00:00:00"/>
    <d v="2022-11-16T00:00:00"/>
    <n v="48"/>
    <x v="0"/>
  </r>
  <r>
    <n v="1651"/>
    <s v="4650 B/PK/PJK/2022"/>
    <x v="6"/>
    <x v="4"/>
    <x v="1"/>
    <s v="H-IF"/>
    <s v="H-YMW"/>
    <s v="H-YSN"/>
    <s v="A-MY"/>
    <d v="2022-08-10T00:00:00"/>
    <d v="2022-09-30T00:00:00"/>
    <d v="2022-10-25T00:00:00"/>
    <d v="2022-11-16T00:00:00"/>
    <n v="48"/>
    <x v="0"/>
  </r>
  <r>
    <n v="1652"/>
    <s v="4651 B/PK/PJK/2022"/>
    <x v="6"/>
    <x v="4"/>
    <x v="1"/>
    <s v="H-IF"/>
    <s v="H-YMW"/>
    <s v="H-YSN"/>
    <s v="A-MY"/>
    <d v="2022-08-10T00:00:00"/>
    <d v="2022-09-30T00:00:00"/>
    <d v="2022-10-25T00:00:00"/>
    <d v="2022-11-16T00:00:00"/>
    <n v="48"/>
    <x v="0"/>
  </r>
  <r>
    <n v="1653"/>
    <s v="4655 B/PK/PJK/2022"/>
    <x v="6"/>
    <x v="4"/>
    <x v="1"/>
    <s v="H-IF"/>
    <s v="H-YMW"/>
    <s v="H-YSN"/>
    <s v="A-MY"/>
    <d v="2022-08-10T00:00:00"/>
    <d v="2022-09-30T00:00:00"/>
    <d v="2022-10-25T00:00:00"/>
    <d v="2022-11-16T00:00:00"/>
    <n v="48"/>
    <x v="0"/>
  </r>
  <r>
    <n v="1654"/>
    <s v="4656 B/PK/PJK/2022"/>
    <x v="6"/>
    <x v="4"/>
    <x v="1"/>
    <s v="H-IF"/>
    <s v="H-YMW"/>
    <s v="H-YSN"/>
    <s v="A-MY"/>
    <d v="2022-08-10T00:00:00"/>
    <d v="2022-09-30T00:00:00"/>
    <d v="2022-10-25T00:00:00"/>
    <d v="2022-11-14T00:00:00"/>
    <n v="46"/>
    <x v="0"/>
  </r>
  <r>
    <n v="1655"/>
    <s v="4657 B/PK/PJK/2022"/>
    <x v="6"/>
    <x v="4"/>
    <x v="1"/>
    <s v="H-IF"/>
    <s v="H-YMW"/>
    <s v="H-YSN"/>
    <s v="A-MY"/>
    <d v="2022-08-10T00:00:00"/>
    <d v="2022-09-30T00:00:00"/>
    <d v="2022-10-25T00:00:00"/>
    <d v="2022-11-14T00:00:00"/>
    <n v="46"/>
    <x v="0"/>
  </r>
  <r>
    <n v="1656"/>
    <s v="4658 B/PK/PJK/2022"/>
    <x v="6"/>
    <x v="4"/>
    <x v="1"/>
    <s v="H-IF"/>
    <s v="H-YMW"/>
    <s v="H-YSN"/>
    <s v="A-AAN"/>
    <d v="2022-08-10T00:00:00"/>
    <d v="2022-09-30T00:00:00"/>
    <d v="2022-10-25T00:00:00"/>
    <d v="2022-11-23T00:00:00"/>
    <n v="55"/>
    <x v="0"/>
  </r>
  <r>
    <n v="1657"/>
    <s v="4659 B/PK/PJK/2022"/>
    <x v="6"/>
    <x v="4"/>
    <x v="1"/>
    <s v="H-YLS"/>
    <s v="H-YSN"/>
    <s v="H-ISD"/>
    <s v="A-MR"/>
    <d v="2022-08-10T00:00:00"/>
    <d v="2022-09-30T00:00:00"/>
    <d v="2022-10-20T00:00:00"/>
    <d v="2022-11-24T00:00:00"/>
    <n v="56"/>
    <x v="0"/>
  </r>
  <r>
    <n v="1658"/>
    <s v="4661 B/PK/PJK/2022"/>
    <x v="6"/>
    <x v="4"/>
    <x v="1"/>
    <s v="H-IF"/>
    <s v="H-YMW"/>
    <s v="H-YSN"/>
    <s v="A-AAN"/>
    <d v="2022-08-10T00:00:00"/>
    <d v="2022-09-30T00:00:00"/>
    <d v="2022-10-25T00:00:00"/>
    <d v="2022-11-16T00:00:00"/>
    <n v="48"/>
    <x v="0"/>
  </r>
  <r>
    <n v="1659"/>
    <s v="4662 B/PK/PJK/2022"/>
    <x v="6"/>
    <x v="4"/>
    <x v="1"/>
    <s v="H-IF"/>
    <s v="H-YMW"/>
    <s v="H-YSN"/>
    <s v="A-AAN"/>
    <d v="2022-08-10T00:00:00"/>
    <d v="2022-09-30T00:00:00"/>
    <d v="2022-10-25T00:00:00"/>
    <d v="2022-11-16T00:00:00"/>
    <n v="48"/>
    <x v="0"/>
  </r>
  <r>
    <n v="1660"/>
    <s v="4666 B/PK/PJK/2022"/>
    <x v="6"/>
    <x v="4"/>
    <x v="1"/>
    <s v="H-IF"/>
    <s v="H-CB"/>
    <s v="H-YSN"/>
    <s v="A-ASH"/>
    <d v="2022-08-10T00:00:00"/>
    <d v="2022-09-30T00:00:00"/>
    <d v="2022-10-31T00:00:00"/>
    <d v="2022-11-30T00:00:00"/>
    <n v="62"/>
    <x v="0"/>
  </r>
  <r>
    <n v="1661"/>
    <s v="4667 B/PK/PJK/2022"/>
    <x v="6"/>
    <x v="4"/>
    <x v="1"/>
    <s v="H-IF"/>
    <s v="H-CB"/>
    <s v="H-YSN"/>
    <s v="A-ASH"/>
    <d v="2022-08-10T00:00:00"/>
    <d v="2022-09-30T00:00:00"/>
    <d v="2022-10-31T00:00:00"/>
    <d v="2022-11-30T00:00:00"/>
    <n v="62"/>
    <x v="0"/>
  </r>
  <r>
    <n v="1662"/>
    <s v="4668 B/PK/PJK/2022"/>
    <x v="6"/>
    <x v="4"/>
    <x v="1"/>
    <s v="H-IF"/>
    <s v="H-CB"/>
    <s v="H-YSN"/>
    <s v="A-ASH"/>
    <d v="2022-08-10T00:00:00"/>
    <d v="2022-09-30T00:00:00"/>
    <d v="2022-10-25T00:00:00"/>
    <d v="2022-11-30T00:00:00"/>
    <n v="62"/>
    <x v="0"/>
  </r>
  <r>
    <n v="1663"/>
    <s v="458 K/TUN/2022"/>
    <x v="6"/>
    <x v="4"/>
    <x v="0"/>
    <s v="H-IF"/>
    <s v="H-YMW"/>
    <s v="H-ISD"/>
    <s v="A-MU"/>
    <d v="2022-08-04T00:00:00"/>
    <d v="2022-08-23T00:00:00"/>
    <d v="2022-10-04T00:00:00"/>
    <d v="2022-11-01T00:00:00"/>
    <n v="71"/>
    <x v="0"/>
  </r>
  <r>
    <n v="1664"/>
    <s v="459 K/TUN/2022"/>
    <x v="6"/>
    <x v="4"/>
    <x v="0"/>
    <s v="H-IF"/>
    <s v="H-YMW"/>
    <s v="H-ISD"/>
    <s v="A-MU"/>
    <d v="2022-08-04T00:00:00"/>
    <d v="2022-08-23T00:00:00"/>
    <d v="2022-09-29T00:00:00"/>
    <d v="2022-11-28T00:00:00"/>
    <n v="98"/>
    <x v="0"/>
  </r>
  <r>
    <n v="1665"/>
    <s v="461 K/TUN/2022"/>
    <x v="6"/>
    <x v="4"/>
    <x v="0"/>
    <s v="H-IF"/>
    <s v="H-YMW"/>
    <s v="H-ISD"/>
    <s v="A-MU"/>
    <d v="2022-08-04T00:00:00"/>
    <d v="2022-08-23T00:00:00"/>
    <d v="2022-09-29T00:00:00"/>
    <d v="2022-11-25T00:00:00"/>
    <n v="95"/>
    <x v="0"/>
  </r>
  <r>
    <n v="1666"/>
    <s v="462 K/TUN/2022"/>
    <x v="6"/>
    <x v="4"/>
    <x v="0"/>
    <s v="H-IF"/>
    <s v="H-YMW"/>
    <s v="H-ISD"/>
    <s v="A-MU"/>
    <d v="2022-08-04T00:00:00"/>
    <d v="2022-08-23T00:00:00"/>
    <d v="2022-09-29T00:00:00"/>
    <d v="2022-11-18T00:00:00"/>
    <n v="88"/>
    <x v="0"/>
  </r>
  <r>
    <n v="1667"/>
    <s v="463 K/TUN/2022"/>
    <x v="6"/>
    <x v="4"/>
    <x v="0"/>
    <s v="H-IF"/>
    <s v="H-YMW"/>
    <s v="H-ISD"/>
    <s v="A-MU"/>
    <d v="2022-08-04T00:00:00"/>
    <d v="2022-08-23T00:00:00"/>
    <d v="2022-09-29T00:00:00"/>
    <d v="2022-11-18T00:00:00"/>
    <n v="88"/>
    <x v="0"/>
  </r>
  <r>
    <n v="1668"/>
    <s v="464 K/TUN/2022"/>
    <x v="6"/>
    <x v="4"/>
    <x v="0"/>
    <s v="H-IF"/>
    <s v="H-YMW"/>
    <s v="H-ISD"/>
    <s v="A-MU"/>
    <d v="2022-08-04T00:00:00"/>
    <d v="2022-08-23T00:00:00"/>
    <d v="2022-09-29T00:00:00"/>
    <d v="2022-11-01T00:00:00"/>
    <n v="71"/>
    <x v="0"/>
  </r>
  <r>
    <n v="1669"/>
    <s v="465 K/TUN/2022"/>
    <x v="6"/>
    <x v="4"/>
    <x v="0"/>
    <s v="H-IF"/>
    <s v="H-YMW"/>
    <s v="H-ISD"/>
    <s v="A-MU"/>
    <d v="2022-08-04T00:00:00"/>
    <d v="2022-08-23T00:00:00"/>
    <d v="2022-09-29T00:00:00"/>
    <d v="2022-11-18T00:00:00"/>
    <n v="88"/>
    <x v="0"/>
  </r>
  <r>
    <n v="1670"/>
    <s v="466 K/TUN/2022"/>
    <x v="6"/>
    <x v="4"/>
    <x v="0"/>
    <s v="H-YLS"/>
    <s v="H-YMW"/>
    <s v="H-YSN"/>
    <s v="A-MY"/>
    <d v="2022-08-04T00:00:00"/>
    <d v="2022-08-23T00:00:00"/>
    <d v="2022-09-21T00:00:00"/>
    <d v="2022-11-01T00:00:00"/>
    <n v="71"/>
    <x v="0"/>
  </r>
  <r>
    <n v="1671"/>
    <s v="467 K/TUN/2022"/>
    <x v="6"/>
    <x v="4"/>
    <x v="0"/>
    <s v="H-YLS"/>
    <s v="H-YMW"/>
    <s v="H-YSN"/>
    <s v="A-MY"/>
    <d v="2022-08-04T00:00:00"/>
    <d v="2022-08-23T00:00:00"/>
    <d v="2022-09-21T00:00:00"/>
    <d v="2022-11-01T00:00:00"/>
    <n v="71"/>
    <x v="0"/>
  </r>
  <r>
    <n v="1672"/>
    <s v="468 K/TUN/2022"/>
    <x v="6"/>
    <x v="4"/>
    <x v="0"/>
    <s v="H-YLS"/>
    <s v="H-YMW"/>
    <s v="H-YSN"/>
    <s v="A-MY"/>
    <d v="2022-08-04T00:00:00"/>
    <d v="2022-08-23T00:00:00"/>
    <d v="2022-09-21T00:00:00"/>
    <d v="2022-11-01T00:00:00"/>
    <n v="71"/>
    <x v="0"/>
  </r>
  <r>
    <n v="1673"/>
    <s v="469 K/TUN/2022"/>
    <x v="6"/>
    <x v="4"/>
    <x v="0"/>
    <s v="H-YLS"/>
    <s v="H-YMW"/>
    <s v="H-YSN"/>
    <s v="A-MY"/>
    <d v="2022-08-04T00:00:00"/>
    <d v="2022-08-23T00:00:00"/>
    <d v="2022-09-21T00:00:00"/>
    <d v="2022-11-01T00:00:00"/>
    <n v="71"/>
    <x v="0"/>
  </r>
  <r>
    <n v="1674"/>
    <s v="470 K/TUN/2022"/>
    <x v="6"/>
    <x v="4"/>
    <x v="0"/>
    <s v="H-YLS"/>
    <s v="H-YMW"/>
    <s v="H-YSN"/>
    <s v="A-MY"/>
    <d v="2022-08-04T00:00:00"/>
    <d v="2022-08-23T00:00:00"/>
    <d v="2022-09-21T00:00:00"/>
    <d v="2022-11-01T00:00:00"/>
    <n v="71"/>
    <x v="0"/>
  </r>
  <r>
    <n v="1675"/>
    <s v="389 K/TUN/TF/2022"/>
    <x v="6"/>
    <x v="4"/>
    <x v="0"/>
    <s v="H-IF"/>
    <s v="H-YMW"/>
    <s v="H-ISD"/>
    <s v="A-RNS"/>
    <d v="2022-06-20T00:00:00"/>
    <d v="2022-07-27T00:00:00"/>
    <d v="2022-08-16T00:00:00"/>
    <d v="2022-11-01T00:00:00"/>
    <n v="98"/>
    <x v="0"/>
  </r>
  <r>
    <n v="1676"/>
    <s v="403 K/TUN/2022"/>
    <x v="6"/>
    <x v="4"/>
    <x v="0"/>
    <s v="H-IF"/>
    <s v="H-YMW"/>
    <s v="H-YSN"/>
    <s v="A-RNS"/>
    <d v="2022-06-22T00:00:00"/>
    <d v="2022-07-27T00:00:00"/>
    <d v="2022-08-16T00:00:00"/>
    <d v="2022-11-01T00:00:00"/>
    <n v="98"/>
    <x v="0"/>
  </r>
  <r>
    <n v="1677"/>
    <s v="404 K/TUN/2022"/>
    <x v="6"/>
    <x v="4"/>
    <x v="0"/>
    <s v="H-IF"/>
    <s v="H-YMW"/>
    <s v="H-YSN"/>
    <s v="A-RNS"/>
    <d v="2022-06-22T00:00:00"/>
    <d v="2022-07-27T00:00:00"/>
    <d v="2022-08-19T00:00:00"/>
    <d v="2022-11-01T00:00:00"/>
    <n v="98"/>
    <x v="0"/>
  </r>
  <r>
    <n v="1678"/>
    <s v="405 K/TUN/2022"/>
    <x v="6"/>
    <x v="4"/>
    <x v="0"/>
    <s v="H-IF"/>
    <s v="H-YMW"/>
    <s v="H-YSN"/>
    <s v="A-RNS"/>
    <d v="2022-06-22T00:00:00"/>
    <d v="2022-07-27T00:00:00"/>
    <d v="2022-08-19T00:00:00"/>
    <d v="2022-11-01T00:00:00"/>
    <n v="98"/>
    <x v="0"/>
  </r>
  <r>
    <n v="1679"/>
    <s v="176 PK/TUN/2022"/>
    <x v="6"/>
    <x v="4"/>
    <x v="1"/>
    <s v="H-YLS"/>
    <s v="H-YMW"/>
    <s v="H-YSN"/>
    <s v="A-RNS"/>
    <d v="2022-08-10T00:00:00"/>
    <d v="2022-08-29T00:00:00"/>
    <d v="2022-09-21T00:00:00"/>
    <d v="2022-11-01T00:00:00"/>
    <n v="65"/>
    <x v="0"/>
  </r>
  <r>
    <n v="1680"/>
    <s v="186 PK/TUN/2022"/>
    <x v="6"/>
    <x v="4"/>
    <x v="1"/>
    <s v="H-YLS"/>
    <s v="H-YSN"/>
    <s v="H-ISD"/>
    <s v="A-AI"/>
    <d v="2022-08-24T00:00:00"/>
    <d v="2022-10-12T00:00:00"/>
    <d v="2022-10-25T00:00:00"/>
    <d v="2022-11-17T00:00:00"/>
    <n v="37"/>
    <x v="0"/>
  </r>
  <r>
    <n v="1681"/>
    <s v="134 PK/TUN/2022"/>
    <x v="6"/>
    <x v="4"/>
    <x v="1"/>
    <s v="H-SPD"/>
    <s v="H-YMW"/>
    <s v="H-IF"/>
    <s v="A-RNS"/>
    <d v="2022-06-22T00:00:00"/>
    <d v="2022-07-27T00:00:00"/>
    <d v="2022-08-04T00:00:00"/>
    <d v="2022-11-01T00:00:00"/>
    <n v="98"/>
    <x v="0"/>
  </r>
  <r>
    <n v="1682"/>
    <s v="498 K/TUN/2022"/>
    <x v="6"/>
    <x v="4"/>
    <x v="0"/>
    <s v="H-IF"/>
    <s v="H-YMW"/>
    <s v="H-ISD"/>
    <s v="A-MY"/>
    <d v="2022-08-18T00:00:00"/>
    <d v="2022-09-30T00:00:00"/>
    <d v="2022-10-25T00:00:00"/>
    <d v="2022-11-18T00:00:00"/>
    <n v="50"/>
    <x v="0"/>
  </r>
  <r>
    <n v="1683"/>
    <s v="499 K/TUN/2022"/>
    <x v="6"/>
    <x v="4"/>
    <x v="0"/>
    <s v="H-IF"/>
    <s v="H-YMW"/>
    <s v="H-ISD"/>
    <s v="A-MY"/>
    <d v="2022-08-18T00:00:00"/>
    <d v="2022-09-30T00:00:00"/>
    <d v="2022-10-31T00:00:00"/>
    <d v="2022-11-18T00:00:00"/>
    <n v="50"/>
    <x v="0"/>
  </r>
  <r>
    <n v="1684"/>
    <s v="500 K/TUN/2022"/>
    <x v="6"/>
    <x v="4"/>
    <x v="0"/>
    <s v="H-IF"/>
    <s v="H-YMW"/>
    <s v="H-ISD"/>
    <s v="A-MY"/>
    <d v="2022-08-18T00:00:00"/>
    <d v="2022-09-30T00:00:00"/>
    <d v="2022-10-25T00:00:00"/>
    <d v="2022-11-16T00:00:00"/>
    <n v="48"/>
    <x v="0"/>
  </r>
  <r>
    <n v="1685"/>
    <s v="502 K/TUN/2022"/>
    <x v="6"/>
    <x v="4"/>
    <x v="0"/>
    <s v="H-YLS"/>
    <s v="H-YMW"/>
    <s v="H-YSN"/>
    <s v="A-MR"/>
    <d v="2022-08-18T00:00:00"/>
    <d v="2022-09-30T00:00:00"/>
    <d v="2022-10-20T00:00:00"/>
    <d v="2022-11-24T00:00:00"/>
    <n v="56"/>
    <x v="0"/>
  </r>
  <r>
    <n v="1686"/>
    <s v="503 K/TUN/2022"/>
    <x v="6"/>
    <x v="4"/>
    <x v="0"/>
    <s v="H-YLS"/>
    <s v="H-YMW"/>
    <s v="H-YSN"/>
    <s v="A-MR"/>
    <d v="2022-08-18T00:00:00"/>
    <d v="2022-09-30T00:00:00"/>
    <d v="2022-10-20T00:00:00"/>
    <d v="2022-11-24T00:00:00"/>
    <n v="56"/>
    <x v="0"/>
  </r>
  <r>
    <n v="1687"/>
    <s v="504 K/TUN/2022"/>
    <x v="6"/>
    <x v="4"/>
    <x v="0"/>
    <s v="H-YLS"/>
    <s v="H-YMW"/>
    <s v="H-YSN"/>
    <s v="A-MR"/>
    <d v="2022-08-18T00:00:00"/>
    <d v="2022-09-30T00:00:00"/>
    <d v="2022-10-20T00:00:00"/>
    <d v="2022-11-24T00:00:00"/>
    <n v="56"/>
    <x v="0"/>
  </r>
  <r>
    <n v="1688"/>
    <s v="4274 B/PK/PJK/2022"/>
    <x v="6"/>
    <x v="4"/>
    <x v="1"/>
    <s v="H-IF"/>
    <s v="H-YMW"/>
    <s v="H-YSN"/>
    <s v="A-RNS"/>
    <d v="2022-07-21T00:00:00"/>
    <d v="2022-08-23T00:00:00"/>
    <d v="2022-10-04T00:00:00"/>
    <d v="2022-11-01T00:00:00"/>
    <n v="71"/>
    <x v="0"/>
  </r>
  <r>
    <n v="1689"/>
    <s v="4290 B/PK/PJK/2022"/>
    <x v="6"/>
    <x v="4"/>
    <x v="1"/>
    <s v="H-IF"/>
    <s v="H-YMW"/>
    <s v="H-YSN"/>
    <s v="A-RNS"/>
    <d v="2022-07-21T00:00:00"/>
    <d v="2022-08-23T00:00:00"/>
    <d v="2022-10-04T00:00:00"/>
    <d v="2022-11-01T00:00:00"/>
    <n v="71"/>
    <x v="0"/>
  </r>
  <r>
    <n v="1690"/>
    <s v="4293 B/PK/PJK/2022"/>
    <x v="6"/>
    <x v="4"/>
    <x v="1"/>
    <s v="H-IF"/>
    <s v="H-YMW"/>
    <s v="H-YSN"/>
    <s v="A-RNS"/>
    <d v="2022-07-21T00:00:00"/>
    <d v="2022-08-23T00:00:00"/>
    <d v="2022-10-04T00:00:00"/>
    <d v="2022-11-01T00:00:00"/>
    <n v="71"/>
    <x v="0"/>
  </r>
  <r>
    <n v="1691"/>
    <s v="4296 B/PK/PJK/2022"/>
    <x v="6"/>
    <x v="4"/>
    <x v="1"/>
    <s v="H-IF"/>
    <s v="H-YMW"/>
    <s v="H-YSN"/>
    <s v="A-RNS"/>
    <d v="2022-07-21T00:00:00"/>
    <d v="2022-08-23T00:00:00"/>
    <d v="2022-10-04T00:00:00"/>
    <d v="2022-11-01T00:00:00"/>
    <n v="71"/>
    <x v="0"/>
  </r>
  <r>
    <n v="1692"/>
    <s v="4302 B/PK/PJK/2022"/>
    <x v="6"/>
    <x v="4"/>
    <x v="1"/>
    <s v="H-IF"/>
    <s v="H-YMW"/>
    <s v="H-YSN"/>
    <s v="A-RNS"/>
    <d v="2022-07-21T00:00:00"/>
    <d v="2022-08-23T00:00:00"/>
    <d v="2022-10-04T00:00:00"/>
    <d v="2022-11-01T00:00:00"/>
    <n v="71"/>
    <x v="0"/>
  </r>
  <r>
    <n v="1693"/>
    <s v="4310 B/PK/PJK/2022"/>
    <x v="6"/>
    <x v="4"/>
    <x v="1"/>
    <s v="H-IF"/>
    <s v="H-YMW"/>
    <s v="H-YSN"/>
    <s v="A-RNS"/>
    <d v="2022-07-21T00:00:00"/>
    <d v="2022-08-23T00:00:00"/>
    <d v="2022-10-04T00:00:00"/>
    <d v="2022-11-01T00:00:00"/>
    <n v="71"/>
    <x v="0"/>
  </r>
  <r>
    <n v="1694"/>
    <s v="4311 B/PK/PJK/2022"/>
    <x v="6"/>
    <x v="4"/>
    <x v="1"/>
    <s v="H-IF"/>
    <s v="H-YMW"/>
    <s v="H-YSN"/>
    <s v="A-RNS"/>
    <d v="2022-07-21T00:00:00"/>
    <d v="2022-08-23T00:00:00"/>
    <d v="2022-09-29T00:00:00"/>
    <d v="2022-11-01T00:00:00"/>
    <n v="71"/>
    <x v="0"/>
  </r>
  <r>
    <n v="1695"/>
    <s v="4312 B/PK/PJK/2022"/>
    <x v="6"/>
    <x v="4"/>
    <x v="1"/>
    <s v="H-IF"/>
    <s v="H-YMW"/>
    <s v="H-YSN"/>
    <s v="A-RNS"/>
    <d v="2022-07-21T00:00:00"/>
    <d v="2022-08-23T00:00:00"/>
    <d v="2022-10-04T00:00:00"/>
    <d v="2022-11-01T00:00:00"/>
    <n v="71"/>
    <x v="0"/>
  </r>
  <r>
    <n v="1696"/>
    <s v="4328 B/PK/PJK/2022"/>
    <x v="6"/>
    <x v="4"/>
    <x v="1"/>
    <s v="H-IF"/>
    <s v="H-YMW"/>
    <s v="H-YSN"/>
    <s v="A-MU"/>
    <d v="2022-07-27T00:00:00"/>
    <d v="2022-08-23T00:00:00"/>
    <d v="2022-10-04T00:00:00"/>
    <d v="2022-11-01T00:00:00"/>
    <n v="71"/>
    <x v="0"/>
  </r>
  <r>
    <n v="1697"/>
    <s v="4336 B/PK/PJK/2022"/>
    <x v="6"/>
    <x v="4"/>
    <x v="1"/>
    <s v="H-IF"/>
    <s v="H-YMW"/>
    <s v="H-YSN"/>
    <s v="A-MU"/>
    <d v="2022-07-27T00:00:00"/>
    <d v="2022-08-23T00:00:00"/>
    <d v="2022-10-04T00:00:00"/>
    <d v="2022-11-01T00:00:00"/>
    <n v="71"/>
    <x v="0"/>
  </r>
  <r>
    <n v="1698"/>
    <s v="4341 B/PK/PJK/2022"/>
    <x v="6"/>
    <x v="4"/>
    <x v="1"/>
    <s v="H-IF"/>
    <s v="H-YMW"/>
    <s v="H-YSN"/>
    <s v="A-DEK"/>
    <d v="2022-07-27T00:00:00"/>
    <d v="2022-08-23T00:00:00"/>
    <d v="2022-10-04T00:00:00"/>
    <d v="2022-11-01T00:00:00"/>
    <n v="71"/>
    <x v="0"/>
  </r>
  <r>
    <n v="1699"/>
    <s v="4345 B/PK/PJK/2022"/>
    <x v="6"/>
    <x v="4"/>
    <x v="1"/>
    <s v="H-YLS"/>
    <s v="H-YSN"/>
    <s v="H-ISD"/>
    <s v="A-MR"/>
    <d v="2022-07-27T00:00:00"/>
    <d v="2022-08-23T00:00:00"/>
    <d v="2022-09-27T00:00:00"/>
    <d v="2022-11-01T00:00:00"/>
    <n v="71"/>
    <x v="0"/>
  </r>
  <r>
    <n v="1700"/>
    <s v="4349 B/PK/PJK/2022"/>
    <x v="6"/>
    <x v="4"/>
    <x v="1"/>
    <s v="H-IF"/>
    <s v="H-YMW"/>
    <s v="H-YSN"/>
    <s v="A-MU"/>
    <d v="2022-07-27T00:00:00"/>
    <d v="2022-08-23T00:00:00"/>
    <d v="2022-10-04T00:00:00"/>
    <d v="2022-11-01T00:00:00"/>
    <n v="71"/>
    <x v="0"/>
  </r>
  <r>
    <n v="1701"/>
    <s v="4350 B/PK/PJK/2022"/>
    <x v="6"/>
    <x v="4"/>
    <x v="1"/>
    <s v="H-IF"/>
    <s v="H-YMW"/>
    <s v="H-YSN"/>
    <s v="A-MU"/>
    <d v="2022-07-27T00:00:00"/>
    <d v="2022-08-23T00:00:00"/>
    <d v="2022-10-04T00:00:00"/>
    <d v="2022-11-01T00:00:00"/>
    <n v="71"/>
    <x v="0"/>
  </r>
  <r>
    <n v="1702"/>
    <s v="4359 B/PK/PJK/2022"/>
    <x v="6"/>
    <x v="4"/>
    <x v="1"/>
    <s v="H-IF"/>
    <s v="H-YMW"/>
    <s v="H-YSN"/>
    <s v="A-MU"/>
    <d v="2022-07-27T00:00:00"/>
    <d v="2022-08-23T00:00:00"/>
    <d v="2022-10-04T00:00:00"/>
    <d v="2022-11-01T00:00:00"/>
    <n v="71"/>
    <x v="0"/>
  </r>
  <r>
    <n v="1703"/>
    <s v="4360 B/PK/PJK/2022"/>
    <x v="6"/>
    <x v="4"/>
    <x v="1"/>
    <s v="H-IF"/>
    <s v="H-YMW"/>
    <s v="H-YSN"/>
    <s v="A-MU"/>
    <d v="2022-07-27T00:00:00"/>
    <d v="2022-08-23T00:00:00"/>
    <d v="2022-10-04T00:00:00"/>
    <d v="2022-11-01T00:00:00"/>
    <n v="71"/>
    <x v="0"/>
  </r>
  <r>
    <n v="1704"/>
    <s v="4363 B/PK/PJK/2022"/>
    <x v="6"/>
    <x v="4"/>
    <x v="1"/>
    <s v="H-IF"/>
    <s v="H-YMW"/>
    <s v="H-YSN"/>
    <s v="A-DEK"/>
    <d v="2022-07-27T00:00:00"/>
    <d v="2022-08-23T00:00:00"/>
    <d v="2022-10-04T00:00:00"/>
    <d v="2022-11-01T00:00:00"/>
    <n v="71"/>
    <x v="0"/>
  </r>
  <r>
    <n v="1705"/>
    <s v="4366 B/PK/PJK/2022"/>
    <x v="6"/>
    <x v="4"/>
    <x v="1"/>
    <s v="H-IF"/>
    <s v="H-YMW"/>
    <s v="H-YSN"/>
    <s v="A-DEK"/>
    <d v="2022-07-27T00:00:00"/>
    <d v="2022-08-23T00:00:00"/>
    <d v="2022-10-04T00:00:00"/>
    <d v="2022-11-01T00:00:00"/>
    <n v="71"/>
    <x v="0"/>
  </r>
  <r>
    <n v="1706"/>
    <s v="4372 B/PK/PJK/2022"/>
    <x v="6"/>
    <x v="4"/>
    <x v="1"/>
    <s v="H-IF"/>
    <s v="H-YMW"/>
    <s v="H-YSN"/>
    <s v="A-MU"/>
    <d v="2022-07-27T00:00:00"/>
    <d v="2022-08-23T00:00:00"/>
    <d v="2022-10-04T00:00:00"/>
    <d v="2022-11-01T00:00:00"/>
    <n v="71"/>
    <x v="0"/>
  </r>
  <r>
    <n v="1707"/>
    <s v="4386 B/PK/PJK/2022"/>
    <x v="6"/>
    <x v="4"/>
    <x v="1"/>
    <s v="H-IF"/>
    <s v="H-YMW"/>
    <s v="H-YSN"/>
    <s v="A-DEK"/>
    <d v="2022-07-27T00:00:00"/>
    <d v="2022-08-23T00:00:00"/>
    <d v="2022-10-04T00:00:00"/>
    <d v="2022-11-01T00:00:00"/>
    <n v="71"/>
    <x v="0"/>
  </r>
  <r>
    <n v="1708"/>
    <s v="4388 B/PK/PJK/2022"/>
    <x v="6"/>
    <x v="4"/>
    <x v="1"/>
    <s v="H-IF"/>
    <s v="H-YMW"/>
    <s v="H-YSN"/>
    <s v="A-DEK"/>
    <d v="2022-07-27T00:00:00"/>
    <d v="2022-08-23T00:00:00"/>
    <d v="2022-09-29T00:00:00"/>
    <d v="2022-11-01T00:00:00"/>
    <n v="71"/>
    <x v="0"/>
  </r>
  <r>
    <n v="1709"/>
    <s v="4389 B/PK/PJK/2022"/>
    <x v="6"/>
    <x v="4"/>
    <x v="1"/>
    <s v="H-IF"/>
    <s v="H-YMW"/>
    <s v="H-YSN"/>
    <s v="A-DEK"/>
    <d v="2022-07-27T00:00:00"/>
    <d v="2022-08-23T00:00:00"/>
    <d v="2022-09-29T00:00:00"/>
    <d v="2022-11-01T00:00:00"/>
    <n v="71"/>
    <x v="0"/>
  </r>
  <r>
    <n v="1710"/>
    <s v="4390 B/PK/PJK/2022"/>
    <x v="6"/>
    <x v="4"/>
    <x v="1"/>
    <s v="H-IF"/>
    <s v="H-YMW"/>
    <s v="H-YSN"/>
    <s v="A-DEK"/>
    <d v="2022-07-27T00:00:00"/>
    <d v="2022-08-23T00:00:00"/>
    <d v="2022-09-29T00:00:00"/>
    <d v="2022-11-01T00:00:00"/>
    <n v="71"/>
    <x v="0"/>
  </r>
  <r>
    <n v="1711"/>
    <s v="4391 B/PK/PJK/2022"/>
    <x v="6"/>
    <x v="4"/>
    <x v="1"/>
    <s v="H-IF"/>
    <s v="H-YMW"/>
    <s v="H-YSN"/>
    <s v="A-DEK"/>
    <d v="2022-07-27T00:00:00"/>
    <d v="2022-08-23T00:00:00"/>
    <d v="2022-09-29T00:00:00"/>
    <d v="2022-11-01T00:00:00"/>
    <n v="71"/>
    <x v="0"/>
  </r>
  <r>
    <n v="1712"/>
    <s v="4392 B/PK/PJK/2022"/>
    <x v="6"/>
    <x v="4"/>
    <x v="1"/>
    <s v="H-IF"/>
    <s v="H-YMW"/>
    <s v="H-YSN"/>
    <s v="A-DEK"/>
    <d v="2022-07-27T00:00:00"/>
    <d v="2022-08-23T00:00:00"/>
    <d v="2022-09-29T00:00:00"/>
    <d v="2022-11-01T00:00:00"/>
    <n v="71"/>
    <x v="0"/>
  </r>
  <r>
    <n v="1713"/>
    <s v="4393 B/PK/PJK/2022"/>
    <x v="6"/>
    <x v="4"/>
    <x v="1"/>
    <s v="H-IF"/>
    <s v="H-YMW"/>
    <s v="H-YSN"/>
    <s v="A-DEK"/>
    <d v="2022-07-27T00:00:00"/>
    <d v="2022-08-23T00:00:00"/>
    <d v="2022-09-29T00:00:00"/>
    <d v="2022-11-01T00:00:00"/>
    <n v="71"/>
    <x v="0"/>
  </r>
  <r>
    <n v="1714"/>
    <s v="4408 B/PK/PJK/2022"/>
    <x v="6"/>
    <x v="4"/>
    <x v="1"/>
    <s v="H-IF"/>
    <s v="H-YMW"/>
    <s v="H-YSN"/>
    <s v="A-MU"/>
    <d v="2022-07-27T00:00:00"/>
    <d v="2022-08-23T00:00:00"/>
    <d v="2022-10-04T00:00:00"/>
    <d v="2022-11-28T00:00:00"/>
    <n v="98"/>
    <x v="0"/>
  </r>
  <r>
    <n v="1715"/>
    <s v="4409 B/PK/PJK/2022"/>
    <x v="6"/>
    <x v="4"/>
    <x v="1"/>
    <s v="H-IF"/>
    <s v="H-YMW"/>
    <s v="H-YSN"/>
    <s v="A-MU"/>
    <d v="2022-07-27T00:00:00"/>
    <d v="2022-08-23T00:00:00"/>
    <d v="2022-10-04T00:00:00"/>
    <d v="2022-11-25T00:00:00"/>
    <n v="95"/>
    <x v="0"/>
  </r>
  <r>
    <n v="1716"/>
    <s v="195 PK/TUN/2022"/>
    <x v="6"/>
    <x v="4"/>
    <x v="1"/>
    <s v="H-IF"/>
    <s v="H-YMW"/>
    <s v="H-YSN"/>
    <s v="A-MY"/>
    <d v="2022-09-13T00:00:00"/>
    <d v="2022-10-14T00:00:00"/>
    <d v="2022-10-25T00:00:00"/>
    <d v="2022-11-16T00:00:00"/>
    <n v="34"/>
    <x v="0"/>
  </r>
  <r>
    <n v="1717"/>
    <s v="490 K/TUN/2022"/>
    <x v="6"/>
    <x v="4"/>
    <x v="0"/>
    <s v="H-IF"/>
    <s v="H-YMW"/>
    <s v="H-ISD"/>
    <s v="A-MU"/>
    <d v="2022-08-18T00:00:00"/>
    <d v="2022-08-29T00:00:00"/>
    <d v="2022-09-29T00:00:00"/>
    <d v="2022-11-01T00:00:00"/>
    <n v="65"/>
    <x v="0"/>
  </r>
  <r>
    <n v="1718"/>
    <s v="491 K/TUN/2022"/>
    <x v="6"/>
    <x v="4"/>
    <x v="0"/>
    <s v="H-IF"/>
    <s v="H-YMW"/>
    <s v="H-ISD"/>
    <s v="A-MU"/>
    <d v="2022-08-18T00:00:00"/>
    <d v="2022-08-29T00:00:00"/>
    <d v="2022-09-29T00:00:00"/>
    <d v="2022-11-01T00:00:00"/>
    <n v="65"/>
    <x v="0"/>
  </r>
  <r>
    <n v="1719"/>
    <s v="492 K/TUN/2022"/>
    <x v="6"/>
    <x v="4"/>
    <x v="0"/>
    <s v="H-IF"/>
    <s v="H-YMW"/>
    <s v="H-ISD"/>
    <s v="A-MU"/>
    <d v="2022-08-18T00:00:00"/>
    <d v="2022-08-29T00:00:00"/>
    <d v="2022-09-29T00:00:00"/>
    <d v="2022-11-25T00:00:00"/>
    <n v="89"/>
    <x v="0"/>
  </r>
  <r>
    <n v="1720"/>
    <s v="493 K/TUN/TF/2022"/>
    <x v="6"/>
    <x v="4"/>
    <x v="0"/>
    <s v="H-IF"/>
    <s v="H-YMW"/>
    <s v="H-ISD"/>
    <s v="A-MU"/>
    <d v="2022-08-18T00:00:00"/>
    <d v="2022-08-29T00:00:00"/>
    <d v="2022-09-29T00:00:00"/>
    <d v="2022-11-28T00:00:00"/>
    <n v="92"/>
    <x v="0"/>
  </r>
  <r>
    <n v="1721"/>
    <s v="175 PK/TUN/2022"/>
    <x v="6"/>
    <x v="4"/>
    <x v="1"/>
    <s v="H-YLS"/>
    <s v="H-YMW"/>
    <s v="H-YSN"/>
    <s v="A-RNS"/>
    <d v="2022-08-04T00:00:00"/>
    <d v="2022-08-29T00:00:00"/>
    <d v="2022-09-21T00:00:00"/>
    <d v="2022-11-01T00:00:00"/>
    <n v="65"/>
    <x v="0"/>
  </r>
  <r>
    <n v="1722"/>
    <s v="4923 B/PK/PJK/2022"/>
    <x v="6"/>
    <x v="4"/>
    <x v="1"/>
    <s v="H-IF"/>
    <s v="H-CB"/>
    <s v="H-YSN"/>
    <s v="A-REL"/>
    <d v="2022-09-01T00:00:00"/>
    <d v="2022-09-30T00:00:00"/>
    <d v="2022-10-25T00:00:00"/>
    <d v="2022-11-23T00:00:00"/>
    <n v="55"/>
    <x v="0"/>
  </r>
  <r>
    <n v="1723"/>
    <s v="4924 B/PK/PJK/2022"/>
    <x v="6"/>
    <x v="4"/>
    <x v="1"/>
    <s v="H-YLS"/>
    <s v="H-YSN"/>
    <s v="H-ISD"/>
    <s v="A-AMAR"/>
    <d v="2022-09-01T00:00:00"/>
    <d v="2022-09-30T00:00:00"/>
    <d v="2022-10-20T00:00:00"/>
    <d v="2022-11-01T00:00:00"/>
    <n v="33"/>
    <x v="0"/>
  </r>
  <r>
    <n v="1724"/>
    <s v="4925 B/PK/PJK/2022"/>
    <x v="6"/>
    <x v="4"/>
    <x v="1"/>
    <s v="H-YLS"/>
    <s v="H-YSN"/>
    <s v="H-ISD"/>
    <s v="A-AMAR"/>
    <d v="2022-09-01T00:00:00"/>
    <d v="2022-09-30T00:00:00"/>
    <d v="2022-10-20T00:00:00"/>
    <d v="2022-11-01T00:00:00"/>
    <n v="33"/>
    <x v="0"/>
  </r>
  <r>
    <n v="1725"/>
    <s v="4926 B/PK/PJK/2022"/>
    <x v="6"/>
    <x v="4"/>
    <x v="1"/>
    <s v="H-IF"/>
    <s v="H-YMW"/>
    <s v="H-YSN"/>
    <s v="A-MY"/>
    <d v="2022-09-01T00:00:00"/>
    <d v="2022-09-30T00:00:00"/>
    <d v="2022-10-31T00:00:00"/>
    <d v="2022-11-23T00:00:00"/>
    <n v="55"/>
    <x v="0"/>
  </r>
  <r>
    <n v="1726"/>
    <s v="4927 B/PK/PJK/2022"/>
    <x v="6"/>
    <x v="4"/>
    <x v="1"/>
    <s v="H-YLS"/>
    <s v="H-YSN"/>
    <s v="H-ISD"/>
    <s v="A-AMAR"/>
    <d v="2022-09-01T00:00:00"/>
    <d v="2022-09-30T00:00:00"/>
    <d v="2022-10-20T00:00:00"/>
    <d v="2022-11-01T00:00:00"/>
    <n v="33"/>
    <x v="0"/>
  </r>
  <r>
    <n v="1727"/>
    <s v="4929 B/PK/PJK/2022"/>
    <x v="6"/>
    <x v="4"/>
    <x v="1"/>
    <s v="H-IF"/>
    <s v="H-CB"/>
    <s v="H-YSN"/>
    <s v="A-DA"/>
    <d v="2022-09-01T00:00:00"/>
    <d v="2022-09-30T00:00:00"/>
    <d v="2022-11-10T00:00:00"/>
    <d v="2022-11-30T00:00:00"/>
    <n v="62"/>
    <x v="0"/>
  </r>
  <r>
    <n v="1728"/>
    <s v="4930 B/PK/PJK/2022"/>
    <x v="6"/>
    <x v="4"/>
    <x v="1"/>
    <s v="H-YLS"/>
    <s v="H-YSN"/>
    <s v="H-ISD"/>
    <s v="A-AMAR"/>
    <d v="2022-09-01T00:00:00"/>
    <d v="2022-09-30T00:00:00"/>
    <d v="2022-10-20T00:00:00"/>
    <d v="2022-11-01T00:00:00"/>
    <n v="33"/>
    <x v="0"/>
  </r>
  <r>
    <n v="1729"/>
    <s v="4931 B/PK/PJK/2022"/>
    <x v="6"/>
    <x v="4"/>
    <x v="1"/>
    <s v="H-IF"/>
    <s v="H-CB"/>
    <s v="H-YSN"/>
    <s v="A-DA"/>
    <d v="2022-09-01T00:00:00"/>
    <d v="2022-09-30T00:00:00"/>
    <d v="2022-11-10T00:00:00"/>
    <d v="2022-11-30T00:00:00"/>
    <n v="62"/>
    <x v="0"/>
  </r>
  <r>
    <n v="1730"/>
    <s v="4932 B/PK/PJK/2022"/>
    <x v="6"/>
    <x v="4"/>
    <x v="1"/>
    <s v="H-YLS"/>
    <s v="H-YSN"/>
    <s v="H-ISD"/>
    <s v="A-AMAR"/>
    <d v="2022-09-01T00:00:00"/>
    <d v="2022-09-30T00:00:00"/>
    <d v="2022-10-20T00:00:00"/>
    <d v="2022-11-01T00:00:00"/>
    <n v="33"/>
    <x v="0"/>
  </r>
  <r>
    <n v="1731"/>
    <s v="4933 B/PK/PJK/2022"/>
    <x v="6"/>
    <x v="4"/>
    <x v="1"/>
    <s v="H-YLS"/>
    <s v="H-YSN"/>
    <s v="H-ISD"/>
    <s v="A-AMAR"/>
    <d v="2022-09-01T00:00:00"/>
    <d v="2022-09-30T00:00:00"/>
    <d v="2022-10-20T00:00:00"/>
    <d v="2022-11-01T00:00:00"/>
    <n v="33"/>
    <x v="0"/>
  </r>
  <r>
    <n v="1732"/>
    <s v="4934 B/PK/PJK/2022"/>
    <x v="6"/>
    <x v="4"/>
    <x v="1"/>
    <s v="H-YLS"/>
    <s v="H-YSN"/>
    <s v="H-ISD"/>
    <s v="A-AMAR"/>
    <d v="2022-09-01T00:00:00"/>
    <d v="2022-09-30T00:00:00"/>
    <d v="2022-10-20T00:00:00"/>
    <d v="2022-11-01T00:00:00"/>
    <n v="33"/>
    <x v="0"/>
  </r>
  <r>
    <n v="1733"/>
    <s v="4935 B/PK/PJK/2022"/>
    <x v="6"/>
    <x v="4"/>
    <x v="1"/>
    <s v="H-IF"/>
    <s v="H-CB"/>
    <s v="H-YSN"/>
    <s v="A-DA"/>
    <d v="2022-09-01T00:00:00"/>
    <d v="2022-09-30T00:00:00"/>
    <d v="2022-11-10T00:00:00"/>
    <d v="2022-11-30T00:00:00"/>
    <n v="62"/>
    <x v="0"/>
  </r>
  <r>
    <n v="1734"/>
    <s v="4937 B/PK/PJK/2022"/>
    <x v="6"/>
    <x v="4"/>
    <x v="1"/>
    <s v="H-IF"/>
    <s v="H-YMW"/>
    <s v="H-YSN"/>
    <s v="A-MY"/>
    <d v="2022-09-01T00:00:00"/>
    <d v="2022-09-30T00:00:00"/>
    <d v="2022-10-31T00:00:00"/>
    <d v="2022-11-14T00:00:00"/>
    <n v="46"/>
    <x v="0"/>
  </r>
  <r>
    <n v="1735"/>
    <s v="4939 B/PK/PJK/2022"/>
    <x v="6"/>
    <x v="4"/>
    <x v="1"/>
    <s v="H-YLS"/>
    <s v="H-YSN"/>
    <s v="H-ISD"/>
    <s v="A-AMAR"/>
    <d v="2022-09-01T00:00:00"/>
    <d v="2022-09-30T00:00:00"/>
    <d v="2022-10-20T00:00:00"/>
    <d v="2022-11-01T00:00:00"/>
    <n v="33"/>
    <x v="0"/>
  </r>
  <r>
    <n v="1736"/>
    <s v="4940 B/PK/PJK/2022"/>
    <x v="6"/>
    <x v="4"/>
    <x v="1"/>
    <s v="H-YLS"/>
    <s v="H-YSN"/>
    <s v="H-ISD"/>
    <s v="A-MR"/>
    <d v="2022-09-01T00:00:00"/>
    <d v="2022-09-30T00:00:00"/>
    <d v="2022-10-20T00:00:00"/>
    <d v="2022-11-24T00:00:00"/>
    <n v="56"/>
    <x v="0"/>
  </r>
  <r>
    <n v="1737"/>
    <s v="4941 B/PK/PJK/2022"/>
    <x v="6"/>
    <x v="4"/>
    <x v="1"/>
    <s v="H-YLS"/>
    <s v="H-YSN"/>
    <s v="H-ISD"/>
    <s v="A-MR"/>
    <d v="2022-09-01T00:00:00"/>
    <d v="2022-09-30T00:00:00"/>
    <d v="2022-10-20T00:00:00"/>
    <d v="2022-11-29T00:00:00"/>
    <n v="61"/>
    <x v="0"/>
  </r>
  <r>
    <n v="1738"/>
    <s v="4942 B/PK/PJK/2022"/>
    <x v="6"/>
    <x v="4"/>
    <x v="1"/>
    <s v="H-IF"/>
    <s v="H-CB"/>
    <s v="H-YSN"/>
    <s v="A-REL"/>
    <d v="2022-09-01T00:00:00"/>
    <d v="2022-09-30T00:00:00"/>
    <d v="2022-10-25T00:00:00"/>
    <d v="2022-11-23T00:00:00"/>
    <n v="55"/>
    <x v="0"/>
  </r>
  <r>
    <n v="1739"/>
    <s v="4943 B/PK/PJK/2022"/>
    <x v="6"/>
    <x v="4"/>
    <x v="1"/>
    <s v="H-IF"/>
    <s v="H-CB"/>
    <s v="H-YSN"/>
    <s v="A-DA"/>
    <d v="2022-09-01T00:00:00"/>
    <d v="2022-09-30T00:00:00"/>
    <d v="2022-11-10T00:00:00"/>
    <d v="2022-11-30T00:00:00"/>
    <n v="62"/>
    <x v="0"/>
  </r>
  <r>
    <n v="1740"/>
    <s v="4944 B/PK/PJK/2022"/>
    <x v="6"/>
    <x v="4"/>
    <x v="1"/>
    <s v="H-YLS"/>
    <s v="H-YSN"/>
    <s v="H-ISD"/>
    <s v="A-MR"/>
    <d v="2022-09-01T00:00:00"/>
    <d v="2022-09-30T00:00:00"/>
    <d v="2022-10-20T00:00:00"/>
    <d v="2022-11-24T00:00:00"/>
    <n v="56"/>
    <x v="0"/>
  </r>
  <r>
    <n v="1741"/>
    <s v="4945 B/PK/PJK/2022"/>
    <x v="6"/>
    <x v="4"/>
    <x v="1"/>
    <s v="H-IF"/>
    <s v="H-YMW"/>
    <s v="H-YSN"/>
    <s v="A-MY"/>
    <d v="2022-09-01T00:00:00"/>
    <d v="2022-09-30T00:00:00"/>
    <d v="2022-10-31T00:00:00"/>
    <d v="2022-11-16T00:00:00"/>
    <n v="48"/>
    <x v="0"/>
  </r>
  <r>
    <n v="1742"/>
    <s v="4946 B/PK/PJK/2022"/>
    <x v="6"/>
    <x v="4"/>
    <x v="1"/>
    <s v="H-YLS"/>
    <s v="H-YSN"/>
    <s v="H-ISD"/>
    <s v="A-MR"/>
    <d v="2022-09-01T00:00:00"/>
    <d v="2022-09-30T00:00:00"/>
    <d v="2022-10-20T00:00:00"/>
    <d v="2022-11-29T00:00:00"/>
    <n v="61"/>
    <x v="0"/>
  </r>
  <r>
    <n v="1743"/>
    <s v="4947 B/PK/PJK/2022"/>
    <x v="6"/>
    <x v="4"/>
    <x v="1"/>
    <s v="H-YLS"/>
    <s v="H-YSN"/>
    <s v="H-ISD"/>
    <s v="A-MR"/>
    <d v="2022-09-01T00:00:00"/>
    <d v="2022-09-30T00:00:00"/>
    <d v="2022-10-20T00:00:00"/>
    <d v="2022-11-24T00:00:00"/>
    <n v="56"/>
    <x v="0"/>
  </r>
  <r>
    <n v="1744"/>
    <s v="4948 B/PK/PJK/2022"/>
    <x v="6"/>
    <x v="4"/>
    <x v="1"/>
    <s v="H-YLS"/>
    <s v="H-YSN"/>
    <s v="H-ISD"/>
    <s v="A-MR"/>
    <d v="2022-09-01T00:00:00"/>
    <d v="2022-09-30T00:00:00"/>
    <d v="2022-10-20T00:00:00"/>
    <d v="2022-11-24T00:00:00"/>
    <n v="56"/>
    <x v="0"/>
  </r>
  <r>
    <n v="1745"/>
    <s v="4949 B/PK/PJK/2022"/>
    <x v="6"/>
    <x v="4"/>
    <x v="1"/>
    <s v="H-YLS"/>
    <s v="H-YSN"/>
    <s v="H-ISD"/>
    <s v="A-MR"/>
    <d v="2022-09-01T00:00:00"/>
    <d v="2022-09-30T00:00:00"/>
    <d v="2022-10-20T00:00:00"/>
    <d v="2022-11-24T00:00:00"/>
    <n v="56"/>
    <x v="0"/>
  </r>
  <r>
    <n v="1746"/>
    <s v="4950 B/PK/PJK/2022"/>
    <x v="6"/>
    <x v="4"/>
    <x v="1"/>
    <s v="H-YLS"/>
    <s v="H-YSN"/>
    <s v="H-ISD"/>
    <s v="A-MR"/>
    <d v="2022-09-01T00:00:00"/>
    <d v="2022-09-30T00:00:00"/>
    <d v="2022-10-20T00:00:00"/>
    <d v="2022-11-24T00:00:00"/>
    <n v="56"/>
    <x v="0"/>
  </r>
  <r>
    <n v="1747"/>
    <s v="4951 B/PK/PJK/2022"/>
    <x v="6"/>
    <x v="4"/>
    <x v="1"/>
    <s v="H-IF"/>
    <s v="H-CB"/>
    <s v="H-YSN"/>
    <s v="A-REL"/>
    <d v="2022-09-01T00:00:00"/>
    <d v="2022-09-30T00:00:00"/>
    <d v="2022-10-25T00:00:00"/>
    <d v="2022-11-23T00:00:00"/>
    <n v="55"/>
    <x v="0"/>
  </r>
  <r>
    <n v="1748"/>
    <s v="4952 B/PK/PJK/2022"/>
    <x v="6"/>
    <x v="4"/>
    <x v="1"/>
    <s v="H-IF"/>
    <s v="H-YMW"/>
    <s v="H-YSN"/>
    <s v="A-MY"/>
    <d v="2022-09-01T00:00:00"/>
    <d v="2022-09-30T00:00:00"/>
    <d v="2022-10-31T00:00:00"/>
    <d v="2022-11-23T00:00:00"/>
    <n v="55"/>
    <x v="0"/>
  </r>
  <r>
    <n v="1749"/>
    <s v="4953 B/PK/PJK/2022"/>
    <x v="6"/>
    <x v="4"/>
    <x v="1"/>
    <s v="H-IF"/>
    <s v="H-CB"/>
    <s v="H-YSN"/>
    <s v="A-REL"/>
    <d v="2022-09-01T00:00:00"/>
    <d v="2022-09-30T00:00:00"/>
    <d v="2022-10-25T00:00:00"/>
    <d v="2022-11-23T00:00:00"/>
    <n v="55"/>
    <x v="0"/>
  </r>
  <r>
    <n v="1750"/>
    <s v="4954 B/PK/PJK/2022"/>
    <x v="6"/>
    <x v="4"/>
    <x v="1"/>
    <s v="H-YLS"/>
    <s v="H-YSN"/>
    <s v="H-ISD"/>
    <s v="A-MR"/>
    <d v="2022-09-01T00:00:00"/>
    <d v="2022-09-30T00:00:00"/>
    <d v="2022-10-20T00:00:00"/>
    <d v="2022-11-29T00:00:00"/>
    <n v="61"/>
    <x v="0"/>
  </r>
  <r>
    <n v="1751"/>
    <s v="4956 B/PK/PJK/2022"/>
    <x v="6"/>
    <x v="4"/>
    <x v="1"/>
    <s v="H-IF"/>
    <s v="H-YMW"/>
    <s v="H-YSN"/>
    <s v="A-MY"/>
    <d v="2022-09-01T00:00:00"/>
    <d v="2022-09-30T00:00:00"/>
    <d v="2022-10-31T00:00:00"/>
    <d v="2022-11-14T00:00:00"/>
    <n v="46"/>
    <x v="0"/>
  </r>
  <r>
    <n v="1752"/>
    <s v="4957 B/PK/PJK/2022"/>
    <x v="6"/>
    <x v="4"/>
    <x v="1"/>
    <s v="H-IF"/>
    <s v="H-YMW"/>
    <s v="H-YSN"/>
    <s v="A-MY"/>
    <d v="2022-09-01T00:00:00"/>
    <d v="2022-09-30T00:00:00"/>
    <d v="2022-10-31T00:00:00"/>
    <d v="2022-11-18T00:00:00"/>
    <n v="50"/>
    <x v="0"/>
  </r>
  <r>
    <n v="1753"/>
    <s v="4958 B/PK/PJK/2022"/>
    <x v="6"/>
    <x v="4"/>
    <x v="1"/>
    <s v="H-IF"/>
    <s v="H-CB"/>
    <s v="H-YSN"/>
    <s v="A-DA"/>
    <d v="2022-09-01T00:00:00"/>
    <d v="2022-09-30T00:00:00"/>
    <d v="2022-11-10T00:00:00"/>
    <d v="2022-11-28T00:00:00"/>
    <n v="60"/>
    <x v="0"/>
  </r>
  <r>
    <n v="1754"/>
    <s v="4959 B/PK/PJK/2022"/>
    <x v="6"/>
    <x v="4"/>
    <x v="1"/>
    <s v="H-IF"/>
    <s v="H-CB"/>
    <s v="H-YSN"/>
    <s v="A-DA"/>
    <d v="2022-09-01T00:00:00"/>
    <d v="2022-09-30T00:00:00"/>
    <d v="2022-10-25T00:00:00"/>
    <d v="2022-11-23T00:00:00"/>
    <n v="55"/>
    <x v="0"/>
  </r>
  <r>
    <n v="1755"/>
    <s v="4960 B/PK/PJK/2022"/>
    <x v="6"/>
    <x v="4"/>
    <x v="1"/>
    <s v="H-IF"/>
    <s v="H-CB"/>
    <s v="H-YSN"/>
    <s v="A-DA"/>
    <d v="2022-09-01T00:00:00"/>
    <d v="2022-09-30T00:00:00"/>
    <d v="2022-11-10T00:00:00"/>
    <d v="2022-11-30T00:00:00"/>
    <n v="62"/>
    <x v="0"/>
  </r>
  <r>
    <n v="1756"/>
    <s v="4961 B/PK/PJK/2022"/>
    <x v="6"/>
    <x v="4"/>
    <x v="1"/>
    <s v="H-YLS"/>
    <s v="H-YSN"/>
    <s v="H-ISD"/>
    <s v="A-MR"/>
    <d v="2022-09-01T00:00:00"/>
    <d v="2022-09-30T00:00:00"/>
    <d v="2022-10-20T00:00:00"/>
    <d v="2022-11-24T00:00:00"/>
    <n v="56"/>
    <x v="0"/>
  </r>
  <r>
    <n v="1757"/>
    <s v="4962 B/PK/PJK/2022"/>
    <x v="6"/>
    <x v="4"/>
    <x v="1"/>
    <s v="H-YLS"/>
    <s v="H-YSN"/>
    <s v="H-ISD"/>
    <s v="A-ANH"/>
    <d v="2022-09-01T00:00:00"/>
    <d v="2022-09-30T00:00:00"/>
    <d v="2022-10-20T00:00:00"/>
    <d v="2022-11-04T00:00:00"/>
    <n v="36"/>
    <x v="0"/>
  </r>
  <r>
    <n v="1758"/>
    <s v="4964 B/PK/PJK/2022"/>
    <x v="6"/>
    <x v="4"/>
    <x v="1"/>
    <s v="H-YLS"/>
    <s v="H-YSN"/>
    <s v="H-ISD"/>
    <s v="A-ANH"/>
    <d v="2022-09-01T00:00:00"/>
    <d v="2022-09-30T00:00:00"/>
    <d v="2022-10-20T00:00:00"/>
    <d v="2022-11-03T00:00:00"/>
    <n v="35"/>
    <x v="0"/>
  </r>
  <r>
    <n v="1759"/>
    <s v="4966 B/PK/PJK/2022"/>
    <x v="6"/>
    <x v="4"/>
    <x v="1"/>
    <s v="H-IF"/>
    <s v="H-YMW"/>
    <s v="H-YSN"/>
    <s v="A-MY"/>
    <d v="2022-09-01T00:00:00"/>
    <d v="2022-09-30T00:00:00"/>
    <d v="2022-10-31T00:00:00"/>
    <d v="2022-11-23T00:00:00"/>
    <n v="55"/>
    <x v="0"/>
  </r>
  <r>
    <n v="1760"/>
    <s v="4968 B/PK/PJK/2022"/>
    <x v="6"/>
    <x v="4"/>
    <x v="1"/>
    <s v="H-YLS"/>
    <s v="H-YSN"/>
    <s v="H-ISD"/>
    <s v="A-ANH"/>
    <d v="2022-09-01T00:00:00"/>
    <d v="2022-09-30T00:00:00"/>
    <d v="2022-10-20T00:00:00"/>
    <d v="2022-11-03T00:00:00"/>
    <n v="35"/>
    <x v="0"/>
  </r>
  <r>
    <n v="1761"/>
    <s v="4969 B/PK/PJK/2022"/>
    <x v="6"/>
    <x v="4"/>
    <x v="1"/>
    <s v="H-YLS"/>
    <s v="H-YSN"/>
    <s v="H-ISD"/>
    <s v="A-ANH"/>
    <d v="2022-09-01T00:00:00"/>
    <d v="2022-09-30T00:00:00"/>
    <d v="2022-10-20T00:00:00"/>
    <d v="2022-11-03T00:00:00"/>
    <n v="35"/>
    <x v="0"/>
  </r>
  <r>
    <n v="1762"/>
    <s v="4970 B/PK/PJK/2022"/>
    <x v="6"/>
    <x v="4"/>
    <x v="1"/>
    <s v="H-YLS"/>
    <s v="H-YSN"/>
    <s v="H-ISD"/>
    <s v="A-ANH"/>
    <d v="2022-09-01T00:00:00"/>
    <d v="2022-09-30T00:00:00"/>
    <d v="2022-10-20T00:00:00"/>
    <d v="2022-11-03T00:00:00"/>
    <n v="35"/>
    <x v="0"/>
  </r>
  <r>
    <n v="1763"/>
    <s v="4971 B/PK/PJK/2022"/>
    <x v="6"/>
    <x v="4"/>
    <x v="1"/>
    <s v="H-YLS"/>
    <s v="H-YSN"/>
    <s v="H-ISD"/>
    <s v="A-ANH"/>
    <d v="2022-09-01T00:00:00"/>
    <d v="2022-09-30T00:00:00"/>
    <d v="2022-10-20T00:00:00"/>
    <d v="2022-11-03T00:00:00"/>
    <n v="35"/>
    <x v="0"/>
  </r>
  <r>
    <n v="1764"/>
    <s v="4972 B/PK/PJK/2022"/>
    <x v="6"/>
    <x v="4"/>
    <x v="1"/>
    <s v="H-YLS"/>
    <s v="H-YSN"/>
    <s v="H-ISD"/>
    <s v="A-ANH"/>
    <d v="2022-09-01T00:00:00"/>
    <d v="2022-09-30T00:00:00"/>
    <d v="2022-10-20T00:00:00"/>
    <d v="2022-11-03T00:00:00"/>
    <n v="35"/>
    <x v="0"/>
  </r>
  <r>
    <n v="1765"/>
    <s v="4973 B/PK/PJK/2022"/>
    <x v="6"/>
    <x v="4"/>
    <x v="1"/>
    <s v="H-YLS"/>
    <s v="H-YSN"/>
    <s v="H-ISD"/>
    <s v="A-ANH"/>
    <d v="2022-09-01T00:00:00"/>
    <d v="2022-09-30T00:00:00"/>
    <d v="2022-10-20T00:00:00"/>
    <d v="2022-11-03T00:00:00"/>
    <n v="35"/>
    <x v="0"/>
  </r>
  <r>
    <n v="1766"/>
    <s v="4976 B/PK/PJK/2022"/>
    <x v="6"/>
    <x v="4"/>
    <x v="1"/>
    <s v="H-IF"/>
    <s v="H-YMW"/>
    <s v="H-YSN"/>
    <s v="A-MY"/>
    <d v="2022-09-01T00:00:00"/>
    <d v="2022-09-30T00:00:00"/>
    <d v="2022-10-31T00:00:00"/>
    <d v="2022-11-23T00:00:00"/>
    <n v="55"/>
    <x v="0"/>
  </r>
  <r>
    <n v="1767"/>
    <s v="4977 B/PK/PJK/2022"/>
    <x v="6"/>
    <x v="4"/>
    <x v="1"/>
    <s v="H-YLS"/>
    <s v="H-YSN"/>
    <s v="H-ISD"/>
    <s v="A-ANH"/>
    <d v="2022-09-01T00:00:00"/>
    <d v="2022-09-30T00:00:00"/>
    <d v="2022-10-20T00:00:00"/>
    <d v="2022-11-03T00:00:00"/>
    <n v="35"/>
    <x v="0"/>
  </r>
  <r>
    <n v="1768"/>
    <s v="4978 B/PK/PJK/2022"/>
    <x v="6"/>
    <x v="4"/>
    <x v="1"/>
    <s v="H-YLS"/>
    <s v="H-YSN"/>
    <s v="H-ISD"/>
    <s v="A-JK"/>
    <d v="2022-09-01T00:00:00"/>
    <d v="2022-09-30T00:00:00"/>
    <d v="2022-10-20T00:00:00"/>
    <d v="2022-11-21T00:00:00"/>
    <n v="53"/>
    <x v="0"/>
  </r>
  <r>
    <n v="1769"/>
    <s v="4983 B/PK/PJK/2022"/>
    <x v="6"/>
    <x v="4"/>
    <x v="1"/>
    <s v="H-YLS"/>
    <s v="H-YSN"/>
    <s v="H-ISD"/>
    <s v="A-JK"/>
    <d v="2022-09-01T00:00:00"/>
    <d v="2022-09-30T00:00:00"/>
    <d v="2022-10-20T00:00:00"/>
    <d v="2022-11-21T00:00:00"/>
    <n v="53"/>
    <x v="0"/>
  </r>
  <r>
    <n v="1770"/>
    <s v="4987 B/PK/PJK/2022"/>
    <x v="6"/>
    <x v="4"/>
    <x v="1"/>
    <s v="H-IF"/>
    <s v="H-CB"/>
    <s v="H-YSN"/>
    <s v="A-REL"/>
    <d v="2022-09-01T00:00:00"/>
    <d v="2022-09-30T00:00:00"/>
    <d v="2022-10-25T00:00:00"/>
    <d v="2022-11-23T00:00:00"/>
    <n v="55"/>
    <x v="0"/>
  </r>
  <r>
    <n v="1771"/>
    <s v="4989 B/PK/PJK/2022"/>
    <x v="6"/>
    <x v="4"/>
    <x v="1"/>
    <s v="H-YLS"/>
    <s v="H-YSN"/>
    <s v="H-ISD"/>
    <s v="A-JK"/>
    <d v="2022-09-01T00:00:00"/>
    <d v="2022-09-30T00:00:00"/>
    <d v="2022-10-20T00:00:00"/>
    <d v="2022-11-21T00:00:00"/>
    <n v="53"/>
    <x v="0"/>
  </r>
  <r>
    <n v="1772"/>
    <s v="4990 B/PK/PJK/2022"/>
    <x v="6"/>
    <x v="4"/>
    <x v="1"/>
    <s v="H-YLS"/>
    <s v="H-YSN"/>
    <s v="H-ISD"/>
    <s v="A-JK"/>
    <d v="2022-09-01T00:00:00"/>
    <d v="2022-09-30T00:00:00"/>
    <d v="2022-10-20T00:00:00"/>
    <d v="2022-11-21T00:00:00"/>
    <n v="53"/>
    <x v="0"/>
  </r>
  <r>
    <n v="1773"/>
    <s v="4991 B/PK/PJK/2022"/>
    <x v="6"/>
    <x v="4"/>
    <x v="1"/>
    <s v="H-IF"/>
    <s v="H-YMW"/>
    <s v="H-YSN"/>
    <s v="A-MY"/>
    <d v="2022-09-01T00:00:00"/>
    <d v="2022-09-30T00:00:00"/>
    <d v="2022-10-31T00:00:00"/>
    <d v="2022-11-14T00:00:00"/>
    <n v="46"/>
    <x v="0"/>
  </r>
  <r>
    <n v="1774"/>
    <s v="4992 B/PK/PJK/2022"/>
    <x v="6"/>
    <x v="4"/>
    <x v="1"/>
    <s v="H-YLS"/>
    <s v="H-YSN"/>
    <s v="H-ISD"/>
    <s v="A-JK"/>
    <d v="2022-09-01T00:00:00"/>
    <d v="2022-09-30T00:00:00"/>
    <d v="2022-10-20T00:00:00"/>
    <d v="2022-11-21T00:00:00"/>
    <n v="53"/>
    <x v="0"/>
  </r>
  <r>
    <n v="1775"/>
    <s v="4425 B/PK/PJK/2022"/>
    <x v="6"/>
    <x v="4"/>
    <x v="1"/>
    <s v="H-IF"/>
    <s v="H-YMW"/>
    <s v="H-YSN"/>
    <s v="A-MU"/>
    <d v="2022-08-04T00:00:00"/>
    <d v="2022-08-23T00:00:00"/>
    <d v="2022-10-04T00:00:00"/>
    <d v="2022-11-01T00:00:00"/>
    <n v="71"/>
    <x v="0"/>
  </r>
  <r>
    <n v="1776"/>
    <s v="4426 B/PK/PJK/2022"/>
    <x v="6"/>
    <x v="4"/>
    <x v="1"/>
    <s v="H-IF"/>
    <s v="H-YMW"/>
    <s v="H-YSN"/>
    <s v="A-MU"/>
    <d v="2022-08-04T00:00:00"/>
    <d v="2022-08-23T00:00:00"/>
    <d v="2022-10-04T00:00:00"/>
    <d v="2022-11-01T00:00:00"/>
    <n v="71"/>
    <x v="0"/>
  </r>
  <r>
    <n v="1777"/>
    <s v="4437 B/PK/PJK/2022"/>
    <x v="6"/>
    <x v="4"/>
    <x v="1"/>
    <s v="H-IF"/>
    <s v="H-CB"/>
    <s v="H-YSN"/>
    <s v="A-MU"/>
    <d v="2022-08-04T00:00:00"/>
    <d v="2022-08-23T00:00:00"/>
    <d v="2022-10-04T00:00:00"/>
    <d v="2022-11-01T00:00:00"/>
    <n v="71"/>
    <x v="0"/>
  </r>
  <r>
    <n v="1778"/>
    <s v="4438 B/PK/PJK/2022"/>
    <x v="6"/>
    <x v="4"/>
    <x v="1"/>
    <s v="H-IF"/>
    <s v="H-YMW"/>
    <s v="H-YSN"/>
    <s v="A-MU"/>
    <d v="2022-08-04T00:00:00"/>
    <d v="2022-08-23T00:00:00"/>
    <d v="2022-10-04T00:00:00"/>
    <d v="2022-11-01T00:00:00"/>
    <n v="71"/>
    <x v="0"/>
  </r>
  <r>
    <n v="1779"/>
    <s v="4440 B/PK/PJK/2022"/>
    <x v="6"/>
    <x v="4"/>
    <x v="1"/>
    <s v="H-IF"/>
    <s v="H-CB"/>
    <s v="H-YSN"/>
    <s v="A-MU"/>
    <d v="2022-08-04T00:00:00"/>
    <d v="2022-08-23T00:00:00"/>
    <d v="2022-10-04T00:00:00"/>
    <d v="2022-11-25T00:00:00"/>
    <n v="95"/>
    <x v="0"/>
  </r>
  <r>
    <n v="1780"/>
    <s v="4444 B/PK/PJK/2022"/>
    <x v="6"/>
    <x v="4"/>
    <x v="1"/>
    <s v="H-IF"/>
    <s v="H-CB"/>
    <s v="H-YSN"/>
    <s v="A-MU"/>
    <d v="2022-08-04T00:00:00"/>
    <d v="2022-08-23T00:00:00"/>
    <d v="2022-10-04T00:00:00"/>
    <d v="2022-11-29T00:00:00"/>
    <n v="99"/>
    <x v="0"/>
  </r>
  <r>
    <n v="1781"/>
    <s v="4446 B/PK/PJK/2022"/>
    <x v="6"/>
    <x v="4"/>
    <x v="1"/>
    <s v="H-IF"/>
    <s v="H-CB"/>
    <s v="H-YSN"/>
    <s v="A-MU"/>
    <d v="2022-08-04T00:00:00"/>
    <d v="2022-08-23T00:00:00"/>
    <d v="2022-10-04T00:00:00"/>
    <d v="2022-11-01T00:00:00"/>
    <n v="71"/>
    <x v="0"/>
  </r>
  <r>
    <n v="1782"/>
    <s v="4450 B/PK/PJK/2022"/>
    <x v="6"/>
    <x v="4"/>
    <x v="1"/>
    <s v="H-IF"/>
    <s v="H-CB"/>
    <s v="H-YSN"/>
    <s v="A-REL"/>
    <d v="2022-08-04T00:00:00"/>
    <d v="2022-08-23T00:00:00"/>
    <d v="2022-10-04T00:00:00"/>
    <d v="2022-11-01T00:00:00"/>
    <n v="71"/>
    <x v="0"/>
  </r>
  <r>
    <n v="1783"/>
    <s v="4452 B/PK/PJK/2022"/>
    <x v="6"/>
    <x v="4"/>
    <x v="1"/>
    <s v="H-IF"/>
    <s v="H-CB"/>
    <s v="H-YSN"/>
    <s v="A-REL"/>
    <d v="2022-08-04T00:00:00"/>
    <d v="2022-08-23T00:00:00"/>
    <d v="2022-10-04T00:00:00"/>
    <d v="2022-11-01T00:00:00"/>
    <n v="71"/>
    <x v="0"/>
  </r>
  <r>
    <n v="1784"/>
    <s v="4456 B/PK/PJK/2022"/>
    <x v="6"/>
    <x v="4"/>
    <x v="1"/>
    <s v="H-IF"/>
    <s v="H-CB"/>
    <s v="H-YSN"/>
    <s v="A-REL"/>
    <d v="2022-08-04T00:00:00"/>
    <d v="2022-08-23T00:00:00"/>
    <d v="2022-10-04T00:00:00"/>
    <d v="2022-11-01T00:00:00"/>
    <n v="71"/>
    <x v="0"/>
  </r>
  <r>
    <n v="1785"/>
    <s v="4458 B/PK/PJK/2022"/>
    <x v="6"/>
    <x v="4"/>
    <x v="1"/>
    <s v="H-IF"/>
    <s v="H-YMW"/>
    <s v="H-YSN"/>
    <s v="A-MU"/>
    <d v="2022-08-04T00:00:00"/>
    <d v="2022-08-23T00:00:00"/>
    <d v="2022-10-04T00:00:00"/>
    <d v="2022-11-01T00:00:00"/>
    <n v="71"/>
    <x v="0"/>
  </r>
  <r>
    <n v="1786"/>
    <s v="527 K/TUN/2022"/>
    <x v="6"/>
    <x v="4"/>
    <x v="0"/>
    <s v="H-YLS"/>
    <s v="H-YMW"/>
    <s v="H-YSN"/>
    <s v="A-MR"/>
    <d v="2022-09-13T00:00:00"/>
    <d v="2022-09-30T00:00:00"/>
    <d v="2022-10-20T00:00:00"/>
    <d v="2022-11-24T00:00:00"/>
    <n v="56"/>
    <x v="0"/>
  </r>
  <r>
    <n v="1787"/>
    <s v="528 K/TUN/2022"/>
    <x v="6"/>
    <x v="4"/>
    <x v="0"/>
    <s v="H-YLS"/>
    <s v="H-YMW"/>
    <s v="H-YSN"/>
    <s v="A-MR"/>
    <d v="2022-09-13T00:00:00"/>
    <d v="2022-09-30T00:00:00"/>
    <d v="2022-10-20T00:00:00"/>
    <d v="2022-11-24T00:00:00"/>
    <n v="56"/>
    <x v="0"/>
  </r>
  <r>
    <n v="1788"/>
    <s v="531 K/TUN/KI/2022"/>
    <x v="6"/>
    <x v="4"/>
    <x v="0"/>
    <s v="H-YLS"/>
    <s v="H-YMW"/>
    <s v="H-YSN"/>
    <s v="A-MR"/>
    <d v="2022-09-13T00:00:00"/>
    <d v="2022-09-27T00:00:00"/>
    <d v="2022-10-10T00:00:00"/>
    <d v="2022-11-01T00:00:00"/>
    <n v="36"/>
    <x v="0"/>
  </r>
  <r>
    <n v="1789"/>
    <s v="533 K/TUN/2022"/>
    <x v="6"/>
    <x v="4"/>
    <x v="0"/>
    <s v="H-IF"/>
    <s v="H-YMW"/>
    <s v="H-ISD"/>
    <s v="A-MU"/>
    <d v="2022-09-13T00:00:00"/>
    <d v="2022-09-30T00:00:00"/>
    <d v="2022-10-25T00:00:00"/>
    <d v="2022-11-28T00:00:00"/>
    <n v="60"/>
    <x v="0"/>
  </r>
  <r>
    <n v="1790"/>
    <s v="534 K/TUN/TF/2022"/>
    <x v="6"/>
    <x v="4"/>
    <x v="0"/>
    <s v="H-IF"/>
    <s v="H-YMW"/>
    <s v="H-ISD"/>
    <s v="A-MU"/>
    <d v="2022-09-13T00:00:00"/>
    <d v="2022-09-30T00:00:00"/>
    <d v="2022-10-25T00:00:00"/>
    <d v="2022-11-25T00:00:00"/>
    <n v="57"/>
    <x v="0"/>
  </r>
  <r>
    <n v="1791"/>
    <s v="536 K/TUN/2022"/>
    <x v="6"/>
    <x v="4"/>
    <x v="0"/>
    <s v="H-IF"/>
    <s v="H-YMW"/>
    <s v="H-ISD"/>
    <s v="A-MU"/>
    <d v="2022-09-13T00:00:00"/>
    <d v="2022-09-30T00:00:00"/>
    <d v="2022-10-25T00:00:00"/>
    <d v="2022-11-25T00:00:00"/>
    <n v="57"/>
    <x v="0"/>
  </r>
  <r>
    <n v="1792"/>
    <s v="537 K/TUN/KI/2022"/>
    <x v="6"/>
    <x v="4"/>
    <x v="0"/>
    <s v="H-IF"/>
    <s v="H-YMW"/>
    <s v="H-ISD"/>
    <s v="A-MU"/>
    <d v="2022-09-13T00:00:00"/>
    <d v="2022-09-27T00:00:00"/>
    <d v="2022-10-25T00:00:00"/>
    <d v="2022-11-28T00:00:00"/>
    <n v="63"/>
    <x v="0"/>
  </r>
  <r>
    <n v="1793"/>
    <s v="538 K/TUN/2022"/>
    <x v="6"/>
    <x v="4"/>
    <x v="0"/>
    <s v="H-IF"/>
    <s v="H-YMW"/>
    <s v="H-ISD"/>
    <s v="A-MU"/>
    <d v="2022-09-13T00:00:00"/>
    <d v="2022-09-30T00:00:00"/>
    <d v="2022-10-25T00:00:00"/>
    <d v="2022-11-25T00:00:00"/>
    <n v="57"/>
    <x v="0"/>
  </r>
  <r>
    <n v="1794"/>
    <s v="4469 B/PK/PJK/2022"/>
    <x v="6"/>
    <x v="4"/>
    <x v="1"/>
    <s v="H-IF"/>
    <s v="H-CB"/>
    <s v="H-YSN"/>
    <s v="A-REL"/>
    <d v="2022-08-04T00:00:00"/>
    <d v="2022-08-23T00:00:00"/>
    <d v="2022-10-04T00:00:00"/>
    <d v="2022-11-01T00:00:00"/>
    <n v="71"/>
    <x v="0"/>
  </r>
  <r>
    <n v="1795"/>
    <s v="4472 B/PK/PJK/2022"/>
    <x v="6"/>
    <x v="4"/>
    <x v="1"/>
    <s v="H-IF"/>
    <s v="H-CB"/>
    <s v="H-YSN"/>
    <s v="A-REL"/>
    <d v="2022-08-04T00:00:00"/>
    <d v="2022-08-23T00:00:00"/>
    <d v="2022-10-04T00:00:00"/>
    <d v="2022-11-01T00:00:00"/>
    <n v="71"/>
    <x v="0"/>
  </r>
  <r>
    <n v="1796"/>
    <s v="4478 B/PK/PJK/2022"/>
    <x v="6"/>
    <x v="4"/>
    <x v="1"/>
    <s v="H-YLS"/>
    <s v="H-YSN"/>
    <s v="H-ISD"/>
    <s v="A-MR"/>
    <d v="2022-08-04T00:00:00"/>
    <d v="2022-08-23T00:00:00"/>
    <d v="2022-09-21T00:00:00"/>
    <d v="2022-11-01T00:00:00"/>
    <n v="71"/>
    <x v="0"/>
  </r>
  <r>
    <n v="1797"/>
    <s v="4479 B/PK/PJK/2022"/>
    <x v="6"/>
    <x v="4"/>
    <x v="1"/>
    <s v="H-IF"/>
    <s v="H-CB"/>
    <s v="H-YSN"/>
    <s v="A-REL"/>
    <d v="2022-08-04T00:00:00"/>
    <d v="2022-08-23T00:00:00"/>
    <d v="2022-10-04T00:00:00"/>
    <d v="2022-11-01T00:00:00"/>
    <n v="71"/>
    <x v="0"/>
  </r>
  <r>
    <n v="1798"/>
    <s v="4480 B/PK/PJK/2022"/>
    <x v="6"/>
    <x v="4"/>
    <x v="1"/>
    <s v="H-IF"/>
    <s v="H-CB"/>
    <s v="H-YSN"/>
    <s v="A-REL"/>
    <d v="2022-08-04T00:00:00"/>
    <d v="2022-08-23T00:00:00"/>
    <d v="2022-10-04T00:00:00"/>
    <d v="2022-11-01T00:00:00"/>
    <n v="71"/>
    <x v="0"/>
  </r>
  <r>
    <n v="1799"/>
    <s v="4481 B/PK/PJK/2022"/>
    <x v="6"/>
    <x v="4"/>
    <x v="1"/>
    <s v="H-IF"/>
    <s v="H-CB"/>
    <s v="H-YSN"/>
    <s v="A-REL"/>
    <d v="2022-08-04T00:00:00"/>
    <d v="2022-08-23T00:00:00"/>
    <d v="2022-10-04T00:00:00"/>
    <d v="2022-11-01T00:00:00"/>
    <n v="71"/>
    <x v="0"/>
  </r>
  <r>
    <n v="1800"/>
    <s v="4482 B/PK/PJK/2022"/>
    <x v="6"/>
    <x v="4"/>
    <x v="1"/>
    <s v="H-IF"/>
    <s v="H-CB"/>
    <s v="H-YSN"/>
    <s v="A-REL"/>
    <d v="2022-08-04T00:00:00"/>
    <d v="2022-08-23T00:00:00"/>
    <d v="2022-10-04T00:00:00"/>
    <d v="2022-11-01T00:00:00"/>
    <n v="71"/>
    <x v="0"/>
  </r>
  <r>
    <n v="1801"/>
    <s v="4490 B/PK/PJK/2022"/>
    <x v="6"/>
    <x v="4"/>
    <x v="1"/>
    <s v="H-IF"/>
    <s v="H-CB"/>
    <s v="H-YSN"/>
    <s v="A-REL"/>
    <d v="2022-08-04T00:00:00"/>
    <d v="2022-08-23T00:00:00"/>
    <d v="2022-10-04T00:00:00"/>
    <d v="2022-11-01T00:00:00"/>
    <n v="71"/>
    <x v="0"/>
  </r>
  <r>
    <n v="1802"/>
    <s v="4491 B/PK/PJK/2022"/>
    <x v="6"/>
    <x v="4"/>
    <x v="1"/>
    <s v="H-IF"/>
    <s v="H-CB"/>
    <s v="H-YSN"/>
    <s v="A-DA"/>
    <d v="2022-08-04T00:00:00"/>
    <d v="2022-08-23T00:00:00"/>
    <d v="2022-10-04T00:00:00"/>
    <d v="2022-11-01T00:00:00"/>
    <n v="71"/>
    <x v="0"/>
  </r>
  <r>
    <n v="1803"/>
    <s v="4492 B/PK/PJK/2022"/>
    <x v="6"/>
    <x v="4"/>
    <x v="1"/>
    <s v="H-IF"/>
    <s v="H-CB"/>
    <s v="H-YSN"/>
    <s v="A-DA"/>
    <d v="2022-08-04T00:00:00"/>
    <d v="2022-08-23T00:00:00"/>
    <d v="2022-10-04T00:00:00"/>
    <d v="2022-11-01T00:00:00"/>
    <n v="71"/>
    <x v="0"/>
  </r>
  <r>
    <n v="1804"/>
    <s v="4493 B/PK/PJK/2022"/>
    <x v="6"/>
    <x v="4"/>
    <x v="1"/>
    <s v="H-IF"/>
    <s v="H-CB"/>
    <s v="H-YSN"/>
    <s v="A-DA"/>
    <d v="2022-08-04T00:00:00"/>
    <d v="2022-08-23T00:00:00"/>
    <d v="2022-10-04T00:00:00"/>
    <d v="2022-11-01T00:00:00"/>
    <n v="71"/>
    <x v="0"/>
  </r>
  <r>
    <n v="1805"/>
    <s v="4494 B/PK/PJK/2022"/>
    <x v="6"/>
    <x v="4"/>
    <x v="1"/>
    <s v="H-IF"/>
    <s v="H-CB"/>
    <s v="H-YSN"/>
    <s v="A-DA"/>
    <d v="2022-08-04T00:00:00"/>
    <d v="2022-08-23T00:00:00"/>
    <d v="2022-10-04T00:00:00"/>
    <d v="2022-11-01T00:00:00"/>
    <n v="71"/>
    <x v="0"/>
  </r>
  <r>
    <n v="1806"/>
    <s v="4497 B/PK/PJK/2022"/>
    <x v="6"/>
    <x v="4"/>
    <x v="1"/>
    <s v="H-YLS"/>
    <s v="H-YSN"/>
    <s v="H-ISD"/>
    <s v="A-MR"/>
    <d v="2022-08-04T00:00:00"/>
    <d v="2022-08-23T00:00:00"/>
    <d v="2022-09-21T00:00:00"/>
    <d v="2022-11-01T00:00:00"/>
    <n v="71"/>
    <x v="0"/>
  </r>
  <r>
    <n v="1807"/>
    <s v="4498 B/PK/PJK/2022"/>
    <x v="6"/>
    <x v="4"/>
    <x v="1"/>
    <s v="H-YLS"/>
    <s v="H-YSN"/>
    <s v="H-ISD"/>
    <s v="A-MR"/>
    <d v="2022-08-04T00:00:00"/>
    <d v="2022-08-23T00:00:00"/>
    <d v="2022-09-21T00:00:00"/>
    <d v="2022-11-01T00:00:00"/>
    <n v="71"/>
    <x v="0"/>
  </r>
  <r>
    <n v="1808"/>
    <s v="4499 B/PK/PJK/2022"/>
    <x v="6"/>
    <x v="4"/>
    <x v="1"/>
    <s v="H-YLS"/>
    <s v="H-YSN"/>
    <s v="H-ISD"/>
    <s v="A-MR"/>
    <d v="2022-08-04T00:00:00"/>
    <d v="2022-08-23T00:00:00"/>
    <d v="2022-09-21T00:00:00"/>
    <d v="2022-11-01T00:00:00"/>
    <n v="71"/>
    <x v="0"/>
  </r>
  <r>
    <n v="1809"/>
    <s v="4500 B/PK/PJK/2022"/>
    <x v="6"/>
    <x v="4"/>
    <x v="1"/>
    <s v="H-YLS"/>
    <s v="H-YSN"/>
    <s v="H-ISD"/>
    <s v="A-MR"/>
    <d v="2022-08-04T00:00:00"/>
    <d v="2022-08-23T00:00:00"/>
    <d v="2022-09-21T00:00:00"/>
    <d v="2022-11-01T00:00:00"/>
    <n v="71"/>
    <x v="0"/>
  </r>
  <r>
    <n v="1810"/>
    <s v="4502 B/PK/PJK/2022"/>
    <x v="6"/>
    <x v="4"/>
    <x v="1"/>
    <s v="H-IF"/>
    <s v="H-CB"/>
    <s v="H-YSN"/>
    <s v="A-DA"/>
    <d v="2022-08-04T00:00:00"/>
    <d v="2022-08-23T00:00:00"/>
    <d v="2022-10-04T00:00:00"/>
    <d v="2022-11-01T00:00:00"/>
    <n v="71"/>
    <x v="0"/>
  </r>
  <r>
    <n v="1811"/>
    <s v="4503 B/PK/PJK/2022"/>
    <x v="6"/>
    <x v="4"/>
    <x v="1"/>
    <s v="H-IF"/>
    <s v="H-CB"/>
    <s v="H-YSN"/>
    <s v="A-DA"/>
    <d v="2022-08-04T00:00:00"/>
    <d v="2022-08-23T00:00:00"/>
    <d v="2022-10-04T00:00:00"/>
    <d v="2022-11-01T00:00:00"/>
    <n v="71"/>
    <x v="0"/>
  </r>
  <r>
    <n v="1812"/>
    <s v="4504 B/PK/PJK/2022"/>
    <x v="6"/>
    <x v="4"/>
    <x v="1"/>
    <s v="H-IF"/>
    <s v="H-CB"/>
    <s v="H-YSN"/>
    <s v="A-DA"/>
    <d v="2022-08-04T00:00:00"/>
    <d v="2022-08-23T00:00:00"/>
    <d v="2022-10-04T00:00:00"/>
    <d v="2022-11-01T00:00:00"/>
    <n v="71"/>
    <x v="0"/>
  </r>
  <r>
    <n v="1813"/>
    <s v="4505 B/PK/PJK/2022"/>
    <x v="6"/>
    <x v="4"/>
    <x v="1"/>
    <s v="H-IF"/>
    <s v="H-CB"/>
    <s v="H-YSN"/>
    <s v="A-DA"/>
    <d v="2022-08-04T00:00:00"/>
    <d v="2022-08-23T00:00:00"/>
    <d v="2022-10-04T00:00:00"/>
    <d v="2022-11-01T00:00:00"/>
    <n v="71"/>
    <x v="0"/>
  </r>
  <r>
    <n v="1814"/>
    <s v="4506 B/PK/PJK/2022"/>
    <x v="6"/>
    <x v="4"/>
    <x v="1"/>
    <s v="H-IF"/>
    <s v="H-CB"/>
    <s v="H-YSN"/>
    <s v="A-DA"/>
    <d v="2022-08-04T00:00:00"/>
    <d v="2022-08-23T00:00:00"/>
    <d v="2022-10-04T00:00:00"/>
    <d v="2022-11-01T00:00:00"/>
    <n v="71"/>
    <x v="0"/>
  </r>
  <r>
    <n v="1815"/>
    <s v="4523 B/PK/PJK/2022"/>
    <x v="6"/>
    <x v="4"/>
    <x v="1"/>
    <s v="H-IF"/>
    <s v="H-YMW"/>
    <s v="H-YSN"/>
    <s v="A-MU"/>
    <d v="2022-08-04T00:00:00"/>
    <d v="2022-08-23T00:00:00"/>
    <d v="2022-10-04T00:00:00"/>
    <d v="2022-11-01T00:00:00"/>
    <n v="71"/>
    <x v="0"/>
  </r>
  <r>
    <n v="1816"/>
    <s v="4541 B/PK/PJK/2022"/>
    <x v="6"/>
    <x v="4"/>
    <x v="1"/>
    <s v="H-IF"/>
    <s v="H-CB"/>
    <s v="H-YSN"/>
    <s v="A-DA"/>
    <d v="2022-08-04T00:00:00"/>
    <d v="2022-08-23T00:00:00"/>
    <d v="2022-10-04T00:00:00"/>
    <d v="2022-11-01T00:00:00"/>
    <n v="71"/>
    <x v="0"/>
  </r>
  <r>
    <n v="1817"/>
    <s v="4543 B/PK/PJK/2022"/>
    <x v="6"/>
    <x v="4"/>
    <x v="1"/>
    <s v="H-YLS"/>
    <s v="H-YSN"/>
    <s v="H-ISD"/>
    <s v="A-MR"/>
    <d v="2022-08-04T00:00:00"/>
    <d v="2022-08-23T00:00:00"/>
    <d v="2022-09-21T00:00:00"/>
    <d v="2022-11-01T00:00:00"/>
    <n v="71"/>
    <x v="0"/>
  </r>
  <r>
    <n v="1818"/>
    <s v="4547 B/PK/PJK/2022"/>
    <x v="6"/>
    <x v="4"/>
    <x v="1"/>
    <s v="H-IF"/>
    <s v="H-YMW"/>
    <s v="H-YSN"/>
    <s v="A-MU"/>
    <d v="2022-08-04T00:00:00"/>
    <d v="2022-08-23T00:00:00"/>
    <d v="2022-10-04T00:00:00"/>
    <d v="2022-11-01T00:00:00"/>
    <n v="71"/>
    <x v="0"/>
  </r>
  <r>
    <n v="1819"/>
    <s v="4731 B/PK/PJK/2022"/>
    <x v="6"/>
    <x v="4"/>
    <x v="1"/>
    <s v="H-IF"/>
    <s v="H-CB"/>
    <s v="H-YMW"/>
    <s v="A-AAN"/>
    <d v="2022-08-21T00:00:00"/>
    <d v="2022-09-30T00:00:00"/>
    <d v="2022-10-31T00:00:00"/>
    <d v="2022-11-23T00:00:00"/>
    <n v="55"/>
    <x v="0"/>
  </r>
  <r>
    <n v="1820"/>
    <s v="4732 B/PK/PJK/2022"/>
    <x v="6"/>
    <x v="4"/>
    <x v="1"/>
    <s v="H-IF"/>
    <s v="H-CB"/>
    <s v="H-YMW"/>
    <s v="A-AAN"/>
    <d v="2022-08-21T00:00:00"/>
    <d v="2022-09-30T00:00:00"/>
    <d v="2022-10-25T00:00:00"/>
    <d v="2022-11-23T00:00:00"/>
    <n v="55"/>
    <x v="0"/>
  </r>
  <r>
    <n v="1821"/>
    <s v="4734 B/PK/PJK/2022"/>
    <x v="6"/>
    <x v="4"/>
    <x v="1"/>
    <s v="H-YLS"/>
    <s v="H-YSN"/>
    <s v="H-ISD"/>
    <s v="A-ANH"/>
    <d v="2022-08-21T00:00:00"/>
    <d v="2022-09-30T00:00:00"/>
    <d v="2022-10-20T00:00:00"/>
    <d v="2022-11-03T00:00:00"/>
    <n v="35"/>
    <x v="0"/>
  </r>
  <r>
    <n v="1822"/>
    <s v="4742 B/PK/PJK/2022"/>
    <x v="6"/>
    <x v="4"/>
    <x v="1"/>
    <s v="H-YLS"/>
    <s v="H-YSN"/>
    <s v="H-ISD"/>
    <s v="A-ASH"/>
    <d v="2022-08-21T00:00:00"/>
    <d v="2022-09-30T00:00:00"/>
    <d v="2022-10-20T00:00:00"/>
    <d v="2022-11-24T00:00:00"/>
    <n v="56"/>
    <x v="0"/>
  </r>
  <r>
    <n v="1823"/>
    <s v="4743 B/PK/PJK/2022"/>
    <x v="6"/>
    <x v="4"/>
    <x v="1"/>
    <s v="H-YLS"/>
    <s v="H-YSN"/>
    <s v="H-ISD"/>
    <s v="A-ANH"/>
    <d v="2022-08-21T00:00:00"/>
    <d v="2022-09-30T00:00:00"/>
    <d v="2022-10-20T00:00:00"/>
    <d v="2022-11-03T00:00:00"/>
    <n v="35"/>
    <x v="0"/>
  </r>
  <r>
    <n v="1824"/>
    <s v="4744 B/PK/PJK/2022"/>
    <x v="6"/>
    <x v="4"/>
    <x v="1"/>
    <s v="H-IF"/>
    <s v="H-CB"/>
    <s v="H-YMW"/>
    <s v="A-ME"/>
    <d v="2022-08-21T00:00:00"/>
    <d v="2022-09-30T00:00:00"/>
    <d v="2022-10-25T00:00:00"/>
    <d v="2022-11-23T00:00:00"/>
    <n v="55"/>
    <x v="0"/>
  </r>
  <r>
    <n v="1825"/>
    <s v="4745 B/PK/PJK/2022"/>
    <x v="6"/>
    <x v="4"/>
    <x v="1"/>
    <s v="H-IF"/>
    <s v="H-CB"/>
    <s v="H-YMW"/>
    <s v="A-DA"/>
    <d v="2022-08-21T00:00:00"/>
    <d v="2022-09-30T00:00:00"/>
    <d v="2022-10-25T00:00:00"/>
    <d v="2022-11-23T00:00:00"/>
    <n v="55"/>
    <x v="0"/>
  </r>
  <r>
    <n v="1826"/>
    <s v="4746 B/PK/PJK/2022"/>
    <x v="6"/>
    <x v="4"/>
    <x v="1"/>
    <s v="H-IF"/>
    <s v="H-CB"/>
    <s v="H-YMW"/>
    <s v="A-DA"/>
    <d v="2022-08-21T00:00:00"/>
    <d v="2022-09-30T00:00:00"/>
    <d v="2022-10-25T00:00:00"/>
    <d v="2022-11-30T00:00:00"/>
    <n v="62"/>
    <x v="0"/>
  </r>
  <r>
    <n v="1827"/>
    <s v="4747 B/PK/PJK/2022"/>
    <x v="6"/>
    <x v="4"/>
    <x v="1"/>
    <s v="H-YLS"/>
    <s v="H-YSN"/>
    <s v="H-ISD"/>
    <s v="A-ASH"/>
    <d v="2022-08-21T00:00:00"/>
    <d v="2022-09-30T00:00:00"/>
    <d v="2022-10-20T00:00:00"/>
    <d v="2022-11-24T00:00:00"/>
    <n v="56"/>
    <x v="0"/>
  </r>
  <r>
    <n v="1828"/>
    <s v="4749 B/PK/PJK/2022"/>
    <x v="6"/>
    <x v="4"/>
    <x v="1"/>
    <s v="H-IF"/>
    <s v="H-CB"/>
    <s v="H-YMW"/>
    <s v="A-ME"/>
    <d v="2022-08-21T00:00:00"/>
    <d v="2022-09-30T00:00:00"/>
    <d v="2022-10-25T00:00:00"/>
    <d v="2022-11-23T00:00:00"/>
    <n v="55"/>
    <x v="0"/>
  </r>
  <r>
    <n v="1829"/>
    <s v="4750 B/PK/PJK/2022"/>
    <x v="6"/>
    <x v="4"/>
    <x v="1"/>
    <s v="H-IF"/>
    <s v="H-CB"/>
    <s v="H-YMW"/>
    <s v="A-ME"/>
    <d v="2022-08-21T00:00:00"/>
    <d v="2022-09-30T00:00:00"/>
    <d v="2022-10-25T00:00:00"/>
    <d v="2022-11-23T00:00:00"/>
    <n v="55"/>
    <x v="0"/>
  </r>
  <r>
    <n v="1830"/>
    <s v="4752 B/PK/PJK/2022"/>
    <x v="6"/>
    <x v="4"/>
    <x v="1"/>
    <s v="H-YLS"/>
    <s v="H-YSN"/>
    <s v="H-ISD"/>
    <s v="A-ANH"/>
    <d v="2022-08-21T00:00:00"/>
    <d v="2022-09-30T00:00:00"/>
    <d v="2022-10-20T00:00:00"/>
    <d v="2022-11-04T00:00:00"/>
    <n v="36"/>
    <x v="0"/>
  </r>
  <r>
    <n v="1831"/>
    <s v="4753 B/PK/PJK/2022"/>
    <x v="6"/>
    <x v="4"/>
    <x v="1"/>
    <s v="H-YLS"/>
    <s v="H-YSN"/>
    <s v="H-ISD"/>
    <s v="A-ANH"/>
    <d v="2022-08-21T00:00:00"/>
    <d v="2022-09-30T00:00:00"/>
    <d v="2022-10-20T00:00:00"/>
    <d v="2022-11-03T00:00:00"/>
    <n v="35"/>
    <x v="0"/>
  </r>
  <r>
    <n v="1832"/>
    <s v="4755 B/PK/PJK/2022"/>
    <x v="6"/>
    <x v="4"/>
    <x v="1"/>
    <s v="H-IF"/>
    <s v="H-CB"/>
    <s v="H-YMW"/>
    <s v="A-ME"/>
    <d v="2022-08-21T00:00:00"/>
    <d v="2022-09-30T00:00:00"/>
    <d v="2022-10-25T00:00:00"/>
    <d v="2022-11-23T00:00:00"/>
    <n v="55"/>
    <x v="0"/>
  </r>
  <r>
    <n v="1833"/>
    <s v="4756 B/PK/PJK/2022"/>
    <x v="6"/>
    <x v="4"/>
    <x v="1"/>
    <s v="H-IF"/>
    <s v="H-CB"/>
    <s v="H-YMW"/>
    <s v="A-MY"/>
    <d v="2022-08-21T00:00:00"/>
    <d v="2022-09-30T00:00:00"/>
    <d v="2022-10-25T00:00:00"/>
    <d v="2022-11-23T00:00:00"/>
    <n v="55"/>
    <x v="0"/>
  </r>
  <r>
    <n v="1834"/>
    <s v="4757 B/PK/PJK/2022"/>
    <x v="6"/>
    <x v="4"/>
    <x v="1"/>
    <s v="H-IF"/>
    <s v="H-CB"/>
    <s v="H-YMW"/>
    <s v="A-TSB"/>
    <d v="2022-08-21T00:00:00"/>
    <d v="2022-09-30T00:00:00"/>
    <d v="2022-10-31T00:00:00"/>
    <d v="2022-11-14T00:00:00"/>
    <n v="46"/>
    <x v="0"/>
  </r>
  <r>
    <n v="1835"/>
    <s v="4760 B/PK/PJK/2022"/>
    <x v="6"/>
    <x v="4"/>
    <x v="1"/>
    <s v="H-YLS"/>
    <s v="H-YSN"/>
    <s v="H-ISD"/>
    <s v="A-ANH"/>
    <d v="2022-08-21T00:00:00"/>
    <d v="2022-09-30T00:00:00"/>
    <d v="2022-10-20T00:00:00"/>
    <d v="2022-11-03T00:00:00"/>
    <n v="35"/>
    <x v="0"/>
  </r>
  <r>
    <n v="1836"/>
    <s v="4761 B/PK/PJK/2022"/>
    <x v="6"/>
    <x v="4"/>
    <x v="1"/>
    <s v="H-YLS"/>
    <s v="H-YSN"/>
    <s v="H-ISD"/>
    <s v="A-ANH"/>
    <d v="2022-08-21T00:00:00"/>
    <d v="2022-09-30T00:00:00"/>
    <d v="2022-10-20T00:00:00"/>
    <d v="2022-11-03T00:00:00"/>
    <n v="35"/>
    <x v="0"/>
  </r>
  <r>
    <n v="1837"/>
    <s v="4762 B/PK/PJK/2022"/>
    <x v="6"/>
    <x v="4"/>
    <x v="1"/>
    <s v="H-YLS"/>
    <s v="H-YSN"/>
    <s v="H-ISD"/>
    <s v="A-ANH"/>
    <d v="2022-08-21T00:00:00"/>
    <d v="2022-09-30T00:00:00"/>
    <d v="2022-10-20T00:00:00"/>
    <d v="2022-11-03T00:00:00"/>
    <n v="35"/>
    <x v="0"/>
  </r>
  <r>
    <n v="1838"/>
    <s v="4763 B/PK/PJK/2022"/>
    <x v="6"/>
    <x v="4"/>
    <x v="1"/>
    <s v="H-YLS"/>
    <s v="H-YSN"/>
    <s v="H-ISD"/>
    <s v="A-ANH"/>
    <d v="2022-08-21T00:00:00"/>
    <d v="2022-09-30T00:00:00"/>
    <d v="2022-10-20T00:00:00"/>
    <d v="2022-11-03T00:00:00"/>
    <n v="35"/>
    <x v="0"/>
  </r>
  <r>
    <n v="1839"/>
    <s v="4765 B/PK/PJK/2022"/>
    <x v="6"/>
    <x v="4"/>
    <x v="1"/>
    <s v="H-IF"/>
    <s v="H-CB"/>
    <s v="H-YSN"/>
    <s v="A-DA"/>
    <d v="2022-08-25T00:00:00"/>
    <d v="2022-09-30T00:00:00"/>
    <d v="2022-11-10T00:00:00"/>
    <d v="2022-11-28T00:00:00"/>
    <n v="60"/>
    <x v="0"/>
  </r>
  <r>
    <n v="1840"/>
    <s v="4767 B/PK/PJK/2022"/>
    <x v="6"/>
    <x v="4"/>
    <x v="1"/>
    <s v="H-IF"/>
    <s v="H-CB"/>
    <s v="H-YSN"/>
    <s v="A-DA"/>
    <d v="2022-08-25T00:00:00"/>
    <d v="2022-09-30T00:00:00"/>
    <d v="2022-10-25T00:00:00"/>
    <d v="2022-11-23T00:00:00"/>
    <n v="55"/>
    <x v="0"/>
  </r>
  <r>
    <n v="1841"/>
    <s v="4768 B/PK/PJK/2022"/>
    <x v="6"/>
    <x v="4"/>
    <x v="1"/>
    <s v="H-IF"/>
    <s v="H-CB"/>
    <s v="H-YSN"/>
    <s v="A-TSB"/>
    <d v="2022-08-25T00:00:00"/>
    <d v="2022-09-30T00:00:00"/>
    <d v="2022-10-31T00:00:00"/>
    <d v="2022-11-16T00:00:00"/>
    <n v="48"/>
    <x v="0"/>
  </r>
  <r>
    <n v="1842"/>
    <s v="4770 B/PK/PJK/2022"/>
    <x v="6"/>
    <x v="4"/>
    <x v="1"/>
    <s v="H-IF"/>
    <s v="H-YMW"/>
    <s v="H-YSN"/>
    <s v="A-AAN"/>
    <d v="2022-08-25T00:00:00"/>
    <d v="2022-09-30T00:00:00"/>
    <d v="2022-10-25T00:00:00"/>
    <d v="2022-11-23T00:00:00"/>
    <n v="55"/>
    <x v="0"/>
  </r>
  <r>
    <n v="1843"/>
    <s v="4771 B/PK/PJK/2022"/>
    <x v="6"/>
    <x v="4"/>
    <x v="1"/>
    <s v="H-IF"/>
    <s v="H-YMW"/>
    <s v="H-YSN"/>
    <s v="A-AAN"/>
    <d v="2022-08-25T00:00:00"/>
    <d v="2022-09-30T00:00:00"/>
    <d v="2022-10-25T00:00:00"/>
    <d v="2022-11-16T00:00:00"/>
    <n v="48"/>
    <x v="0"/>
  </r>
  <r>
    <n v="1844"/>
    <s v="4772 B/PK/PJK/2022"/>
    <x v="6"/>
    <x v="4"/>
    <x v="1"/>
    <s v="H-IF"/>
    <s v="H-CB"/>
    <s v="H-YSN"/>
    <s v="A-REL"/>
    <d v="2022-08-25T00:00:00"/>
    <d v="2022-09-30T00:00:00"/>
    <d v="2022-10-25T00:00:00"/>
    <d v="2022-11-23T00:00:00"/>
    <n v="55"/>
    <x v="0"/>
  </r>
  <r>
    <n v="1845"/>
    <s v="4773 B/PK/PJK/2022"/>
    <x v="6"/>
    <x v="4"/>
    <x v="1"/>
    <s v="H-IF"/>
    <s v="H-CB"/>
    <s v="H-YSN"/>
    <s v="A-TSB"/>
    <d v="2022-08-25T00:00:00"/>
    <d v="2022-09-30T00:00:00"/>
    <d v="2022-10-25T00:00:00"/>
    <d v="2022-11-24T00:00:00"/>
    <n v="56"/>
    <x v="0"/>
  </r>
  <r>
    <n v="1846"/>
    <s v="4774 B/PK/PJK/2022"/>
    <x v="6"/>
    <x v="4"/>
    <x v="1"/>
    <s v="H-IF"/>
    <s v="H-CB"/>
    <s v="H-YSN"/>
    <s v="A-TSB"/>
    <d v="2022-08-25T00:00:00"/>
    <d v="2022-09-30T00:00:00"/>
    <d v="2022-10-25T00:00:00"/>
    <d v="2022-11-24T00:00:00"/>
    <n v="56"/>
    <x v="0"/>
  </r>
  <r>
    <n v="1847"/>
    <s v="4776 B/PK/PJK/2022"/>
    <x v="6"/>
    <x v="4"/>
    <x v="1"/>
    <s v="H-YLS"/>
    <s v="H-YSN"/>
    <s v="H-ISD"/>
    <s v="A-JK"/>
    <d v="2022-08-25T00:00:00"/>
    <d v="2022-09-30T00:00:00"/>
    <d v="2022-10-20T00:00:00"/>
    <d v="2022-11-21T00:00:00"/>
    <n v="53"/>
    <x v="0"/>
  </r>
  <r>
    <n v="1848"/>
    <s v="4777 B/PK/PJK/2022"/>
    <x v="6"/>
    <x v="4"/>
    <x v="1"/>
    <s v="H-YLS"/>
    <s v="H-YSN"/>
    <s v="H-ISD"/>
    <s v="A-FF"/>
    <d v="2022-08-25T00:00:00"/>
    <d v="2022-09-30T00:00:00"/>
    <d v="2022-10-20T00:00:00"/>
    <d v="2022-11-18T00:00:00"/>
    <n v="50"/>
    <x v="0"/>
  </r>
  <r>
    <n v="1849"/>
    <s v="4778 B/PK/PJK/2022"/>
    <x v="6"/>
    <x v="4"/>
    <x v="1"/>
    <s v="H-YLS"/>
    <s v="H-YSN"/>
    <s v="H-ISD"/>
    <s v="A-FF"/>
    <d v="2022-08-25T00:00:00"/>
    <d v="2022-09-30T00:00:00"/>
    <d v="2022-10-20T00:00:00"/>
    <d v="2022-11-18T00:00:00"/>
    <n v="50"/>
    <x v="0"/>
  </r>
  <r>
    <n v="1850"/>
    <s v="4780 B/PK/PJK/2022"/>
    <x v="6"/>
    <x v="4"/>
    <x v="1"/>
    <s v="H-IF"/>
    <s v="H-CB"/>
    <s v="H-YSN"/>
    <s v="A-TSB"/>
    <d v="2022-08-25T00:00:00"/>
    <d v="2022-09-30T00:00:00"/>
    <d v="2022-10-25T00:00:00"/>
    <d v="2022-11-16T00:00:00"/>
    <n v="48"/>
    <x v="0"/>
  </r>
  <r>
    <n v="1851"/>
    <s v="4781 B/PK/PJK/2022"/>
    <x v="6"/>
    <x v="4"/>
    <x v="1"/>
    <s v="H-IF"/>
    <s v="H-CB"/>
    <s v="H-YSN"/>
    <s v="A-TSB"/>
    <d v="2022-08-25T00:00:00"/>
    <d v="2022-09-30T00:00:00"/>
    <d v="2022-10-25T00:00:00"/>
    <d v="2022-11-24T00:00:00"/>
    <n v="56"/>
    <x v="0"/>
  </r>
  <r>
    <n v="1852"/>
    <s v="4783 B/PK/PJK/2022"/>
    <x v="6"/>
    <x v="4"/>
    <x v="1"/>
    <s v="H-IF"/>
    <s v="H-CB"/>
    <s v="H-YSN"/>
    <s v="A-TSB"/>
    <d v="2022-08-25T00:00:00"/>
    <d v="2022-09-30T00:00:00"/>
    <d v="2022-10-25T00:00:00"/>
    <d v="2022-11-14T00:00:00"/>
    <n v="46"/>
    <x v="0"/>
  </r>
  <r>
    <n v="1853"/>
    <s v="4785 B/PK/PJK/2022"/>
    <x v="6"/>
    <x v="4"/>
    <x v="1"/>
    <s v="H-YLS"/>
    <s v="H-YSN"/>
    <s v="H-ISD"/>
    <s v="A-FF"/>
    <d v="2022-08-25T00:00:00"/>
    <d v="2022-09-30T00:00:00"/>
    <d v="2022-10-20T00:00:00"/>
    <d v="2022-11-18T00:00:00"/>
    <n v="50"/>
    <x v="0"/>
  </r>
  <r>
    <n v="1854"/>
    <s v="4786 B/PK/PJK/2022"/>
    <x v="6"/>
    <x v="4"/>
    <x v="1"/>
    <s v="H-YLS"/>
    <s v="H-YSN"/>
    <s v="H-ISD"/>
    <s v="A-JK"/>
    <d v="2022-08-25T00:00:00"/>
    <d v="2022-09-30T00:00:00"/>
    <d v="2022-10-20T00:00:00"/>
    <d v="2022-11-21T00:00:00"/>
    <n v="53"/>
    <x v="0"/>
  </r>
  <r>
    <n v="1855"/>
    <s v="4787 B/PK/PJK/2022"/>
    <x v="6"/>
    <x v="4"/>
    <x v="1"/>
    <s v="H-IF"/>
    <s v="H-CB"/>
    <s v="H-YSN"/>
    <s v="A-REL"/>
    <d v="2022-08-25T00:00:00"/>
    <d v="2022-09-30T00:00:00"/>
    <d v="2022-10-25T00:00:00"/>
    <d v="2022-11-23T00:00:00"/>
    <n v="55"/>
    <x v="0"/>
  </r>
  <r>
    <n v="1856"/>
    <s v="4790 B/PK/PJK/2022"/>
    <x v="6"/>
    <x v="4"/>
    <x v="1"/>
    <s v="H-YLS"/>
    <s v="H-YSN"/>
    <s v="H-ISD"/>
    <s v="A-AI"/>
    <d v="2022-08-25T00:00:00"/>
    <d v="2022-09-30T00:00:00"/>
    <d v="2022-10-20T00:00:00"/>
    <d v="2022-11-16T00:00:00"/>
    <n v="48"/>
    <x v="0"/>
  </r>
  <r>
    <n v="1857"/>
    <s v="4791 B/PK/PJK/2022"/>
    <x v="6"/>
    <x v="4"/>
    <x v="1"/>
    <s v="H-YLS"/>
    <s v="H-YSN"/>
    <s v="H-ISD"/>
    <s v="A-AI"/>
    <d v="2022-08-25T00:00:00"/>
    <d v="2022-09-30T00:00:00"/>
    <d v="2022-10-20T00:00:00"/>
    <d v="2022-11-16T00:00:00"/>
    <n v="48"/>
    <x v="0"/>
  </r>
  <r>
    <n v="1858"/>
    <s v="4792 B/PK/PJK/2022"/>
    <x v="6"/>
    <x v="4"/>
    <x v="1"/>
    <s v="H-YLS"/>
    <s v="H-YSN"/>
    <s v="H-ISD"/>
    <s v="A-AI"/>
    <d v="2022-08-25T00:00:00"/>
    <d v="2022-09-30T00:00:00"/>
    <d v="2022-10-20T00:00:00"/>
    <d v="2022-11-16T00:00:00"/>
    <n v="48"/>
    <x v="0"/>
  </r>
  <r>
    <n v="1859"/>
    <s v="4793 B/PK/PJK/2022"/>
    <x v="6"/>
    <x v="4"/>
    <x v="1"/>
    <s v="H-YLS"/>
    <s v="H-YSN"/>
    <s v="H-ISD"/>
    <s v="A-AI"/>
    <d v="2022-08-25T00:00:00"/>
    <d v="2022-09-30T00:00:00"/>
    <d v="2022-10-20T00:00:00"/>
    <d v="2022-11-16T00:00:00"/>
    <n v="48"/>
    <x v="0"/>
  </r>
  <r>
    <n v="1860"/>
    <s v="4794 B/PK/PJK/2022"/>
    <x v="6"/>
    <x v="4"/>
    <x v="1"/>
    <s v="H-YLS"/>
    <s v="H-YSN"/>
    <s v="H-ISD"/>
    <s v="A-AI"/>
    <d v="2022-08-25T00:00:00"/>
    <d v="2022-09-30T00:00:00"/>
    <d v="2022-10-20T00:00:00"/>
    <d v="2022-11-16T00:00:00"/>
    <n v="48"/>
    <x v="0"/>
  </r>
  <r>
    <n v="1861"/>
    <s v="4795 B/PK/PJK/2022"/>
    <x v="6"/>
    <x v="4"/>
    <x v="1"/>
    <s v="H-IF"/>
    <s v="H-CB"/>
    <s v="H-YSN"/>
    <s v="A-TSB"/>
    <d v="2022-08-25T00:00:00"/>
    <d v="2022-09-30T00:00:00"/>
    <d v="2022-11-10T00:00:00"/>
    <d v="2022-11-28T00:00:00"/>
    <n v="60"/>
    <x v="0"/>
  </r>
  <r>
    <n v="1862"/>
    <s v="4796 B/PK/PJK/2022"/>
    <x v="6"/>
    <x v="4"/>
    <x v="1"/>
    <s v="H-IF"/>
    <s v="H-CB"/>
    <s v="H-YSN"/>
    <s v="A-TSB"/>
    <d v="2022-08-25T00:00:00"/>
    <d v="2022-09-30T00:00:00"/>
    <d v="2022-11-10T00:00:00"/>
    <d v="2022-11-28T00:00:00"/>
    <n v="60"/>
    <x v="0"/>
  </r>
  <r>
    <n v="1863"/>
    <s v="4797 B/PK/PJK/2022"/>
    <x v="6"/>
    <x v="4"/>
    <x v="1"/>
    <s v="H-IF"/>
    <s v="H-CB"/>
    <s v="H-YSN"/>
    <s v="A-TSB"/>
    <d v="2022-08-25T00:00:00"/>
    <d v="2022-09-30T00:00:00"/>
    <d v="2022-11-10T00:00:00"/>
    <d v="2022-11-28T00:00:00"/>
    <n v="60"/>
    <x v="0"/>
  </r>
  <r>
    <n v="1864"/>
    <s v="4798 B/PK/PJK/2022"/>
    <x v="6"/>
    <x v="4"/>
    <x v="1"/>
    <s v="H-IF"/>
    <s v="H-CB"/>
    <s v="H-YSN"/>
    <s v="A-ME"/>
    <d v="2022-08-25T00:00:00"/>
    <d v="2022-09-30T00:00:00"/>
    <d v="2022-11-10T00:00:00"/>
    <d v="2022-11-28T00:00:00"/>
    <n v="60"/>
    <x v="0"/>
  </r>
  <r>
    <n v="1865"/>
    <s v="4799 B/PK/PJK/2022"/>
    <x v="6"/>
    <x v="4"/>
    <x v="1"/>
    <s v="H-IF"/>
    <s v="H-CB"/>
    <s v="H-YSN"/>
    <s v="A-ME"/>
    <d v="2022-08-25T00:00:00"/>
    <d v="2022-09-30T00:00:00"/>
    <d v="2022-11-10T00:00:00"/>
    <d v="2022-11-28T00:00:00"/>
    <n v="60"/>
    <x v="0"/>
  </r>
  <r>
    <n v="1866"/>
    <s v="4800 B/PK/PJK/2022"/>
    <x v="6"/>
    <x v="4"/>
    <x v="1"/>
    <s v="H-IF"/>
    <s v="H-CB"/>
    <s v="H-YSN"/>
    <s v="A-ME"/>
    <d v="2022-08-25T00:00:00"/>
    <d v="2022-09-30T00:00:00"/>
    <d v="2022-11-10T00:00:00"/>
    <d v="2022-11-28T00:00:00"/>
    <n v="60"/>
    <x v="0"/>
  </r>
  <r>
    <n v="1867"/>
    <s v="4801 B/PK/PJK/2022"/>
    <x v="6"/>
    <x v="4"/>
    <x v="1"/>
    <s v="H-IF"/>
    <s v="H-CB"/>
    <s v="H-YSN"/>
    <s v="A-ME"/>
    <d v="2022-08-25T00:00:00"/>
    <d v="2022-09-30T00:00:00"/>
    <d v="2022-11-10T00:00:00"/>
    <d v="2022-11-28T00:00:00"/>
    <n v="60"/>
    <x v="0"/>
  </r>
  <r>
    <n v="1868"/>
    <s v="4802 B/PK/PJK/2022"/>
    <x v="6"/>
    <x v="4"/>
    <x v="1"/>
    <s v="H-IF"/>
    <s v="H-CB"/>
    <s v="H-YSN"/>
    <s v="A-ME"/>
    <d v="2022-08-25T00:00:00"/>
    <d v="2022-09-30T00:00:00"/>
    <d v="2022-11-10T00:00:00"/>
    <d v="2022-11-28T00:00:00"/>
    <n v="60"/>
    <x v="0"/>
  </r>
  <r>
    <n v="1869"/>
    <s v="4804 B/PK/PJK/2022"/>
    <x v="6"/>
    <x v="4"/>
    <x v="1"/>
    <s v="H-IF"/>
    <s v="H-CB"/>
    <s v="H-YSN"/>
    <s v="A-REL"/>
    <d v="2022-08-25T00:00:00"/>
    <d v="2022-09-30T00:00:00"/>
    <d v="2022-10-25T00:00:00"/>
    <d v="2022-11-23T00:00:00"/>
    <n v="55"/>
    <x v="0"/>
  </r>
  <r>
    <n v="1870"/>
    <s v="4807 B/PK/PJK/2022"/>
    <x v="6"/>
    <x v="4"/>
    <x v="1"/>
    <s v="H-IF"/>
    <s v="H-CB"/>
    <s v="H-YSN"/>
    <s v="A-ME"/>
    <d v="2022-08-25T00:00:00"/>
    <d v="2022-09-30T00:00:00"/>
    <d v="2022-10-31T00:00:00"/>
    <d v="2022-11-28T00:00:00"/>
    <n v="60"/>
    <x v="0"/>
  </r>
  <r>
    <n v="1871"/>
    <s v="4808 B/PK/PJK/2022"/>
    <x v="6"/>
    <x v="4"/>
    <x v="1"/>
    <s v="H-YLS"/>
    <s v="H-YSN"/>
    <s v="H-ISD"/>
    <s v="A-JK"/>
    <d v="2022-08-25T00:00:00"/>
    <d v="2022-09-30T00:00:00"/>
    <d v="2022-10-20T00:00:00"/>
    <d v="2022-11-21T00:00:00"/>
    <n v="53"/>
    <x v="0"/>
  </r>
  <r>
    <n v="1872"/>
    <s v="4811 B/PK/PJK/2022"/>
    <x v="6"/>
    <x v="4"/>
    <x v="1"/>
    <s v="H-YLS"/>
    <s v="H-YSN"/>
    <s v="H-ISD"/>
    <s v="A-AI"/>
    <d v="2022-08-25T00:00:00"/>
    <d v="2022-09-30T00:00:00"/>
    <d v="2022-10-20T00:00:00"/>
    <d v="2022-11-16T00:00:00"/>
    <n v="48"/>
    <x v="0"/>
  </r>
  <r>
    <n v="1873"/>
    <s v="4812 B/PK/PJK/2022"/>
    <x v="6"/>
    <x v="4"/>
    <x v="1"/>
    <s v="H-IF"/>
    <s v="H-CB"/>
    <s v="H-YSN"/>
    <s v="A-ME"/>
    <d v="2022-08-25T00:00:00"/>
    <d v="2022-09-30T00:00:00"/>
    <d v="2022-11-10T00:00:00"/>
    <d v="2022-11-28T00:00:00"/>
    <n v="60"/>
    <x v="0"/>
  </r>
  <r>
    <n v="1874"/>
    <s v="4813 B/PK/PJK/2022"/>
    <x v="6"/>
    <x v="4"/>
    <x v="1"/>
    <s v="H-IF"/>
    <s v="H-CB"/>
    <s v="H-YSN"/>
    <s v="A-ME"/>
    <d v="2022-08-25T00:00:00"/>
    <d v="2022-09-30T00:00:00"/>
    <d v="2022-11-10T00:00:00"/>
    <d v="2022-11-28T00:00:00"/>
    <n v="60"/>
    <x v="0"/>
  </r>
  <r>
    <n v="1875"/>
    <s v="4816 B/PK/PJK/2022"/>
    <x v="6"/>
    <x v="4"/>
    <x v="1"/>
    <s v="H-IF"/>
    <s v="H-YMW"/>
    <s v="H-YSN"/>
    <s v="A-MY"/>
    <d v="2022-08-25T00:00:00"/>
    <d v="2022-09-30T00:00:00"/>
    <d v="2022-10-25T00:00:00"/>
    <d v="2022-11-18T00:00:00"/>
    <n v="50"/>
    <x v="0"/>
  </r>
  <r>
    <n v="1876"/>
    <s v="4817 B/PK/PJK/2022"/>
    <x v="6"/>
    <x v="4"/>
    <x v="1"/>
    <s v="H-IF"/>
    <s v="H-YMW"/>
    <s v="H-YSN"/>
    <s v="A-MY"/>
    <d v="2022-08-25T00:00:00"/>
    <d v="2022-09-30T00:00:00"/>
    <d v="2022-10-25T00:00:00"/>
    <d v="2022-11-14T00:00:00"/>
    <n v="46"/>
    <x v="0"/>
  </r>
  <r>
    <n v="1877"/>
    <s v="4818 B/PK/PJK/2022"/>
    <x v="6"/>
    <x v="4"/>
    <x v="1"/>
    <s v="H-IF"/>
    <s v="H-YMW"/>
    <s v="H-YSN"/>
    <s v="A-MY"/>
    <d v="2022-08-25T00:00:00"/>
    <d v="2022-09-30T00:00:00"/>
    <d v="2022-10-25T00:00:00"/>
    <d v="2022-11-14T00:00:00"/>
    <n v="46"/>
    <x v="0"/>
  </r>
  <r>
    <n v="1878"/>
    <s v="4827 B/PK/PJK/2022"/>
    <x v="6"/>
    <x v="4"/>
    <x v="1"/>
    <s v="H-YLS"/>
    <s v="H-YSN"/>
    <s v="H-ISD"/>
    <s v="A-JK"/>
    <d v="2022-08-25T00:00:00"/>
    <d v="2022-09-30T00:00:00"/>
    <d v="2022-10-20T00:00:00"/>
    <d v="2022-11-23T00:00:00"/>
    <n v="55"/>
    <x v="0"/>
  </r>
  <r>
    <n v="1879"/>
    <s v="4828 B/PK/PJK/2022"/>
    <x v="6"/>
    <x v="4"/>
    <x v="1"/>
    <s v="H-YLS"/>
    <s v="H-YSN"/>
    <s v="H-ISD"/>
    <s v="A-JK"/>
    <d v="2022-08-25T00:00:00"/>
    <d v="2022-09-30T00:00:00"/>
    <d v="2022-10-20T00:00:00"/>
    <d v="2022-11-23T00:00:00"/>
    <n v="55"/>
    <x v="0"/>
  </r>
  <r>
    <n v="1880"/>
    <s v="4829 B/PK/PJK/2022"/>
    <x v="6"/>
    <x v="4"/>
    <x v="1"/>
    <s v="H-IF"/>
    <s v="H-YMW"/>
    <s v="H-YSN"/>
    <s v="A-MY"/>
    <d v="2022-08-25T00:00:00"/>
    <d v="2022-09-30T00:00:00"/>
    <d v="2022-10-25T00:00:00"/>
    <d v="2022-11-23T00:00:00"/>
    <n v="55"/>
    <x v="0"/>
  </r>
  <r>
    <n v="1881"/>
    <s v="4831 B/PK/PJK/2022"/>
    <x v="6"/>
    <x v="4"/>
    <x v="1"/>
    <s v="H-YLS"/>
    <s v="H-YSN"/>
    <s v="H-ISD"/>
    <s v="A-JK"/>
    <d v="2022-08-25T00:00:00"/>
    <d v="2022-09-30T00:00:00"/>
    <d v="2022-10-20T00:00:00"/>
    <d v="2022-11-24T00:00:00"/>
    <n v="56"/>
    <x v="0"/>
  </r>
  <r>
    <n v="1882"/>
    <s v="4833 B/PK/PJK/2022"/>
    <x v="6"/>
    <x v="4"/>
    <x v="1"/>
    <s v="H-YLS"/>
    <s v="H-YSN"/>
    <s v="H-ISD"/>
    <s v="A-JK"/>
    <d v="2022-08-25T00:00:00"/>
    <d v="2022-09-30T00:00:00"/>
    <d v="2022-10-20T00:00:00"/>
    <d v="2022-11-23T00:00:00"/>
    <n v="55"/>
    <x v="0"/>
  </r>
  <r>
    <n v="1883"/>
    <s v="4834 B/PK/PJK/2022"/>
    <x v="6"/>
    <x v="4"/>
    <x v="1"/>
    <s v="H-YLS"/>
    <s v="H-YSN"/>
    <s v="H-ISD"/>
    <s v="A-FF"/>
    <d v="2022-08-25T00:00:00"/>
    <d v="2022-09-30T00:00:00"/>
    <d v="2022-10-20T00:00:00"/>
    <d v="2022-11-18T00:00:00"/>
    <n v="50"/>
    <x v="0"/>
  </r>
  <r>
    <n v="1884"/>
    <s v="4839 B/PK/PJK/2022"/>
    <x v="6"/>
    <x v="4"/>
    <x v="1"/>
    <s v="H-IF"/>
    <s v="H-YMW"/>
    <s v="H-YSN"/>
    <s v="A-AAN"/>
    <d v="2022-08-25T00:00:00"/>
    <d v="2022-09-30T00:00:00"/>
    <d v="2022-10-25T00:00:00"/>
    <d v="2022-11-16T00:00:00"/>
    <n v="48"/>
    <x v="0"/>
  </r>
  <r>
    <n v="1885"/>
    <s v="4841 B/PK/PJK/2022"/>
    <x v="6"/>
    <x v="4"/>
    <x v="1"/>
    <s v="H-IF"/>
    <s v="H-CB"/>
    <s v="H-YSN"/>
    <s v="A-REL"/>
    <d v="2022-08-25T00:00:00"/>
    <d v="2022-09-30T00:00:00"/>
    <d v="2022-10-25T00:00:00"/>
    <d v="2022-11-23T00:00:00"/>
    <n v="55"/>
    <x v="0"/>
  </r>
  <r>
    <n v="1886"/>
    <s v="4843 B/PK/PJK/2022"/>
    <x v="6"/>
    <x v="4"/>
    <x v="1"/>
    <s v="H-IF"/>
    <s v="H-YMW"/>
    <s v="H-YSN"/>
    <s v="A-AAN"/>
    <d v="2022-08-25T00:00:00"/>
    <d v="2022-09-30T00:00:00"/>
    <d v="2022-10-25T00:00:00"/>
    <d v="2022-11-23T00:00:00"/>
    <n v="55"/>
    <x v="0"/>
  </r>
  <r>
    <n v="1887"/>
    <s v="4844 B/PK/PJK/2022"/>
    <x v="6"/>
    <x v="4"/>
    <x v="1"/>
    <s v="H-YLS"/>
    <s v="H-YSN"/>
    <s v="H-ISD"/>
    <s v="A-FF"/>
    <d v="2022-08-25T00:00:00"/>
    <d v="2022-09-30T00:00:00"/>
    <d v="2022-10-20T00:00:00"/>
    <d v="2022-11-18T00:00:00"/>
    <n v="50"/>
    <x v="0"/>
  </r>
  <r>
    <n v="1888"/>
    <s v="4850 B/PK/PJK/2022"/>
    <x v="6"/>
    <x v="4"/>
    <x v="1"/>
    <s v="H-IF"/>
    <s v="H-YMW"/>
    <s v="H-YSN"/>
    <s v="A-AAN"/>
    <d v="2022-08-25T00:00:00"/>
    <d v="2022-09-30T00:00:00"/>
    <d v="2022-10-25T00:00:00"/>
    <d v="2022-11-23T00:00:00"/>
    <n v="55"/>
    <x v="0"/>
  </r>
  <r>
    <n v="1889"/>
    <s v="4851 B/PK/PJK/2022"/>
    <x v="6"/>
    <x v="4"/>
    <x v="1"/>
    <s v="H-IF"/>
    <s v="H-CB"/>
    <s v="H-YSN"/>
    <s v="A-ASH"/>
    <d v="2022-08-25T00:00:00"/>
    <d v="2022-09-30T00:00:00"/>
    <d v="2022-11-10T00:00:00"/>
    <d v="2022-11-30T00:00:00"/>
    <n v="62"/>
    <x v="0"/>
  </r>
  <r>
    <n v="1890"/>
    <s v="4853 B/PK/PJK/2022"/>
    <x v="6"/>
    <x v="4"/>
    <x v="1"/>
    <s v="H-IF"/>
    <s v="H-YMW"/>
    <s v="H-YSN"/>
    <s v="A-MY"/>
    <d v="2022-08-25T00:00:00"/>
    <d v="2022-09-30T00:00:00"/>
    <d v="2022-10-25T00:00:00"/>
    <d v="2022-11-23T00:00:00"/>
    <n v="55"/>
    <x v="0"/>
  </r>
  <r>
    <n v="1891"/>
    <s v="4856 B/PK/PJK/2022"/>
    <x v="6"/>
    <x v="4"/>
    <x v="1"/>
    <s v="H-IF"/>
    <s v="H-CB"/>
    <s v="H-YSN"/>
    <s v="A-ASH"/>
    <d v="2022-08-25T00:00:00"/>
    <d v="2022-09-30T00:00:00"/>
    <d v="2022-11-10T00:00:00"/>
    <d v="2022-11-30T00:00:00"/>
    <n v="62"/>
    <x v="0"/>
  </r>
  <r>
    <n v="1892"/>
    <s v="4857 B/PK/PJK/2022"/>
    <x v="6"/>
    <x v="4"/>
    <x v="1"/>
    <s v="H-IF"/>
    <s v="H-CB"/>
    <s v="H-YSN"/>
    <s v="A-ASH"/>
    <d v="2022-08-25T00:00:00"/>
    <d v="2022-09-30T00:00:00"/>
    <d v="2022-11-10T00:00:00"/>
    <d v="2022-11-30T00:00:00"/>
    <n v="62"/>
    <x v="0"/>
  </r>
  <r>
    <n v="1893"/>
    <s v="4858 B/PK/PJK/2022"/>
    <x v="6"/>
    <x v="4"/>
    <x v="1"/>
    <s v="H-IF"/>
    <s v="H-YMW"/>
    <s v="H-YSN"/>
    <s v="A-ASH"/>
    <d v="2022-08-25T00:00:00"/>
    <d v="2022-09-30T00:00:00"/>
    <d v="2022-11-10T00:00:00"/>
    <d v="2022-11-30T00:00:00"/>
    <n v="62"/>
    <x v="0"/>
  </r>
  <r>
    <n v="1894"/>
    <s v="4860 B/PK/PJK/2022"/>
    <x v="6"/>
    <x v="4"/>
    <x v="1"/>
    <s v="H-IF"/>
    <s v="H-CB"/>
    <s v="H-YSN"/>
    <s v="A-ASH"/>
    <d v="2022-08-25T00:00:00"/>
    <d v="2022-09-30T00:00:00"/>
    <d v="2022-11-10T00:00:00"/>
    <d v="2022-11-30T00:00:00"/>
    <n v="62"/>
    <x v="0"/>
  </r>
  <r>
    <n v="1895"/>
    <s v="184 PK/TUN/2022"/>
    <x v="6"/>
    <x v="4"/>
    <x v="1"/>
    <s v="H-YLS"/>
    <s v="H-YSN"/>
    <s v="H-ISD"/>
    <s v="A-MR"/>
    <d v="2022-08-18T00:00:00"/>
    <d v="2022-10-12T00:00:00"/>
    <d v="2022-10-25T00:00:00"/>
    <d v="2022-11-29T00:00:00"/>
    <n v="49"/>
    <x v="0"/>
  </r>
  <r>
    <n v="1896"/>
    <s v="4865 B/PK/PJK/2022"/>
    <x v="6"/>
    <x v="4"/>
    <x v="1"/>
    <s v="H-YLS"/>
    <s v="H-YSN"/>
    <s v="H-ISD"/>
    <s v="A-JK"/>
    <d v="2022-08-25T00:00:00"/>
    <d v="2022-09-30T00:00:00"/>
    <d v="2022-10-20T00:00:00"/>
    <d v="2022-11-21T00:00:00"/>
    <n v="53"/>
    <x v="0"/>
  </r>
  <r>
    <n v="1897"/>
    <s v="4868 B/PK/PJK/2022"/>
    <x v="6"/>
    <x v="4"/>
    <x v="1"/>
    <s v="H-IF"/>
    <s v="H-CB"/>
    <s v="H-YSN"/>
    <s v="A-ASH"/>
    <d v="2022-08-25T00:00:00"/>
    <d v="2022-09-30T00:00:00"/>
    <d v="2022-10-31T00:00:00"/>
    <d v="2022-11-30T00:00:00"/>
    <n v="62"/>
    <x v="0"/>
  </r>
  <r>
    <n v="1898"/>
    <s v="4869 B/PK/PJK/2022"/>
    <x v="6"/>
    <x v="4"/>
    <x v="1"/>
    <s v="H-IF"/>
    <s v="H-CB"/>
    <s v="H-YSN"/>
    <s v="A-ASH"/>
    <d v="2022-08-25T00:00:00"/>
    <d v="2022-09-30T00:00:00"/>
    <d v="2022-10-31T00:00:00"/>
    <d v="2022-11-30T00:00:00"/>
    <n v="62"/>
    <x v="0"/>
  </r>
  <r>
    <n v="1899"/>
    <s v="4871 B/PK/PJK/2022"/>
    <x v="6"/>
    <x v="4"/>
    <x v="1"/>
    <s v="H-IF"/>
    <s v="H-CB"/>
    <s v="H-YSN"/>
    <s v="A-TRT"/>
    <d v="2022-08-25T00:00:00"/>
    <d v="2022-09-30T00:00:00"/>
    <d v="2022-10-31T00:00:00"/>
    <d v="2022-11-29T00:00:00"/>
    <n v="61"/>
    <x v="0"/>
  </r>
  <r>
    <n v="1900"/>
    <s v="4872 B/PK/PJK/2022"/>
    <x v="6"/>
    <x v="4"/>
    <x v="1"/>
    <s v="H-IF"/>
    <s v="H-YMW"/>
    <s v="H-YSN"/>
    <s v="A-AAN"/>
    <d v="2022-08-25T00:00:00"/>
    <d v="2022-09-30T00:00:00"/>
    <d v="2022-10-25T00:00:00"/>
    <d v="2022-11-23T00:00:00"/>
    <n v="55"/>
    <x v="0"/>
  </r>
  <r>
    <n v="1901"/>
    <s v="4873 B/PK/PJK/2022"/>
    <x v="6"/>
    <x v="4"/>
    <x v="1"/>
    <s v="H-YLS"/>
    <s v="H-YSN"/>
    <s v="H-ISD"/>
    <s v="A-FF"/>
    <d v="2022-08-25T00:00:00"/>
    <d v="2022-09-30T00:00:00"/>
    <d v="2022-10-20T00:00:00"/>
    <d v="2022-11-18T00:00:00"/>
    <n v="50"/>
    <x v="0"/>
  </r>
  <r>
    <n v="1902"/>
    <s v="4874 B/PK/PJK/2022"/>
    <x v="6"/>
    <x v="4"/>
    <x v="1"/>
    <s v="H-YLS"/>
    <s v="H-YSN"/>
    <s v="H-ISD"/>
    <s v="A-FF"/>
    <d v="2022-08-25T00:00:00"/>
    <d v="2022-09-30T00:00:00"/>
    <d v="2022-10-20T00:00:00"/>
    <d v="2022-11-18T00:00:00"/>
    <n v="50"/>
    <x v="0"/>
  </r>
  <r>
    <n v="1903"/>
    <s v="4875 B/PK/PJK/2022"/>
    <x v="6"/>
    <x v="4"/>
    <x v="1"/>
    <s v="H-YLS"/>
    <s v="H-YSN"/>
    <s v="H-ISD"/>
    <s v="A-FF"/>
    <d v="2022-08-25T00:00:00"/>
    <d v="2022-09-30T00:00:00"/>
    <d v="2022-10-20T00:00:00"/>
    <d v="2022-11-18T00:00:00"/>
    <n v="50"/>
    <x v="0"/>
  </r>
  <r>
    <n v="1904"/>
    <s v="4877 B/PK/PJK/2022"/>
    <x v="6"/>
    <x v="4"/>
    <x v="1"/>
    <s v="H-IF"/>
    <s v="H-CB"/>
    <s v="H-YSN"/>
    <s v="A-TRT"/>
    <d v="2022-08-25T00:00:00"/>
    <d v="2022-09-30T00:00:00"/>
    <d v="2022-10-25T00:00:00"/>
    <d v="2022-11-29T00:00:00"/>
    <n v="61"/>
    <x v="0"/>
  </r>
  <r>
    <n v="1905"/>
    <s v="4882 B/PK/PJK/2022"/>
    <x v="6"/>
    <x v="4"/>
    <x v="1"/>
    <s v="H-IF"/>
    <s v="H-CB"/>
    <s v="H-YSN"/>
    <s v="A-AMAR"/>
    <d v="2022-08-25T00:00:00"/>
    <d v="2022-09-30T00:00:00"/>
    <d v="2022-10-25T00:00:00"/>
    <d v="2022-11-23T00:00:00"/>
    <n v="55"/>
    <x v="0"/>
  </r>
  <r>
    <n v="1906"/>
    <s v="4883 B/PK/PJK/2022"/>
    <x v="6"/>
    <x v="4"/>
    <x v="1"/>
    <s v="H-IF"/>
    <s v="H-CB"/>
    <s v="H-YSN"/>
    <s v="A-DA"/>
    <d v="2022-08-25T00:00:00"/>
    <d v="2022-09-30T00:00:00"/>
    <d v="2022-11-10T00:00:00"/>
    <d v="2022-11-28T00:00:00"/>
    <n v="60"/>
    <x v="0"/>
  </r>
  <r>
    <n v="1907"/>
    <s v="4884 B/PK/PJK/2022"/>
    <x v="6"/>
    <x v="4"/>
    <x v="1"/>
    <s v="H-YLS"/>
    <s v="H-YSN"/>
    <s v="H-ISD"/>
    <s v="A-AI"/>
    <d v="2022-08-25T00:00:00"/>
    <d v="2022-09-30T00:00:00"/>
    <d v="2022-10-20T00:00:00"/>
    <d v="2022-11-16T00:00:00"/>
    <n v="48"/>
    <x v="0"/>
  </r>
  <r>
    <n v="1908"/>
    <s v="4888 B/PK/PJK/2022"/>
    <x v="6"/>
    <x v="4"/>
    <x v="1"/>
    <s v="H-YLS"/>
    <s v="H-YSN"/>
    <s v="H-ISD"/>
    <s v="A-AI"/>
    <d v="2022-08-25T00:00:00"/>
    <d v="2022-09-30T00:00:00"/>
    <d v="2022-10-20T00:00:00"/>
    <d v="2022-11-16T00:00:00"/>
    <n v="48"/>
    <x v="0"/>
  </r>
  <r>
    <n v="1909"/>
    <s v="4889 B/PK/PJK/2022"/>
    <x v="6"/>
    <x v="4"/>
    <x v="1"/>
    <s v="H-IF"/>
    <s v="H-CB"/>
    <s v="H-YSN"/>
    <s v="A-TRT"/>
    <d v="2022-08-25T00:00:00"/>
    <d v="2022-09-30T00:00:00"/>
    <d v="2022-10-31T00:00:00"/>
    <d v="2022-11-29T00:00:00"/>
    <n v="61"/>
    <x v="0"/>
  </r>
  <r>
    <n v="1910"/>
    <s v="4890 B/PK/PJK/2022"/>
    <x v="6"/>
    <x v="4"/>
    <x v="1"/>
    <s v="H-YLS"/>
    <s v="H-YSN"/>
    <s v="H-ISD"/>
    <s v="A-AI"/>
    <d v="2022-08-25T00:00:00"/>
    <d v="2022-09-30T00:00:00"/>
    <d v="2022-10-20T00:00:00"/>
    <d v="2022-11-16T00:00:00"/>
    <n v="48"/>
    <x v="0"/>
  </r>
  <r>
    <n v="1911"/>
    <s v="4891 B/PK/PJK/2022"/>
    <x v="6"/>
    <x v="4"/>
    <x v="1"/>
    <s v="H-YLS"/>
    <s v="H-YSN"/>
    <s v="H-ISD"/>
    <s v="A-AI"/>
    <d v="2022-08-25T00:00:00"/>
    <d v="2022-09-30T00:00:00"/>
    <d v="2022-10-20T00:00:00"/>
    <d v="2022-11-16T00:00:00"/>
    <n v="48"/>
    <x v="0"/>
  </r>
  <r>
    <n v="1912"/>
    <s v="4898 B/PK/PJK/2022"/>
    <x v="6"/>
    <x v="4"/>
    <x v="1"/>
    <s v="H-IF"/>
    <s v="H-CB"/>
    <s v="H-YSN"/>
    <s v="A-DA"/>
    <d v="2022-08-25T00:00:00"/>
    <d v="2022-09-30T00:00:00"/>
    <d v="2022-11-10T00:00:00"/>
    <d v="2022-11-28T00:00:00"/>
    <n v="60"/>
    <x v="0"/>
  </r>
  <r>
    <n v="1913"/>
    <s v="4899 B/PK/PJK/2022"/>
    <x v="6"/>
    <x v="4"/>
    <x v="1"/>
    <s v="H-YLS"/>
    <s v="H-YSN"/>
    <s v="H-ISD"/>
    <s v="A-DEK"/>
    <d v="2022-08-25T00:00:00"/>
    <d v="2022-09-30T00:00:00"/>
    <d v="2022-10-20T00:00:00"/>
    <d v="2022-11-01T00:00:00"/>
    <n v="33"/>
    <x v="0"/>
  </r>
  <r>
    <n v="1914"/>
    <s v="4900 B/PK/PJK/2022"/>
    <x v="6"/>
    <x v="4"/>
    <x v="1"/>
    <s v="H-IF"/>
    <s v="H-CB"/>
    <s v="H-YSN"/>
    <s v="A-DA"/>
    <d v="2022-08-25T00:00:00"/>
    <d v="2022-09-30T00:00:00"/>
    <d v="2022-11-10T00:00:00"/>
    <d v="2022-11-25T00:00:00"/>
    <n v="57"/>
    <x v="0"/>
  </r>
  <r>
    <n v="1915"/>
    <s v="4901 B/PK/PJK/2022"/>
    <x v="6"/>
    <x v="4"/>
    <x v="1"/>
    <s v="H-IF"/>
    <s v="H-CB"/>
    <s v="H-YSN"/>
    <s v="A-AMAR"/>
    <d v="2022-08-25T00:00:00"/>
    <d v="2022-09-30T00:00:00"/>
    <d v="2022-10-31T00:00:00"/>
    <d v="2022-11-23T00:00:00"/>
    <n v="55"/>
    <x v="0"/>
  </r>
  <r>
    <n v="1916"/>
    <s v="4902 B/PK/PJK/2022"/>
    <x v="6"/>
    <x v="4"/>
    <x v="1"/>
    <s v="H-IF"/>
    <s v="H-CB"/>
    <s v="H-YSN"/>
    <s v="A-AMAR"/>
    <d v="2022-08-25T00:00:00"/>
    <d v="2022-09-30T00:00:00"/>
    <d v="2022-10-31T00:00:00"/>
    <d v="2022-11-23T00:00:00"/>
    <n v="55"/>
    <x v="0"/>
  </r>
  <r>
    <n v="1917"/>
    <s v="4903 B/PK/PJK/2022"/>
    <x v="6"/>
    <x v="4"/>
    <x v="1"/>
    <s v="H-IF"/>
    <s v="H-CB"/>
    <s v="H-YSN"/>
    <s v="A-AMAR"/>
    <d v="2022-08-25T00:00:00"/>
    <d v="2022-09-30T00:00:00"/>
    <d v="2022-10-31T00:00:00"/>
    <d v="2022-11-23T00:00:00"/>
    <n v="55"/>
    <x v="0"/>
  </r>
  <r>
    <n v="1918"/>
    <s v="4904 B/PK/PJK/2022"/>
    <x v="6"/>
    <x v="4"/>
    <x v="1"/>
    <s v="H-YLS"/>
    <s v="H-YSN"/>
    <s v="H-ISD"/>
    <s v="A-JK"/>
    <d v="2022-08-25T00:00:00"/>
    <d v="2022-09-30T00:00:00"/>
    <d v="2022-10-20T00:00:00"/>
    <d v="2022-11-21T00:00:00"/>
    <n v="53"/>
    <x v="0"/>
  </r>
  <r>
    <n v="1919"/>
    <s v="4905 B/PK/PJK/2022"/>
    <x v="6"/>
    <x v="4"/>
    <x v="1"/>
    <s v="H-YLS"/>
    <s v="H-YSN"/>
    <s v="H-ISD"/>
    <s v="A-JK"/>
    <d v="2022-08-25T00:00:00"/>
    <d v="2022-09-30T00:00:00"/>
    <d v="2022-10-20T00:00:00"/>
    <d v="2022-11-21T00:00:00"/>
    <n v="53"/>
    <x v="0"/>
  </r>
  <r>
    <n v="1920"/>
    <s v="4906 B/PK/PJK/2022"/>
    <x v="6"/>
    <x v="4"/>
    <x v="1"/>
    <s v="H-IF"/>
    <s v="H-CB"/>
    <s v="H-YSN"/>
    <s v="A-DA"/>
    <d v="2022-08-25T00:00:00"/>
    <d v="2022-09-30T00:00:00"/>
    <d v="2022-10-25T00:00:00"/>
    <d v="2022-11-23T00:00:00"/>
    <n v="55"/>
    <x v="0"/>
  </r>
  <r>
    <n v="1921"/>
    <s v="4907 B/PK/PJK/2022"/>
    <x v="6"/>
    <x v="4"/>
    <x v="1"/>
    <s v="H-YLS"/>
    <s v="H-YSN"/>
    <s v="H-ISD"/>
    <s v="A-FF"/>
    <d v="2022-08-25T00:00:00"/>
    <d v="2022-09-30T00:00:00"/>
    <d v="2022-10-20T00:00:00"/>
    <d v="2022-11-18T00:00:00"/>
    <n v="50"/>
    <x v="0"/>
  </r>
  <r>
    <n v="1922"/>
    <s v="4908 B/PK/PJK/2022"/>
    <x v="6"/>
    <x v="4"/>
    <x v="1"/>
    <s v="H-YLS"/>
    <s v="H-YSN"/>
    <s v="H-ISD"/>
    <s v="A-FF"/>
    <d v="2022-08-25T00:00:00"/>
    <d v="2022-09-30T00:00:00"/>
    <d v="2022-10-20T00:00:00"/>
    <d v="2022-11-18T00:00:00"/>
    <n v="50"/>
    <x v="0"/>
  </r>
  <r>
    <n v="1923"/>
    <s v="4909 B/PK/PJK/2022"/>
    <x v="6"/>
    <x v="4"/>
    <x v="1"/>
    <s v="H-IF"/>
    <s v="H-CB"/>
    <s v="H-YSN"/>
    <s v="A-AMAR"/>
    <d v="2022-08-25T00:00:00"/>
    <d v="2022-09-30T00:00:00"/>
    <d v="2022-10-25T00:00:00"/>
    <d v="2022-11-23T00:00:00"/>
    <n v="55"/>
    <x v="0"/>
  </r>
  <r>
    <n v="1924"/>
    <s v="4912 B/PK/PJK/2022"/>
    <x v="6"/>
    <x v="4"/>
    <x v="1"/>
    <s v="H-IF"/>
    <s v="H-CB"/>
    <s v="H-YSN"/>
    <s v="A-AMAR"/>
    <d v="2022-08-25T00:00:00"/>
    <d v="2022-09-30T00:00:00"/>
    <d v="2022-10-25T00:00:00"/>
    <d v="2022-11-21T00:00:00"/>
    <n v="53"/>
    <x v="0"/>
  </r>
  <r>
    <n v="1925"/>
    <s v="4913 B/PK/PJK/2022"/>
    <x v="6"/>
    <x v="4"/>
    <x v="1"/>
    <s v="H-IF"/>
    <s v="H-CB"/>
    <s v="H-YSN"/>
    <s v="A-AMAR"/>
    <d v="2022-08-25T00:00:00"/>
    <d v="2022-09-30T00:00:00"/>
    <d v="2022-10-25T00:00:00"/>
    <d v="2022-11-21T00:00:00"/>
    <n v="53"/>
    <x v="0"/>
  </r>
  <r>
    <n v="1926"/>
    <s v="4914 B/PK/PJK/2022"/>
    <x v="6"/>
    <x v="4"/>
    <x v="1"/>
    <s v="H-IF"/>
    <s v="H-CB"/>
    <s v="H-YSN"/>
    <s v="A-DA"/>
    <d v="2022-08-25T00:00:00"/>
    <d v="2022-09-30T00:00:00"/>
    <d v="2022-10-25T00:00:00"/>
    <d v="2022-11-23T00:00:00"/>
    <n v="55"/>
    <x v="0"/>
  </r>
  <r>
    <n v="1927"/>
    <s v="4916 B/PK/PJK/2022"/>
    <x v="6"/>
    <x v="4"/>
    <x v="1"/>
    <s v="H-IF"/>
    <s v="H-CB"/>
    <s v="H-YSN"/>
    <s v="A-AMAR"/>
    <d v="2022-08-25T00:00:00"/>
    <d v="2022-09-30T00:00:00"/>
    <d v="2022-10-31T00:00:00"/>
    <d v="2022-11-21T00:00:00"/>
    <n v="53"/>
    <x v="0"/>
  </r>
  <r>
    <n v="1928"/>
    <s v="4917 B/PK/PJK/2022"/>
    <x v="6"/>
    <x v="4"/>
    <x v="1"/>
    <s v="H-IF"/>
    <s v="H-CB"/>
    <s v="H-YSN"/>
    <s v="A-AMAR"/>
    <d v="2022-08-25T00:00:00"/>
    <d v="2022-09-30T00:00:00"/>
    <d v="2022-10-31T00:00:00"/>
    <d v="2022-11-23T00:00:00"/>
    <n v="55"/>
    <x v="0"/>
  </r>
  <r>
    <n v="1929"/>
    <s v="4918 B/PK/PJK/2022"/>
    <x v="6"/>
    <x v="4"/>
    <x v="1"/>
    <s v="H-IF"/>
    <s v="H-CB"/>
    <s v="H-YSN"/>
    <s v="A-AMAR"/>
    <d v="2022-08-25T00:00:00"/>
    <d v="2022-09-30T00:00:00"/>
    <d v="2022-10-25T00:00:00"/>
    <d v="2022-11-23T00:00:00"/>
    <n v="55"/>
    <x v="0"/>
  </r>
  <r>
    <n v="1930"/>
    <s v="4919 B/PK/PJK/2022"/>
    <x v="6"/>
    <x v="4"/>
    <x v="1"/>
    <s v="H-IF"/>
    <s v="H-CB"/>
    <s v="H-YSN"/>
    <s v="A-DA"/>
    <d v="2022-08-25T00:00:00"/>
    <d v="2022-09-30T00:00:00"/>
    <d v="2022-10-25T00:00:00"/>
    <d v="2022-11-23T00:00:00"/>
    <n v="55"/>
    <x v="0"/>
  </r>
  <r>
    <n v="1931"/>
    <s v="4921 B/PK/PJK/2022"/>
    <x v="6"/>
    <x v="4"/>
    <x v="1"/>
    <s v="H-YLS"/>
    <s v="H-YSN"/>
    <s v="H-ISD"/>
    <s v="A-DEK"/>
    <d v="2022-08-25T00:00:00"/>
    <d v="2022-09-30T00:00:00"/>
    <d v="2022-10-20T00:00:00"/>
    <d v="2022-11-01T00:00:00"/>
    <n v="33"/>
    <x v="0"/>
  </r>
  <r>
    <n v="1932"/>
    <s v="473 K/TUN/2022"/>
    <x v="6"/>
    <x v="4"/>
    <x v="0"/>
    <s v="H-YLS"/>
    <s v="H-YSN"/>
    <s v="H-ISD"/>
    <s v="A-TRT"/>
    <d v="2022-08-05T00:00:00"/>
    <d v="2022-08-23T00:00:00"/>
    <d v="2022-09-21T00:00:00"/>
    <d v="2022-11-01T00:00:00"/>
    <n v="71"/>
    <x v="0"/>
  </r>
  <r>
    <n v="1933"/>
    <s v="474 K/TUN/2022"/>
    <x v="6"/>
    <x v="4"/>
    <x v="0"/>
    <s v="H-YLS"/>
    <s v="H-YSN"/>
    <s v="H-ISD"/>
    <s v="A-TRT"/>
    <d v="2022-08-05T00:00:00"/>
    <d v="2022-08-23T00:00:00"/>
    <d v="2022-09-21T00:00:00"/>
    <d v="2022-11-01T00:00:00"/>
    <n v="71"/>
    <x v="0"/>
  </r>
  <r>
    <n v="1934"/>
    <s v="475 K/TUN/2022"/>
    <x v="6"/>
    <x v="4"/>
    <x v="0"/>
    <s v="H-YLS"/>
    <s v="H-YSN"/>
    <s v="H-ISD"/>
    <s v="A-TRT"/>
    <d v="2022-08-05T00:00:00"/>
    <d v="2022-08-23T00:00:00"/>
    <d v="2022-09-21T00:00:00"/>
    <d v="2022-11-01T00:00:00"/>
    <n v="71"/>
    <x v="0"/>
  </r>
  <r>
    <n v="1935"/>
    <s v="476 K/TUN/2022"/>
    <x v="6"/>
    <x v="4"/>
    <x v="0"/>
    <s v="H-YLS"/>
    <s v="H-YSN"/>
    <s v="H-ISD"/>
    <s v="A-TRT"/>
    <d v="2022-08-05T00:00:00"/>
    <d v="2022-08-23T00:00:00"/>
    <d v="2022-09-21T00:00:00"/>
    <d v="2022-11-01T00:00:00"/>
    <n v="71"/>
    <x v="0"/>
  </r>
  <r>
    <n v="1936"/>
    <s v="477 K/TUN/TF/2022"/>
    <x v="6"/>
    <x v="4"/>
    <x v="0"/>
    <s v="H-YLS"/>
    <s v="H-YSN"/>
    <s v="H-ISD"/>
    <s v="A-TRT"/>
    <d v="2022-08-05T00:00:00"/>
    <d v="2022-08-23T00:00:00"/>
    <d v="2022-09-21T00:00:00"/>
    <d v="2022-11-01T00:00:00"/>
    <n v="71"/>
    <x v="0"/>
  </r>
  <r>
    <n v="1937"/>
    <s v="478 K/TUN/2022"/>
    <x v="6"/>
    <x v="4"/>
    <x v="0"/>
    <s v="H-YLS"/>
    <s v="H-YSN"/>
    <s v="H-ISD"/>
    <s v="A-TRT"/>
    <d v="2022-08-05T00:00:00"/>
    <d v="2022-08-23T00:00:00"/>
    <d v="2022-09-21T00:00:00"/>
    <d v="2022-11-01T00:00:00"/>
    <n v="71"/>
    <x v="0"/>
  </r>
  <r>
    <n v="1938"/>
    <s v="506 K/TUN/2022"/>
    <x v="6"/>
    <x v="4"/>
    <x v="0"/>
    <s v="H-YLS"/>
    <s v="H-YSN"/>
    <s v="H-ISD"/>
    <s v="A-AI"/>
    <d v="2022-09-01T00:00:00"/>
    <d v="2022-09-30T00:00:00"/>
    <d v="2022-10-20T00:00:00"/>
    <d v="2022-11-16T00:00:00"/>
    <n v="48"/>
    <x v="0"/>
  </r>
  <r>
    <n v="1939"/>
    <s v="507 K/TUN/2022"/>
    <x v="6"/>
    <x v="4"/>
    <x v="0"/>
    <s v="H-YLS"/>
    <s v="H-YSN"/>
    <s v="H-ISD"/>
    <s v="A-AI"/>
    <d v="2022-09-01T00:00:00"/>
    <d v="2022-09-30T00:00:00"/>
    <d v="2022-10-20T00:00:00"/>
    <d v="2022-11-16T00:00:00"/>
    <n v="48"/>
    <x v="0"/>
  </r>
  <r>
    <n v="1940"/>
    <s v="508 K/TUN/2022"/>
    <x v="6"/>
    <x v="4"/>
    <x v="0"/>
    <s v="H-YLS"/>
    <s v="H-YSN"/>
    <s v="H-ISD"/>
    <s v="A-AI"/>
    <d v="2022-09-01T00:00:00"/>
    <d v="2022-09-30T00:00:00"/>
    <d v="2022-10-20T00:00:00"/>
    <d v="2022-11-16T00:00:00"/>
    <n v="48"/>
    <x v="0"/>
  </r>
  <r>
    <n v="1941"/>
    <s v="509 K/TUN/2022"/>
    <x v="6"/>
    <x v="4"/>
    <x v="0"/>
    <s v="H-YLS"/>
    <s v="H-YSN"/>
    <s v="H-ISD"/>
    <s v="A-AI"/>
    <d v="2022-09-01T00:00:00"/>
    <d v="2022-09-30T00:00:00"/>
    <d v="2022-10-20T00:00:00"/>
    <d v="2022-11-16T00:00:00"/>
    <n v="48"/>
    <x v="0"/>
  </r>
  <r>
    <n v="1942"/>
    <s v="510 K/TUN/2022"/>
    <x v="6"/>
    <x v="4"/>
    <x v="0"/>
    <s v="H-YLS"/>
    <s v="H-YSN"/>
    <s v="H-ISD"/>
    <s v="A-AI"/>
    <d v="2022-09-01T00:00:00"/>
    <d v="2022-09-30T00:00:00"/>
    <d v="2022-10-20T00:00:00"/>
    <d v="2022-11-16T00:00:00"/>
    <n v="48"/>
    <x v="0"/>
  </r>
  <r>
    <n v="1943"/>
    <s v="511 K/TUN/TF/2022"/>
    <x v="6"/>
    <x v="4"/>
    <x v="0"/>
    <s v="H-YLS"/>
    <s v="H-YSN"/>
    <s v="H-ISD"/>
    <s v="A-AI"/>
    <d v="2022-09-01T00:00:00"/>
    <d v="2022-09-30T00:00:00"/>
    <d v="2022-10-20T00:00:00"/>
    <d v="2022-11-16T00:00:00"/>
    <n v="48"/>
    <x v="0"/>
  </r>
  <r>
    <n v="1944"/>
    <s v="520 K/TUN/TF/2022"/>
    <x v="6"/>
    <x v="4"/>
    <x v="0"/>
    <s v="H-IF"/>
    <s v="H-YMW"/>
    <s v="H-YSN"/>
    <s v="A-ME"/>
    <d v="2022-09-02T00:00:00"/>
    <d v="2022-09-30T00:00:00"/>
    <d v="2022-10-25T00:00:00"/>
    <d v="2022-11-28T00:00:00"/>
    <n v="60"/>
    <x v="0"/>
  </r>
  <r>
    <n v="1945"/>
    <s v="521 K/TUN/TF/2022"/>
    <x v="6"/>
    <x v="4"/>
    <x v="0"/>
    <s v="H-IF"/>
    <s v="H-YMW"/>
    <s v="H-YSN"/>
    <s v="A-ME"/>
    <d v="2022-09-02T00:00:00"/>
    <d v="2022-09-30T00:00:00"/>
    <d v="2022-10-25T00:00:00"/>
    <d v="2022-11-28T00:00:00"/>
    <n v="60"/>
    <x v="0"/>
  </r>
  <r>
    <n v="1946"/>
    <s v="484 K/TUN/2022"/>
    <x v="6"/>
    <x v="4"/>
    <x v="0"/>
    <s v="H-YLS"/>
    <s v="H-YMW"/>
    <s v="H-YSN"/>
    <s v="A-MY"/>
    <d v="2022-08-10T00:00:00"/>
    <d v="2022-08-23T00:00:00"/>
    <d v="2022-09-21T00:00:00"/>
    <d v="2022-11-01T00:00:00"/>
    <n v="71"/>
    <x v="0"/>
  </r>
  <r>
    <n v="1947"/>
    <s v="485 K/TUN/2022"/>
    <x v="6"/>
    <x v="4"/>
    <x v="0"/>
    <s v="H-YLS"/>
    <s v="H-YMW"/>
    <s v="H-YSN"/>
    <s v="A-MY"/>
    <d v="2022-08-10T00:00:00"/>
    <d v="2022-08-23T00:00:00"/>
    <d v="2022-09-21T00:00:00"/>
    <d v="2022-11-01T00:00:00"/>
    <n v="71"/>
    <x v="0"/>
  </r>
  <r>
    <n v="1948"/>
    <s v="486 K/TUN/2022"/>
    <x v="6"/>
    <x v="4"/>
    <x v="0"/>
    <s v="H-YLS"/>
    <s v="H-YMW"/>
    <s v="H-YSN"/>
    <s v="A-MY"/>
    <d v="2022-08-10T00:00:00"/>
    <d v="2022-08-23T00:00:00"/>
    <d v="2022-09-21T00:00:00"/>
    <d v="2022-11-01T00:00:00"/>
    <n v="71"/>
    <x v="0"/>
  </r>
  <r>
    <n v="1949"/>
    <s v="540 K/TUN/2022"/>
    <x v="6"/>
    <x v="4"/>
    <x v="0"/>
    <s v="H-IF"/>
    <s v="H-YMW"/>
    <s v="H-YSN"/>
    <s v="A-MY"/>
    <d v="2022-09-21T00:00:00"/>
    <d v="2022-10-07T00:00:00"/>
    <d v="2022-10-25T00:00:00"/>
    <d v="2022-11-16T00:00:00"/>
    <n v="41"/>
    <x v="0"/>
  </r>
  <r>
    <n v="1950"/>
    <s v="541 K/TUN/2022"/>
    <x v="6"/>
    <x v="4"/>
    <x v="0"/>
    <s v="H-IF"/>
    <s v="H-YMW"/>
    <s v="H-YSN"/>
    <s v="A-MY"/>
    <d v="2022-09-21T00:00:00"/>
    <d v="2022-10-07T00:00:00"/>
    <d v="2022-10-25T00:00:00"/>
    <d v="2022-11-18T00:00:00"/>
    <n v="43"/>
    <x v="0"/>
  </r>
  <r>
    <n v="1951"/>
    <s v="542 K/TUN/2022"/>
    <x v="6"/>
    <x v="4"/>
    <x v="0"/>
    <s v="H-IF"/>
    <s v="H-YMW"/>
    <s v="H-YSN"/>
    <s v="A-MY"/>
    <d v="2022-09-21T00:00:00"/>
    <d v="2022-10-07T00:00:00"/>
    <d v="2022-10-25T00:00:00"/>
    <d v="2022-11-18T00:00:00"/>
    <n v="43"/>
    <x v="0"/>
  </r>
  <r>
    <n v="1952"/>
    <s v="152 PK/TUN/2022"/>
    <x v="6"/>
    <x v="4"/>
    <x v="1"/>
    <s v="H-SPD"/>
    <s v="H-YMW"/>
    <s v="H-YLS"/>
    <s v="A-RNS"/>
    <d v="2022-07-05T00:00:00"/>
    <d v="2022-07-27T00:00:00"/>
    <d v="2022-08-04T00:00:00"/>
    <d v="2022-11-01T00:00:00"/>
    <n v="98"/>
    <x v="0"/>
  </r>
  <r>
    <n v="1953"/>
    <s v="4669 B/PK/PJK/2022"/>
    <x v="6"/>
    <x v="4"/>
    <x v="1"/>
    <s v="H-IF"/>
    <s v="H-CB"/>
    <s v="H-YMW"/>
    <s v="A-TSB"/>
    <d v="2022-08-11T00:00:00"/>
    <d v="2022-09-30T00:00:00"/>
    <d v="2022-10-25T00:00:00"/>
    <d v="2022-11-14T00:00:00"/>
    <n v="46"/>
    <x v="0"/>
  </r>
  <r>
    <n v="1954"/>
    <s v="4670 B/PK/PJK/2022"/>
    <x v="6"/>
    <x v="4"/>
    <x v="1"/>
    <s v="H-YLS"/>
    <s v="H-YSN"/>
    <s v="H-ISD"/>
    <s v="A-ANH"/>
    <d v="2022-08-11T00:00:00"/>
    <d v="2022-09-30T00:00:00"/>
    <d v="2022-10-20T00:00:00"/>
    <d v="2022-11-03T00:00:00"/>
    <n v="35"/>
    <x v="0"/>
  </r>
  <r>
    <n v="1955"/>
    <s v="4671 B/PK/PJK/2022"/>
    <x v="6"/>
    <x v="4"/>
    <x v="1"/>
    <s v="H-YLS"/>
    <s v="H-YSN"/>
    <s v="H-ISD"/>
    <s v="A-ANH"/>
    <d v="2022-08-11T00:00:00"/>
    <d v="2022-09-30T00:00:00"/>
    <d v="2022-10-20T00:00:00"/>
    <d v="2022-11-03T00:00:00"/>
    <n v="35"/>
    <x v="0"/>
  </r>
  <r>
    <n v="1956"/>
    <s v="4672 B/PK/PJK/2022"/>
    <x v="6"/>
    <x v="4"/>
    <x v="1"/>
    <s v="H-YLS"/>
    <s v="H-YSN"/>
    <s v="H-ISD"/>
    <s v="A-ANH"/>
    <d v="2022-08-11T00:00:00"/>
    <d v="2022-09-30T00:00:00"/>
    <d v="2022-10-20T00:00:00"/>
    <d v="2022-11-04T00:00:00"/>
    <n v="36"/>
    <x v="0"/>
  </r>
  <r>
    <n v="1957"/>
    <s v="4673 B/PK/PJK/2022"/>
    <x v="6"/>
    <x v="4"/>
    <x v="1"/>
    <s v="H-IF"/>
    <s v="H-CB"/>
    <s v="H-YMW"/>
    <s v="A-TSB"/>
    <d v="2022-08-11T00:00:00"/>
    <d v="2022-09-30T00:00:00"/>
    <d v="2022-10-25T00:00:00"/>
    <d v="2022-11-24T00:00:00"/>
    <n v="56"/>
    <x v="0"/>
  </r>
  <r>
    <n v="1958"/>
    <s v="4674 B/PK/PJK/2022"/>
    <x v="6"/>
    <x v="4"/>
    <x v="1"/>
    <s v="H-IF"/>
    <s v="H-CB"/>
    <s v="H-YMW"/>
    <s v="A-ME"/>
    <d v="2022-08-11T00:00:00"/>
    <d v="2022-09-30T00:00:00"/>
    <d v="2022-10-31T00:00:00"/>
    <d v="2022-11-23T00:00:00"/>
    <n v="55"/>
    <x v="0"/>
  </r>
  <r>
    <n v="1959"/>
    <s v="4675 B/PK/PJK/2022"/>
    <x v="6"/>
    <x v="4"/>
    <x v="1"/>
    <s v="H-IF"/>
    <s v="H-CB"/>
    <s v="H-YMW"/>
    <s v="A-ME"/>
    <d v="2022-08-11T00:00:00"/>
    <d v="2022-09-30T00:00:00"/>
    <d v="2022-10-31T00:00:00"/>
    <d v="2022-11-23T00:00:00"/>
    <n v="55"/>
    <x v="0"/>
  </r>
  <r>
    <n v="1960"/>
    <s v="4676 B/PK/PJK/2022"/>
    <x v="6"/>
    <x v="4"/>
    <x v="1"/>
    <s v="H-IF"/>
    <s v="H-CB"/>
    <s v="H-YMW"/>
    <s v="A-ME"/>
    <d v="2022-08-11T00:00:00"/>
    <d v="2022-09-30T00:00:00"/>
    <d v="2022-10-25T00:00:00"/>
    <d v="2022-11-23T00:00:00"/>
    <n v="55"/>
    <x v="0"/>
  </r>
  <r>
    <n v="1961"/>
    <s v="4677 B/PK/PJK/2022"/>
    <x v="6"/>
    <x v="4"/>
    <x v="1"/>
    <s v="H-IF"/>
    <s v="H-CB"/>
    <s v="H-YMW"/>
    <s v="A-ME"/>
    <d v="2022-08-11T00:00:00"/>
    <d v="2022-09-30T00:00:00"/>
    <d v="2022-10-31T00:00:00"/>
    <d v="2022-11-23T00:00:00"/>
    <n v="55"/>
    <x v="0"/>
  </r>
  <r>
    <n v="1962"/>
    <s v="4678 B/PK/PJK/2022"/>
    <x v="6"/>
    <x v="4"/>
    <x v="1"/>
    <s v="H-IF"/>
    <s v="H-CB"/>
    <s v="H-YMW"/>
    <s v="A-ME"/>
    <d v="2022-08-11T00:00:00"/>
    <d v="2022-09-30T00:00:00"/>
    <d v="2022-10-31T00:00:00"/>
    <d v="2022-11-23T00:00:00"/>
    <n v="55"/>
    <x v="0"/>
  </r>
  <r>
    <n v="1963"/>
    <s v="4679 B/PK/PJK/2022"/>
    <x v="6"/>
    <x v="4"/>
    <x v="1"/>
    <s v="H-YLS"/>
    <s v="H-YSN"/>
    <s v="H-ISD"/>
    <s v="A-ASH"/>
    <d v="2022-08-11T00:00:00"/>
    <d v="2022-09-30T00:00:00"/>
    <d v="2022-10-20T00:00:00"/>
    <d v="2022-11-24T00:00:00"/>
    <n v="56"/>
    <x v="0"/>
  </r>
  <r>
    <n v="1964"/>
    <s v="4680 B/PK/PJK/2022"/>
    <x v="6"/>
    <x v="4"/>
    <x v="1"/>
    <s v="H-YLS"/>
    <s v="H-YSN"/>
    <s v="H-ISD"/>
    <s v="A-MR"/>
    <d v="2022-08-11T00:00:00"/>
    <d v="2022-09-30T00:00:00"/>
    <d v="2022-10-20T00:00:00"/>
    <d v="2022-11-24T00:00:00"/>
    <n v="56"/>
    <x v="0"/>
  </r>
  <r>
    <n v="1965"/>
    <s v="4681 B/PK/PJK/2022"/>
    <x v="6"/>
    <x v="4"/>
    <x v="1"/>
    <s v="H-YLS"/>
    <s v="H-YSN"/>
    <s v="H-ISD"/>
    <s v="A-MR"/>
    <d v="2022-08-11T00:00:00"/>
    <d v="2022-09-30T00:00:00"/>
    <d v="2022-10-20T00:00:00"/>
    <d v="2022-11-25T00:00:00"/>
    <n v="57"/>
    <x v="0"/>
  </r>
  <r>
    <n v="1966"/>
    <s v="4682 B/PK/PJK/2022"/>
    <x v="6"/>
    <x v="4"/>
    <x v="1"/>
    <s v="H-IF"/>
    <s v="H-CB"/>
    <s v="H-YMW"/>
    <s v="A-ME"/>
    <d v="2022-08-11T00:00:00"/>
    <d v="2022-09-30T00:00:00"/>
    <d v="2022-10-25T00:00:00"/>
    <d v="2022-11-23T00:00:00"/>
    <n v="55"/>
    <x v="0"/>
  </r>
  <r>
    <n v="1967"/>
    <s v="4684 B/PK/PJK/2022"/>
    <x v="6"/>
    <x v="4"/>
    <x v="1"/>
    <s v="H-IF"/>
    <s v="H-CB"/>
    <s v="H-YMW"/>
    <s v="A-TSB"/>
    <d v="2022-08-11T00:00:00"/>
    <d v="2022-09-30T00:00:00"/>
    <d v="2022-10-25T00:00:00"/>
    <d v="2022-11-24T00:00:00"/>
    <n v="56"/>
    <x v="0"/>
  </r>
  <r>
    <n v="1968"/>
    <s v="4685 B/PK/PJK/2022"/>
    <x v="6"/>
    <x v="4"/>
    <x v="1"/>
    <s v="H-YLS"/>
    <s v="H-YSN"/>
    <s v="H-ISD"/>
    <s v="A-ASH"/>
    <d v="2022-08-11T00:00:00"/>
    <d v="2022-09-30T00:00:00"/>
    <d v="2022-10-20T00:00:00"/>
    <d v="2022-11-24T00:00:00"/>
    <n v="56"/>
    <x v="0"/>
  </r>
  <r>
    <n v="1969"/>
    <s v="4692 B/PK/PJK/2022"/>
    <x v="6"/>
    <x v="4"/>
    <x v="1"/>
    <s v="H-YLS"/>
    <s v="H-YSN"/>
    <s v="H-ISD"/>
    <s v="A-ANH"/>
    <d v="2022-08-11T00:00:00"/>
    <d v="2022-09-30T00:00:00"/>
    <d v="2022-10-20T00:00:00"/>
    <d v="2022-11-03T00:00:00"/>
    <n v="35"/>
    <x v="0"/>
  </r>
  <r>
    <n v="1970"/>
    <s v="4693 B/PK/PJK/2022"/>
    <x v="6"/>
    <x v="4"/>
    <x v="1"/>
    <s v="H-YLS"/>
    <s v="H-YSN"/>
    <s v="H-ISD"/>
    <s v="A-MR"/>
    <d v="2022-08-11T00:00:00"/>
    <d v="2022-09-30T00:00:00"/>
    <d v="2022-10-20T00:00:00"/>
    <d v="2022-11-24T00:00:00"/>
    <n v="56"/>
    <x v="0"/>
  </r>
  <r>
    <n v="1971"/>
    <s v="4694 B/PK/PJK/2022"/>
    <x v="6"/>
    <x v="4"/>
    <x v="1"/>
    <s v="H-YLS"/>
    <s v="H-YSN"/>
    <s v="H-ISD"/>
    <s v="A-MR"/>
    <d v="2022-08-11T00:00:00"/>
    <d v="2022-09-30T00:00:00"/>
    <d v="2022-10-20T00:00:00"/>
    <d v="2022-11-29T00:00:00"/>
    <n v="61"/>
    <x v="0"/>
  </r>
  <r>
    <n v="1972"/>
    <s v="4700 B/PK/PJK/2022"/>
    <x v="6"/>
    <x v="4"/>
    <x v="1"/>
    <s v="H-IF"/>
    <s v="H-CB"/>
    <s v="H-YMW"/>
    <s v="A-AAN"/>
    <d v="2022-08-11T00:00:00"/>
    <d v="2022-09-30T00:00:00"/>
    <d v="2022-10-25T00:00:00"/>
    <d v="2022-11-16T00:00:00"/>
    <n v="48"/>
    <x v="0"/>
  </r>
  <r>
    <n v="1973"/>
    <s v="4701 B/PK/PJK/2022"/>
    <x v="6"/>
    <x v="4"/>
    <x v="1"/>
    <s v="H-IF"/>
    <s v="H-CB"/>
    <s v="H-YMW"/>
    <s v="A-AAN"/>
    <d v="2022-08-11T00:00:00"/>
    <d v="2022-09-30T00:00:00"/>
    <d v="2022-10-25T00:00:00"/>
    <d v="2022-11-16T00:00:00"/>
    <n v="48"/>
    <x v="0"/>
  </r>
  <r>
    <n v="1974"/>
    <s v="4702 B/PK/PJK/2022"/>
    <x v="6"/>
    <x v="4"/>
    <x v="1"/>
    <s v="H-IF"/>
    <s v="H-CB"/>
    <s v="H-YMW"/>
    <s v="A-AAN"/>
    <d v="2022-08-11T00:00:00"/>
    <d v="2022-09-30T00:00:00"/>
    <d v="2022-10-25T00:00:00"/>
    <d v="2022-11-16T00:00:00"/>
    <n v="48"/>
    <x v="0"/>
  </r>
  <r>
    <n v="1975"/>
    <s v="4703 B/PK/PJK/2022"/>
    <x v="6"/>
    <x v="4"/>
    <x v="1"/>
    <s v="H-YLS"/>
    <s v="H-YSN"/>
    <s v="H-ISD"/>
    <s v="A-MR"/>
    <d v="2022-08-11T00:00:00"/>
    <d v="2022-09-30T00:00:00"/>
    <d v="2022-10-20T00:00:00"/>
    <d v="2022-11-24T00:00:00"/>
    <n v="56"/>
    <x v="0"/>
  </r>
  <r>
    <n v="1976"/>
    <s v="4704 B/PK/PJK/2022"/>
    <x v="6"/>
    <x v="4"/>
    <x v="1"/>
    <s v="H-IF"/>
    <s v="H-CB"/>
    <s v="H-YMW"/>
    <s v="A-DA"/>
    <d v="2022-08-11T00:00:00"/>
    <d v="2022-09-30T00:00:00"/>
    <d v="2022-10-31T00:00:00"/>
    <d v="2022-11-23T00:00:00"/>
    <n v="55"/>
    <x v="0"/>
  </r>
  <r>
    <n v="1977"/>
    <s v="4705 B/PK/PJK/2022"/>
    <x v="6"/>
    <x v="4"/>
    <x v="1"/>
    <s v="H-IF"/>
    <s v="H-CB"/>
    <s v="H-YMW"/>
    <s v="A-DA"/>
    <d v="2022-08-11T00:00:00"/>
    <d v="2022-09-30T00:00:00"/>
    <d v="2022-10-31T00:00:00"/>
    <d v="2022-11-23T00:00:00"/>
    <n v="55"/>
    <x v="0"/>
  </r>
  <r>
    <n v="1978"/>
    <s v="4706 B/PK/PJK/2022"/>
    <x v="6"/>
    <x v="4"/>
    <x v="1"/>
    <s v="H-IF"/>
    <s v="H-CB"/>
    <s v="H-YMW"/>
    <s v="A-DA"/>
    <d v="2022-08-11T00:00:00"/>
    <d v="2022-09-30T00:00:00"/>
    <d v="2022-10-31T00:00:00"/>
    <d v="2022-11-23T00:00:00"/>
    <n v="55"/>
    <x v="0"/>
  </r>
  <r>
    <n v="1979"/>
    <s v="4707 B/PK/PJK/2022"/>
    <x v="6"/>
    <x v="4"/>
    <x v="1"/>
    <s v="H-IF"/>
    <s v="H-CB"/>
    <s v="H-YMW"/>
    <s v="A-DA"/>
    <d v="2022-08-11T00:00:00"/>
    <d v="2022-09-30T00:00:00"/>
    <d v="2022-10-31T00:00:00"/>
    <d v="2022-11-23T00:00:00"/>
    <n v="55"/>
    <x v="0"/>
  </r>
  <r>
    <n v="1980"/>
    <s v="4708 B/PK/PJK/2022"/>
    <x v="6"/>
    <x v="4"/>
    <x v="1"/>
    <s v="H-IF"/>
    <s v="H-CB"/>
    <s v="H-YMW"/>
    <s v="A-DA"/>
    <d v="2022-08-11T00:00:00"/>
    <d v="2022-09-30T00:00:00"/>
    <d v="2022-10-31T00:00:00"/>
    <d v="2022-11-23T00:00:00"/>
    <n v="55"/>
    <x v="0"/>
  </r>
  <r>
    <n v="1981"/>
    <s v="4709 B/PK/PJK/2022"/>
    <x v="6"/>
    <x v="4"/>
    <x v="1"/>
    <s v="H-IF"/>
    <s v="H-CB"/>
    <s v="H-YMW"/>
    <s v="A-DA"/>
    <d v="2022-08-11T00:00:00"/>
    <d v="2022-09-30T00:00:00"/>
    <d v="2022-10-31T00:00:00"/>
    <d v="2022-11-23T00:00:00"/>
    <n v="55"/>
    <x v="0"/>
  </r>
  <r>
    <n v="1982"/>
    <s v="4710 B/PK/PJK/2022"/>
    <x v="6"/>
    <x v="4"/>
    <x v="1"/>
    <s v="H-YLS"/>
    <s v="H-YSN"/>
    <s v="H-ISD"/>
    <s v="A-MR"/>
    <d v="2022-08-11T00:00:00"/>
    <d v="2022-09-30T00:00:00"/>
    <d v="2022-10-20T00:00:00"/>
    <d v="2022-11-24T00:00:00"/>
    <n v="56"/>
    <x v="0"/>
  </r>
  <r>
    <n v="1983"/>
    <s v="4711 B/PK/PJK/2022"/>
    <x v="6"/>
    <x v="4"/>
    <x v="1"/>
    <s v="H-YLS"/>
    <s v="H-YSN"/>
    <s v="H-ISD"/>
    <s v="A-MR"/>
    <d v="2022-08-11T00:00:00"/>
    <d v="2022-09-30T00:00:00"/>
    <d v="2022-10-20T00:00:00"/>
    <d v="2022-11-24T00:00:00"/>
    <n v="56"/>
    <x v="0"/>
  </r>
  <r>
    <n v="1984"/>
    <s v="4712 B/PK/PJK/2022"/>
    <x v="6"/>
    <x v="4"/>
    <x v="1"/>
    <s v="H-YLS"/>
    <s v="H-YSN"/>
    <s v="H-ISD"/>
    <s v="A-MR"/>
    <d v="2022-08-11T00:00:00"/>
    <d v="2022-09-30T00:00:00"/>
    <d v="2022-10-20T00:00:00"/>
    <d v="2022-11-29T00:00:00"/>
    <n v="61"/>
    <x v="0"/>
  </r>
  <r>
    <n v="1985"/>
    <s v="4713 B/PK/PJK/2022"/>
    <x v="6"/>
    <x v="4"/>
    <x v="1"/>
    <s v="H-YLS"/>
    <s v="H-YSN"/>
    <s v="H-ISD"/>
    <s v="A-MR"/>
    <d v="2022-08-11T00:00:00"/>
    <d v="2022-09-30T00:00:00"/>
    <d v="2022-10-20T00:00:00"/>
    <d v="2022-11-24T00:00:00"/>
    <n v="56"/>
    <x v="0"/>
  </r>
  <r>
    <n v="1986"/>
    <s v="4714 B/PK/PJK/2022"/>
    <x v="6"/>
    <x v="4"/>
    <x v="1"/>
    <s v="H-YLS"/>
    <s v="H-YSN"/>
    <s v="H-ISD"/>
    <s v="A-MR"/>
    <d v="2022-08-11T00:00:00"/>
    <d v="2022-09-30T00:00:00"/>
    <d v="2022-10-20T00:00:00"/>
    <d v="2022-11-24T00:00:00"/>
    <n v="56"/>
    <x v="0"/>
  </r>
  <r>
    <n v="1987"/>
    <s v="4715 B/PK/PJK/2022"/>
    <x v="6"/>
    <x v="4"/>
    <x v="1"/>
    <s v="H-YLS"/>
    <s v="H-YSN"/>
    <s v="H-ISD"/>
    <s v="A-ANH"/>
    <d v="2022-08-11T00:00:00"/>
    <d v="2022-09-30T00:00:00"/>
    <d v="2022-10-20T00:00:00"/>
    <d v="2022-11-03T00:00:00"/>
    <n v="35"/>
    <x v="0"/>
  </r>
  <r>
    <n v="1988"/>
    <s v="4716 B/PK/PJK/2022"/>
    <x v="6"/>
    <x v="4"/>
    <x v="1"/>
    <s v="H-YLS"/>
    <s v="H-YSN"/>
    <s v="H-ISD"/>
    <s v="A-ASH"/>
    <d v="2022-08-11T00:00:00"/>
    <d v="2022-09-30T00:00:00"/>
    <d v="2022-10-20T00:00:00"/>
    <d v="2022-11-24T00:00:00"/>
    <n v="56"/>
    <x v="0"/>
  </r>
  <r>
    <n v="1989"/>
    <s v="4717 B/PK/PJK/2022"/>
    <x v="6"/>
    <x v="4"/>
    <x v="1"/>
    <s v="H-YLS"/>
    <s v="H-YSN"/>
    <s v="H-ISD"/>
    <s v="A-ASH"/>
    <d v="2022-08-11T00:00:00"/>
    <d v="2022-09-30T00:00:00"/>
    <d v="2022-10-20T00:00:00"/>
    <d v="2022-11-24T00:00:00"/>
    <n v="56"/>
    <x v="0"/>
  </r>
  <r>
    <n v="1990"/>
    <s v="4718 B/PK/PJK/2022"/>
    <x v="6"/>
    <x v="4"/>
    <x v="1"/>
    <s v="H-YLS"/>
    <s v="H-YSN"/>
    <s v="H-ISD"/>
    <s v="A-ASH"/>
    <d v="2022-08-11T00:00:00"/>
    <d v="2022-09-30T00:00:00"/>
    <d v="2022-10-20T00:00:00"/>
    <d v="2022-11-24T00:00:00"/>
    <n v="56"/>
    <x v="0"/>
  </r>
  <r>
    <n v="1991"/>
    <s v="4723 B/PK/PJK/2022"/>
    <x v="6"/>
    <x v="4"/>
    <x v="1"/>
    <s v="H-YLS"/>
    <s v="H-YSN"/>
    <s v="H-ISD"/>
    <s v="A-ANH"/>
    <d v="2022-08-11T00:00:00"/>
    <d v="2022-09-30T00:00:00"/>
    <d v="2022-10-20T00:00:00"/>
    <d v="2022-11-03T00:00:00"/>
    <n v="35"/>
    <x v="0"/>
  </r>
  <r>
    <n v="1992"/>
    <s v="4724 B/PK/PJK/2022"/>
    <x v="6"/>
    <x v="4"/>
    <x v="1"/>
    <s v="H-IF"/>
    <s v="H-CB"/>
    <s v="H-YMW"/>
    <s v="A-AAN"/>
    <d v="2022-08-11T00:00:00"/>
    <d v="2022-09-30T00:00:00"/>
    <d v="2022-10-31T00:00:00"/>
    <d v="2022-11-23T00:00:00"/>
    <n v="55"/>
    <x v="0"/>
  </r>
  <r>
    <n v="1993"/>
    <s v="4725 B/PK/PJK/2022"/>
    <x v="6"/>
    <x v="4"/>
    <x v="1"/>
    <s v="H-IF"/>
    <s v="H-CB"/>
    <s v="H-YMW"/>
    <s v="A-TSB"/>
    <d v="2022-08-11T00:00:00"/>
    <d v="2022-09-30T00:00:00"/>
    <d v="2022-10-25T00:00:00"/>
    <d v="2022-11-24T00:00:00"/>
    <n v="56"/>
    <x v="0"/>
  </r>
  <r>
    <n v="1994"/>
    <s v="4726 B/PK/PJK/2022"/>
    <x v="6"/>
    <x v="4"/>
    <x v="1"/>
    <s v="H-YLS"/>
    <s v="H-YSN"/>
    <s v="H-ISD"/>
    <s v="A-ANH"/>
    <d v="2022-08-11T00:00:00"/>
    <d v="2022-09-30T00:00:00"/>
    <d v="2022-10-20T00:00:00"/>
    <d v="2022-11-04T00:00:00"/>
    <n v="36"/>
    <x v="0"/>
  </r>
  <r>
    <n v="1995"/>
    <s v="4727 B/PK/PJK/2022"/>
    <x v="6"/>
    <x v="4"/>
    <x v="1"/>
    <s v="H-YLS"/>
    <s v="H-YSN"/>
    <s v="H-ISD"/>
    <s v="A-ANH"/>
    <d v="2022-08-11T00:00:00"/>
    <d v="2022-09-30T00:00:00"/>
    <d v="2022-10-20T00:00:00"/>
    <d v="2022-11-03T00:00:00"/>
    <n v="35"/>
    <x v="0"/>
  </r>
  <r>
    <n v="1996"/>
    <s v="4728 B/PK/PJK/2022"/>
    <x v="6"/>
    <x v="4"/>
    <x v="1"/>
    <s v="H-IF"/>
    <s v="H-CB"/>
    <s v="H-YMW"/>
    <s v="A-AAN"/>
    <d v="2022-08-11T00:00:00"/>
    <d v="2022-09-30T00:00:00"/>
    <d v="2022-10-25T00:00:00"/>
    <d v="2022-11-16T00:00:00"/>
    <n v="48"/>
    <x v="0"/>
  </r>
  <r>
    <n v="1997"/>
    <s v="4729 B/PK/PJK/2022"/>
    <x v="6"/>
    <x v="4"/>
    <x v="1"/>
    <s v="H-IF"/>
    <s v="H-CB"/>
    <s v="H-YMW"/>
    <s v="A-TSB"/>
    <d v="2022-08-11T00:00:00"/>
    <d v="2022-09-30T00:00:00"/>
    <d v="2022-10-31T00:00:00"/>
    <d v="2022-11-14T00:00:00"/>
    <n v="46"/>
    <x v="0"/>
  </r>
  <r>
    <n v="1998"/>
    <s v="165 PK/TUN/2022"/>
    <x v="6"/>
    <x v="4"/>
    <x v="1"/>
    <s v="H-IF"/>
    <s v="H-YMW"/>
    <s v="H-ISD"/>
    <s v="A-MU"/>
    <d v="2022-07-27T00:00:00"/>
    <d v="2022-08-29T00:00:00"/>
    <d v="2022-09-29T00:00:00"/>
    <d v="2022-11-25T00:00:00"/>
    <n v="89"/>
    <x v="0"/>
  </r>
  <r>
    <n v="1999"/>
    <s v="168 PK/TUN/2022"/>
    <x v="6"/>
    <x v="4"/>
    <x v="1"/>
    <s v="H-YLS"/>
    <s v="H-YSN"/>
    <s v="H-IF"/>
    <s v="A-TRT"/>
    <d v="2022-07-27T00:00:00"/>
    <d v="2022-08-29T00:00:00"/>
    <d v="2022-09-21T00:00:00"/>
    <d v="2022-11-01T00:00:00"/>
    <n v="65"/>
    <x v="0"/>
  </r>
  <r>
    <n v="2000"/>
    <s v="4417 B/PK/PJK/2022"/>
    <x v="6"/>
    <x v="4"/>
    <x v="1"/>
    <s v="H-IF"/>
    <s v="H-YMW"/>
    <s v="H-YSN"/>
    <s v="A-MU"/>
    <d v="2022-07-27T00:00:00"/>
    <d v="2022-08-23T00:00:00"/>
    <d v="2022-10-04T00:00:00"/>
    <d v="2022-11-25T00:00:00"/>
    <n v="95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2">
  <r>
    <n v="1"/>
    <s v="2801 K/PDT/2022"/>
    <x v="0"/>
    <x v="0"/>
    <x v="0"/>
    <x v="0"/>
    <x v="0"/>
    <x v="0"/>
    <x v="0"/>
    <d v="2022-07-12T00:00:00"/>
    <d v="2022-08-04T00:00:00"/>
    <d v="2022-09-28T00:00:00"/>
    <d v="2022-11-21T00:00:00"/>
    <n v="110"/>
    <x v="0"/>
  </r>
  <r>
    <n v="2"/>
    <s v="2802 K/PDT/2022"/>
    <x v="0"/>
    <x v="0"/>
    <x v="0"/>
    <x v="1"/>
    <x v="1"/>
    <x v="1"/>
    <x v="1"/>
    <d v="2022-07-12T00:00:00"/>
    <d v="2022-08-04T00:00:00"/>
    <d v="2022-09-29T00:00:00"/>
    <d v="2022-11-22T00:00:00"/>
    <n v="111"/>
    <x v="0"/>
  </r>
  <r>
    <n v="3"/>
    <s v="2803 K/PDT/2022"/>
    <x v="0"/>
    <x v="0"/>
    <x v="0"/>
    <x v="1"/>
    <x v="1"/>
    <x v="1"/>
    <x v="1"/>
    <d v="2022-07-12T00:00:00"/>
    <d v="2022-08-04T00:00:00"/>
    <d v="2022-09-29T00:00:00"/>
    <d v="2022-11-22T00:00:00"/>
    <n v="111"/>
    <x v="0"/>
  </r>
  <r>
    <n v="4"/>
    <s v="2805 K/PDT/2022"/>
    <x v="0"/>
    <x v="0"/>
    <x v="0"/>
    <x v="1"/>
    <x v="1"/>
    <x v="1"/>
    <x v="1"/>
    <d v="2022-07-12T00:00:00"/>
    <d v="2022-08-04T00:00:00"/>
    <d v="2022-09-29T00:00:00"/>
    <d v="2022-11-22T00:00:00"/>
    <n v="111"/>
    <x v="0"/>
  </r>
  <r>
    <n v="5"/>
    <s v="2807 K/PDT/2022"/>
    <x v="0"/>
    <x v="0"/>
    <x v="0"/>
    <x v="2"/>
    <x v="2"/>
    <x v="2"/>
    <x v="2"/>
    <d v="2022-07-12T00:00:00"/>
    <d v="2022-08-04T00:00:00"/>
    <d v="2022-09-07T00:00:00"/>
    <d v="2022-11-22T00:00:00"/>
    <n v="111"/>
    <x v="0"/>
  </r>
  <r>
    <n v="6"/>
    <s v="2810 K/PDT/2022"/>
    <x v="0"/>
    <x v="0"/>
    <x v="0"/>
    <x v="3"/>
    <x v="3"/>
    <x v="2"/>
    <x v="3"/>
    <d v="2022-07-12T00:00:00"/>
    <d v="2022-08-04T00:00:00"/>
    <d v="2022-08-15T00:00:00"/>
    <d v="2022-11-09T00:00:00"/>
    <n v="98"/>
    <x v="0"/>
  </r>
  <r>
    <n v="7"/>
    <s v="2811 K/PDT/2022"/>
    <x v="0"/>
    <x v="0"/>
    <x v="0"/>
    <x v="3"/>
    <x v="3"/>
    <x v="2"/>
    <x v="3"/>
    <d v="2022-07-12T00:00:00"/>
    <d v="2022-08-04T00:00:00"/>
    <d v="2022-08-15T00:00:00"/>
    <d v="2022-11-09T00:00:00"/>
    <n v="98"/>
    <x v="0"/>
  </r>
  <r>
    <n v="8"/>
    <s v="2812 K/PDT/2022"/>
    <x v="0"/>
    <x v="0"/>
    <x v="0"/>
    <x v="3"/>
    <x v="3"/>
    <x v="2"/>
    <x v="3"/>
    <d v="2022-07-12T00:00:00"/>
    <d v="2022-08-04T00:00:00"/>
    <d v="2022-08-15T00:00:00"/>
    <d v="2022-11-07T00:00:00"/>
    <n v="96"/>
    <x v="0"/>
  </r>
  <r>
    <n v="9"/>
    <s v="2818 K/PDT/2022"/>
    <x v="0"/>
    <x v="0"/>
    <x v="0"/>
    <x v="4"/>
    <x v="3"/>
    <x v="3"/>
    <x v="4"/>
    <d v="2022-07-12T00:00:00"/>
    <d v="2022-08-04T00:00:00"/>
    <d v="2022-09-20T00:00:00"/>
    <d v="2022-11-30T00:00:00"/>
    <n v="119"/>
    <x v="0"/>
  </r>
  <r>
    <n v="10"/>
    <s v="2832 K/PDT/2022"/>
    <x v="0"/>
    <x v="0"/>
    <x v="0"/>
    <x v="5"/>
    <x v="0"/>
    <x v="3"/>
    <x v="5"/>
    <d v="2022-07-13T00:00:00"/>
    <d v="2022-08-04T00:00:00"/>
    <d v="2022-08-31T00:00:00"/>
    <d v="2022-11-14T00:00:00"/>
    <n v="103"/>
    <x v="0"/>
  </r>
  <r>
    <n v="11"/>
    <s v="2834 K/PDT/2022"/>
    <x v="0"/>
    <x v="0"/>
    <x v="0"/>
    <x v="6"/>
    <x v="4"/>
    <x v="0"/>
    <x v="6"/>
    <d v="2022-07-13T00:00:00"/>
    <d v="2022-08-04T00:00:00"/>
    <d v="2022-09-09T00:00:00"/>
    <d v="2022-11-07T00:00:00"/>
    <n v="96"/>
    <x v="0"/>
  </r>
  <r>
    <n v="12"/>
    <s v="2721 K/PDT/2022"/>
    <x v="0"/>
    <x v="0"/>
    <x v="0"/>
    <x v="0"/>
    <x v="0"/>
    <x v="0"/>
    <x v="0"/>
    <d v="2022-07-07T00:00:00"/>
    <d v="2022-07-27T00:00:00"/>
    <d v="2022-08-29T00:00:00"/>
    <d v="2022-11-03T00:00:00"/>
    <n v="100"/>
    <x v="0"/>
  </r>
  <r>
    <n v="13"/>
    <s v="2722 K/PDT/2022"/>
    <x v="0"/>
    <x v="0"/>
    <x v="0"/>
    <x v="0"/>
    <x v="0"/>
    <x v="0"/>
    <x v="0"/>
    <d v="2022-07-07T00:00:00"/>
    <d v="2022-07-27T00:00:00"/>
    <d v="2022-08-29T00:00:00"/>
    <d v="2022-11-03T00:00:00"/>
    <n v="100"/>
    <x v="0"/>
  </r>
  <r>
    <n v="14"/>
    <s v="2723 K/PDT/2022"/>
    <x v="0"/>
    <x v="0"/>
    <x v="0"/>
    <x v="1"/>
    <x v="1"/>
    <x v="1"/>
    <x v="1"/>
    <d v="2022-07-07T00:00:00"/>
    <d v="2022-07-27T00:00:00"/>
    <d v="2022-09-29T00:00:00"/>
    <d v="2022-11-22T00:00:00"/>
    <n v="119"/>
    <x v="0"/>
  </r>
  <r>
    <n v="15"/>
    <s v="2724 K/PDT/2022"/>
    <x v="0"/>
    <x v="0"/>
    <x v="0"/>
    <x v="1"/>
    <x v="1"/>
    <x v="1"/>
    <x v="1"/>
    <d v="2022-07-07T00:00:00"/>
    <d v="2022-07-27T00:00:00"/>
    <d v="2022-09-29T00:00:00"/>
    <d v="2022-11-22T00:00:00"/>
    <n v="119"/>
    <x v="0"/>
  </r>
  <r>
    <n v="16"/>
    <s v="2734 K/PDT/2022"/>
    <x v="0"/>
    <x v="0"/>
    <x v="0"/>
    <x v="3"/>
    <x v="3"/>
    <x v="2"/>
    <x v="3"/>
    <d v="2022-07-07T00:00:00"/>
    <d v="2022-07-27T00:00:00"/>
    <d v="2022-08-15T00:00:00"/>
    <d v="2022-11-07T00:00:00"/>
    <n v="104"/>
    <x v="0"/>
  </r>
  <r>
    <n v="17"/>
    <s v="2735 K/PDT/2022"/>
    <x v="0"/>
    <x v="0"/>
    <x v="0"/>
    <x v="3"/>
    <x v="3"/>
    <x v="2"/>
    <x v="3"/>
    <d v="2022-07-07T00:00:00"/>
    <d v="2022-07-27T00:00:00"/>
    <d v="2022-08-15T00:00:00"/>
    <d v="2022-11-07T00:00:00"/>
    <n v="104"/>
    <x v="0"/>
  </r>
  <r>
    <n v="18"/>
    <s v="2736 K/PDT/2022"/>
    <x v="0"/>
    <x v="0"/>
    <x v="0"/>
    <x v="3"/>
    <x v="3"/>
    <x v="2"/>
    <x v="3"/>
    <d v="2022-07-07T00:00:00"/>
    <d v="2022-07-27T00:00:00"/>
    <d v="2022-08-15T00:00:00"/>
    <d v="2022-11-07T00:00:00"/>
    <n v="104"/>
    <x v="0"/>
  </r>
  <r>
    <n v="19"/>
    <s v="2737 K/PDT/2022"/>
    <x v="0"/>
    <x v="0"/>
    <x v="0"/>
    <x v="3"/>
    <x v="3"/>
    <x v="2"/>
    <x v="3"/>
    <d v="2022-07-07T00:00:00"/>
    <d v="2022-07-27T00:00:00"/>
    <d v="2022-08-15T00:00:00"/>
    <d v="2022-11-07T00:00:00"/>
    <n v="104"/>
    <x v="0"/>
  </r>
  <r>
    <n v="20"/>
    <s v="4781 K/PDT/2022"/>
    <x v="0"/>
    <x v="0"/>
    <x v="0"/>
    <x v="2"/>
    <x v="2"/>
    <x v="2"/>
    <x v="7"/>
    <d v="2022-10-27T00:00:00"/>
    <d v="2022-11-07T00:00:00"/>
    <d v="2022-11-09T00:00:00"/>
    <d v="2022-11-22T00:00:00"/>
    <n v="16"/>
    <x v="0"/>
  </r>
  <r>
    <n v="21"/>
    <s v="4782 K/PDT/2022"/>
    <x v="0"/>
    <x v="0"/>
    <x v="0"/>
    <x v="2"/>
    <x v="2"/>
    <x v="2"/>
    <x v="8"/>
    <d v="2022-10-27T00:00:00"/>
    <d v="2022-11-07T00:00:00"/>
    <d v="2022-11-09T00:00:00"/>
    <d v="2022-11-22T00:00:00"/>
    <n v="16"/>
    <x v="0"/>
  </r>
  <r>
    <n v="22"/>
    <s v="4783 K/PDT/2022"/>
    <x v="0"/>
    <x v="0"/>
    <x v="0"/>
    <x v="2"/>
    <x v="2"/>
    <x v="2"/>
    <x v="8"/>
    <d v="2022-10-27T00:00:00"/>
    <d v="2022-11-07T00:00:00"/>
    <d v="2022-11-09T00:00:00"/>
    <d v="2022-11-22T00:00:00"/>
    <n v="16"/>
    <x v="0"/>
  </r>
  <r>
    <n v="23"/>
    <s v="3686 K/PDT/2022"/>
    <x v="0"/>
    <x v="0"/>
    <x v="0"/>
    <x v="6"/>
    <x v="4"/>
    <x v="4"/>
    <x v="9"/>
    <d v="2022-08-23T00:00:00"/>
    <d v="2022-09-28T00:00:00"/>
    <d v="2022-10-27T00:00:00"/>
    <d v="2022-11-30T00:00:00"/>
    <n v="64"/>
    <x v="0"/>
  </r>
  <r>
    <n v="24"/>
    <s v="3687 K/PDT/2022"/>
    <x v="0"/>
    <x v="0"/>
    <x v="0"/>
    <x v="6"/>
    <x v="4"/>
    <x v="4"/>
    <x v="9"/>
    <d v="2022-08-23T00:00:00"/>
    <d v="2022-09-28T00:00:00"/>
    <d v="2022-10-27T00:00:00"/>
    <d v="2022-11-30T00:00:00"/>
    <n v="64"/>
    <x v="0"/>
  </r>
  <r>
    <n v="25"/>
    <s v="3688 K/PDT/2022"/>
    <x v="0"/>
    <x v="0"/>
    <x v="0"/>
    <x v="6"/>
    <x v="4"/>
    <x v="4"/>
    <x v="9"/>
    <d v="2022-08-23T00:00:00"/>
    <d v="2022-09-28T00:00:00"/>
    <d v="2022-10-27T00:00:00"/>
    <d v="2022-11-22T00:00:00"/>
    <n v="56"/>
    <x v="0"/>
  </r>
  <r>
    <n v="26"/>
    <s v="3689 K/PDT/2022"/>
    <x v="0"/>
    <x v="0"/>
    <x v="0"/>
    <x v="6"/>
    <x v="4"/>
    <x v="4"/>
    <x v="9"/>
    <d v="2022-08-23T00:00:00"/>
    <d v="2022-09-28T00:00:00"/>
    <d v="2022-10-27T00:00:00"/>
    <d v="2022-11-22T00:00:00"/>
    <n v="56"/>
    <x v="0"/>
  </r>
  <r>
    <n v="27"/>
    <s v="3691 K/PDT/2022"/>
    <x v="0"/>
    <x v="0"/>
    <x v="0"/>
    <x v="6"/>
    <x v="4"/>
    <x v="4"/>
    <x v="9"/>
    <d v="2022-08-23T00:00:00"/>
    <d v="2022-09-28T00:00:00"/>
    <d v="2022-10-27T00:00:00"/>
    <d v="2022-11-30T00:00:00"/>
    <n v="64"/>
    <x v="0"/>
  </r>
  <r>
    <n v="28"/>
    <s v="3698 K/PDT/2022"/>
    <x v="0"/>
    <x v="0"/>
    <x v="0"/>
    <x v="7"/>
    <x v="1"/>
    <x v="0"/>
    <x v="10"/>
    <d v="2022-08-23T00:00:00"/>
    <d v="2022-09-28T00:00:00"/>
    <d v="2022-10-31T00:00:00"/>
    <d v="2022-11-22T00:00:00"/>
    <n v="56"/>
    <x v="0"/>
  </r>
  <r>
    <n v="29"/>
    <s v="3699 K/PDT/2022"/>
    <x v="0"/>
    <x v="0"/>
    <x v="0"/>
    <x v="7"/>
    <x v="1"/>
    <x v="0"/>
    <x v="10"/>
    <d v="2022-08-23T00:00:00"/>
    <d v="2022-09-28T00:00:00"/>
    <d v="2022-10-31T00:00:00"/>
    <d v="2022-11-22T00:00:00"/>
    <n v="56"/>
    <x v="0"/>
  </r>
  <r>
    <n v="30"/>
    <s v="3722 K/PDT/2022"/>
    <x v="0"/>
    <x v="0"/>
    <x v="0"/>
    <x v="6"/>
    <x v="4"/>
    <x v="4"/>
    <x v="9"/>
    <d v="2022-08-24T00:00:00"/>
    <d v="2022-09-28T00:00:00"/>
    <d v="2022-10-27T00:00:00"/>
    <d v="2022-11-22T00:00:00"/>
    <n v="56"/>
    <x v="0"/>
  </r>
  <r>
    <n v="31"/>
    <s v="3724 K/PDT/2022"/>
    <x v="0"/>
    <x v="0"/>
    <x v="0"/>
    <x v="6"/>
    <x v="4"/>
    <x v="4"/>
    <x v="8"/>
    <d v="2022-08-24T00:00:00"/>
    <d v="2022-09-28T00:00:00"/>
    <d v="2022-10-27T00:00:00"/>
    <d v="2022-11-30T00:00:00"/>
    <n v="64"/>
    <x v="0"/>
  </r>
  <r>
    <n v="32"/>
    <s v="3725 K/PDT/2022"/>
    <x v="0"/>
    <x v="0"/>
    <x v="0"/>
    <x v="6"/>
    <x v="4"/>
    <x v="4"/>
    <x v="8"/>
    <d v="2022-08-24T00:00:00"/>
    <d v="2022-09-28T00:00:00"/>
    <d v="2022-10-27T00:00:00"/>
    <d v="2022-11-22T00:00:00"/>
    <n v="56"/>
    <x v="0"/>
  </r>
  <r>
    <n v="33"/>
    <s v="3773 K/PDT/2022"/>
    <x v="0"/>
    <x v="0"/>
    <x v="0"/>
    <x v="6"/>
    <x v="4"/>
    <x v="4"/>
    <x v="11"/>
    <d v="2022-08-25T00:00:00"/>
    <d v="2022-09-28T00:00:00"/>
    <d v="2022-10-27T00:00:00"/>
    <d v="2022-11-30T00:00:00"/>
    <n v="64"/>
    <x v="0"/>
  </r>
  <r>
    <n v="34"/>
    <s v="4061 K/PDT/2022"/>
    <x v="0"/>
    <x v="0"/>
    <x v="0"/>
    <x v="8"/>
    <x v="2"/>
    <x v="0"/>
    <x v="8"/>
    <d v="2022-09-09T00:00:00"/>
    <d v="2022-10-25T00:00:00"/>
    <d v="2022-10-25T00:00:00"/>
    <d v="2022-11-08T00:00:00"/>
    <n v="15"/>
    <x v="0"/>
  </r>
  <r>
    <n v="35"/>
    <s v="3622 K/PDT/2022"/>
    <x v="0"/>
    <x v="0"/>
    <x v="0"/>
    <x v="6"/>
    <x v="4"/>
    <x v="4"/>
    <x v="12"/>
    <d v="2022-08-19T00:00:00"/>
    <d v="2022-09-28T00:00:00"/>
    <d v="2022-10-27T00:00:00"/>
    <d v="2022-11-22T00:00:00"/>
    <n v="56"/>
    <x v="0"/>
  </r>
  <r>
    <n v="36"/>
    <s v="3623 K/PDT/2022"/>
    <x v="0"/>
    <x v="0"/>
    <x v="0"/>
    <x v="6"/>
    <x v="4"/>
    <x v="4"/>
    <x v="12"/>
    <d v="2022-08-19T00:00:00"/>
    <d v="2022-09-28T00:00:00"/>
    <d v="2022-10-27T00:00:00"/>
    <d v="2022-11-22T00:00:00"/>
    <n v="56"/>
    <x v="0"/>
  </r>
  <r>
    <n v="37"/>
    <s v="3625 K/PDT/2022"/>
    <x v="0"/>
    <x v="0"/>
    <x v="0"/>
    <x v="6"/>
    <x v="4"/>
    <x v="4"/>
    <x v="12"/>
    <d v="2022-08-19T00:00:00"/>
    <d v="2022-09-28T00:00:00"/>
    <d v="2022-10-27T00:00:00"/>
    <d v="2022-11-30T00:00:00"/>
    <n v="64"/>
    <x v="0"/>
  </r>
  <r>
    <n v="38"/>
    <s v="1021 PK/PDT/2022"/>
    <x v="0"/>
    <x v="0"/>
    <x v="1"/>
    <x v="8"/>
    <x v="2"/>
    <x v="0"/>
    <x v="8"/>
    <d v="2022-08-16T00:00:00"/>
    <d v="2022-09-20T00:00:00"/>
    <d v="2022-10-10T00:00:00"/>
    <d v="2022-11-10T00:00:00"/>
    <n v="52"/>
    <x v="0"/>
  </r>
  <r>
    <n v="39"/>
    <s v="1029 PK/PDT/2022"/>
    <x v="0"/>
    <x v="0"/>
    <x v="1"/>
    <x v="6"/>
    <x v="4"/>
    <x v="4"/>
    <x v="8"/>
    <d v="2022-08-16T00:00:00"/>
    <d v="2022-09-20T00:00:00"/>
    <d v="2022-10-27T00:00:00"/>
    <d v="2022-11-24T00:00:00"/>
    <n v="66"/>
    <x v="0"/>
  </r>
  <r>
    <n v="40"/>
    <s v="1033 PK/PDT/2022"/>
    <x v="0"/>
    <x v="0"/>
    <x v="1"/>
    <x v="7"/>
    <x v="1"/>
    <x v="0"/>
    <x v="13"/>
    <d v="2022-08-16T00:00:00"/>
    <d v="2022-09-26T00:00:00"/>
    <d v="2022-10-31T00:00:00"/>
    <d v="2022-11-24T00:00:00"/>
    <n v="60"/>
    <x v="0"/>
  </r>
  <r>
    <n v="41"/>
    <s v="1056 PK/PDT/2022"/>
    <x v="0"/>
    <x v="0"/>
    <x v="1"/>
    <x v="7"/>
    <x v="1"/>
    <x v="0"/>
    <x v="13"/>
    <d v="2022-08-22T00:00:00"/>
    <d v="2022-09-26T00:00:00"/>
    <d v="2022-10-31T00:00:00"/>
    <d v="2022-11-24T00:00:00"/>
    <n v="60"/>
    <x v="0"/>
  </r>
  <r>
    <n v="42"/>
    <s v="679 PK/PDT/2022"/>
    <x v="0"/>
    <x v="0"/>
    <x v="1"/>
    <x v="8"/>
    <x v="5"/>
    <x v="1"/>
    <x v="14"/>
    <d v="2022-06-02T00:00:00"/>
    <d v="2022-07-12T00:00:00"/>
    <d v="2022-08-02T00:00:00"/>
    <d v="2022-11-08T00:00:00"/>
    <n v="120"/>
    <x v="0"/>
  </r>
  <r>
    <n v="43"/>
    <s v="680 PK/PDT/2022"/>
    <x v="0"/>
    <x v="0"/>
    <x v="1"/>
    <x v="8"/>
    <x v="6"/>
    <x v="0"/>
    <x v="14"/>
    <d v="2022-06-02T00:00:00"/>
    <d v="2022-07-07T00:00:00"/>
    <d v="2022-08-02T00:00:00"/>
    <d v="2022-11-03T00:00:00"/>
    <n v="120"/>
    <x v="0"/>
  </r>
  <r>
    <n v="44"/>
    <s v="700 PK/PDT/2022"/>
    <x v="0"/>
    <x v="0"/>
    <x v="1"/>
    <x v="0"/>
    <x v="0"/>
    <x v="0"/>
    <x v="15"/>
    <d v="2022-06-08T00:00:00"/>
    <d v="2022-07-07T00:00:00"/>
    <d v="2022-08-29T00:00:00"/>
    <d v="2022-11-03T00:00:00"/>
    <n v="120"/>
    <x v="0"/>
  </r>
  <r>
    <n v="45"/>
    <s v="718 PK/PDT/2022"/>
    <x v="0"/>
    <x v="0"/>
    <x v="1"/>
    <x v="0"/>
    <x v="0"/>
    <x v="0"/>
    <x v="16"/>
    <d v="2022-06-13T00:00:00"/>
    <d v="2022-07-07T00:00:00"/>
    <d v="2022-08-29T00:00:00"/>
    <d v="2022-11-03T00:00:00"/>
    <n v="120"/>
    <x v="0"/>
  </r>
  <r>
    <n v="46"/>
    <s v="725 PK/PDT/2022"/>
    <x v="0"/>
    <x v="0"/>
    <x v="1"/>
    <x v="0"/>
    <x v="0"/>
    <x v="0"/>
    <x v="17"/>
    <d v="2022-06-13T00:00:00"/>
    <d v="2022-07-18T00:00:00"/>
    <d v="2022-08-29T00:00:00"/>
    <d v="2022-11-03T00:00:00"/>
    <n v="109"/>
    <x v="0"/>
  </r>
  <r>
    <n v="47"/>
    <s v="727 PK/PDT/2022"/>
    <x v="0"/>
    <x v="0"/>
    <x v="1"/>
    <x v="8"/>
    <x v="7"/>
    <x v="5"/>
    <x v="18"/>
    <d v="2022-06-14T00:00:00"/>
    <d v="2022-07-28T00:00:00"/>
    <d v="2022-08-15T00:00:00"/>
    <d v="2022-11-21T00:00:00"/>
    <n v="117"/>
    <x v="0"/>
  </r>
  <r>
    <n v="48"/>
    <s v="730 PK/PDT/2022"/>
    <x v="0"/>
    <x v="0"/>
    <x v="1"/>
    <x v="5"/>
    <x v="0"/>
    <x v="3"/>
    <x v="16"/>
    <d v="2022-06-14T00:00:00"/>
    <d v="2022-07-18T00:00:00"/>
    <d v="2022-09-14T00:00:00"/>
    <d v="2022-11-14T00:00:00"/>
    <n v="120"/>
    <x v="0"/>
  </r>
  <r>
    <n v="49"/>
    <s v="893 PK/PDT/2022"/>
    <x v="0"/>
    <x v="0"/>
    <x v="1"/>
    <x v="2"/>
    <x v="2"/>
    <x v="2"/>
    <x v="7"/>
    <d v="2022-07-18T00:00:00"/>
    <d v="2022-08-19T00:00:00"/>
    <d v="2022-09-21T00:00:00"/>
    <d v="2022-11-25T00:00:00"/>
    <n v="99"/>
    <x v="0"/>
  </r>
  <r>
    <n v="50"/>
    <s v="899 PK/PDT/2022"/>
    <x v="0"/>
    <x v="0"/>
    <x v="1"/>
    <x v="1"/>
    <x v="1"/>
    <x v="1"/>
    <x v="19"/>
    <d v="2022-07-18T00:00:00"/>
    <d v="2022-08-19T00:00:00"/>
    <d v="2022-10-13T00:00:00"/>
    <d v="2022-11-22T00:00:00"/>
    <n v="96"/>
    <x v="0"/>
  </r>
  <r>
    <n v="51"/>
    <s v="900 PK/PDT/2022"/>
    <x v="0"/>
    <x v="0"/>
    <x v="1"/>
    <x v="4"/>
    <x v="0"/>
    <x v="1"/>
    <x v="20"/>
    <d v="2022-07-18T00:00:00"/>
    <d v="2022-08-19T00:00:00"/>
    <d v="2022-10-11T00:00:00"/>
    <d v="2022-11-11T00:00:00"/>
    <n v="85"/>
    <x v="0"/>
  </r>
  <r>
    <n v="52"/>
    <s v="901 PK/PDT/2022"/>
    <x v="0"/>
    <x v="0"/>
    <x v="1"/>
    <x v="0"/>
    <x v="0"/>
    <x v="0"/>
    <x v="2"/>
    <d v="2022-07-18T00:00:00"/>
    <d v="2022-08-19T00:00:00"/>
    <d v="2022-09-28T00:00:00"/>
    <d v="2022-11-11T00:00:00"/>
    <n v="85"/>
    <x v="0"/>
  </r>
  <r>
    <n v="53"/>
    <s v="905 PK/PDT/2022"/>
    <x v="0"/>
    <x v="0"/>
    <x v="1"/>
    <x v="0"/>
    <x v="1"/>
    <x v="0"/>
    <x v="21"/>
    <d v="2022-07-19T00:00:00"/>
    <d v="2022-08-19T00:00:00"/>
    <d v="2022-09-28T00:00:00"/>
    <d v="2022-11-11T00:00:00"/>
    <n v="85"/>
    <x v="0"/>
  </r>
  <r>
    <n v="54"/>
    <s v="908 PK/PDT/2022"/>
    <x v="0"/>
    <x v="0"/>
    <x v="1"/>
    <x v="2"/>
    <x v="2"/>
    <x v="2"/>
    <x v="4"/>
    <d v="2022-07-19T00:00:00"/>
    <d v="2022-08-19T00:00:00"/>
    <d v="2022-09-21T00:00:00"/>
    <d v="2022-11-28T00:00:00"/>
    <n v="102"/>
    <x v="0"/>
  </r>
  <r>
    <n v="55"/>
    <s v="909 PK/PDT/2022"/>
    <x v="0"/>
    <x v="0"/>
    <x v="1"/>
    <x v="9"/>
    <x v="7"/>
    <x v="3"/>
    <x v="22"/>
    <d v="2022-07-19T00:00:00"/>
    <d v="2022-08-19T00:00:00"/>
    <d v="2022-09-06T00:00:00"/>
    <d v="2022-11-10T00:00:00"/>
    <n v="84"/>
    <x v="0"/>
  </r>
  <r>
    <n v="56"/>
    <s v="910 PK/PDT/2022"/>
    <x v="0"/>
    <x v="0"/>
    <x v="1"/>
    <x v="4"/>
    <x v="3"/>
    <x v="3"/>
    <x v="17"/>
    <d v="2022-07-19T00:00:00"/>
    <d v="2022-08-19T00:00:00"/>
    <d v="2022-10-11T00:00:00"/>
    <d v="2022-11-29T00:00:00"/>
    <n v="103"/>
    <x v="0"/>
  </r>
  <r>
    <n v="57"/>
    <s v="912 PK/PDT/2022"/>
    <x v="0"/>
    <x v="0"/>
    <x v="1"/>
    <x v="3"/>
    <x v="3"/>
    <x v="2"/>
    <x v="3"/>
    <d v="2022-07-19T00:00:00"/>
    <d v="2022-08-19T00:00:00"/>
    <d v="2022-09-05T00:00:00"/>
    <d v="2022-11-09T00:00:00"/>
    <n v="83"/>
    <x v="0"/>
  </r>
  <r>
    <n v="58"/>
    <s v="914 PK/PDT/2022"/>
    <x v="0"/>
    <x v="0"/>
    <x v="1"/>
    <x v="1"/>
    <x v="1"/>
    <x v="1"/>
    <x v="1"/>
    <d v="2022-07-19T00:00:00"/>
    <d v="2022-08-19T00:00:00"/>
    <d v="2022-10-13T00:00:00"/>
    <d v="2022-11-22T00:00:00"/>
    <n v="96"/>
    <x v="0"/>
  </r>
  <r>
    <n v="59"/>
    <s v="918 PK/PDT/2022"/>
    <x v="0"/>
    <x v="0"/>
    <x v="1"/>
    <x v="1"/>
    <x v="1"/>
    <x v="1"/>
    <x v="21"/>
    <d v="2022-07-20T00:00:00"/>
    <d v="2022-08-19T00:00:00"/>
    <d v="2022-10-13T00:00:00"/>
    <d v="2022-11-24T00:00:00"/>
    <n v="98"/>
    <x v="0"/>
  </r>
  <r>
    <n v="60"/>
    <s v="919 PK/PDT/2022"/>
    <x v="0"/>
    <x v="0"/>
    <x v="1"/>
    <x v="0"/>
    <x v="0"/>
    <x v="0"/>
    <x v="0"/>
    <d v="2022-07-20T00:00:00"/>
    <d v="2022-08-19T00:00:00"/>
    <d v="2022-09-28T00:00:00"/>
    <d v="2022-11-11T00:00:00"/>
    <n v="85"/>
    <x v="0"/>
  </r>
  <r>
    <n v="61"/>
    <s v="923 PK/PDT/2022"/>
    <x v="0"/>
    <x v="0"/>
    <x v="1"/>
    <x v="9"/>
    <x v="7"/>
    <x v="3"/>
    <x v="22"/>
    <d v="2022-07-20T00:00:00"/>
    <d v="2022-08-19T00:00:00"/>
    <d v="2022-09-06T00:00:00"/>
    <d v="2022-11-24T00:00:00"/>
    <n v="98"/>
    <x v="0"/>
  </r>
  <r>
    <n v="62"/>
    <s v="925 PK/PDT/2022"/>
    <x v="0"/>
    <x v="0"/>
    <x v="1"/>
    <x v="2"/>
    <x v="2"/>
    <x v="2"/>
    <x v="23"/>
    <d v="2022-07-20T00:00:00"/>
    <d v="2022-08-19T00:00:00"/>
    <d v="2022-09-21T00:00:00"/>
    <d v="2022-11-21T00:00:00"/>
    <n v="95"/>
    <x v="0"/>
  </r>
  <r>
    <n v="63"/>
    <s v="933 PK/PDT/2022"/>
    <x v="0"/>
    <x v="0"/>
    <x v="1"/>
    <x v="0"/>
    <x v="0"/>
    <x v="5"/>
    <x v="24"/>
    <d v="2022-07-25T00:00:00"/>
    <d v="2022-08-19T00:00:00"/>
    <d v="2022-09-28T00:00:00"/>
    <d v="2022-11-11T00:00:00"/>
    <n v="85"/>
    <x v="0"/>
  </r>
  <r>
    <n v="64"/>
    <s v="935 PK/PDT/2022"/>
    <x v="0"/>
    <x v="0"/>
    <x v="1"/>
    <x v="0"/>
    <x v="0"/>
    <x v="0"/>
    <x v="25"/>
    <d v="2022-07-25T00:00:00"/>
    <d v="2022-08-19T00:00:00"/>
    <d v="2022-09-28T00:00:00"/>
    <d v="2022-11-15T00:00:00"/>
    <n v="89"/>
    <x v="0"/>
  </r>
  <r>
    <n v="65"/>
    <s v="938 PK/PDT/2022"/>
    <x v="0"/>
    <x v="0"/>
    <x v="1"/>
    <x v="4"/>
    <x v="3"/>
    <x v="3"/>
    <x v="17"/>
    <d v="2022-07-25T00:00:00"/>
    <d v="2022-08-19T00:00:00"/>
    <d v="2022-09-20T00:00:00"/>
    <d v="2022-11-24T00:00:00"/>
    <n v="98"/>
    <x v="0"/>
  </r>
  <r>
    <n v="66"/>
    <s v="939 PK/PDT/2022"/>
    <x v="0"/>
    <x v="0"/>
    <x v="1"/>
    <x v="1"/>
    <x v="1"/>
    <x v="1"/>
    <x v="19"/>
    <d v="2022-07-25T00:00:00"/>
    <d v="2022-08-19T00:00:00"/>
    <d v="2022-10-13T00:00:00"/>
    <d v="2022-11-22T00:00:00"/>
    <n v="96"/>
    <x v="0"/>
  </r>
  <r>
    <n v="67"/>
    <s v="943 PK/PDT/2022"/>
    <x v="0"/>
    <x v="0"/>
    <x v="1"/>
    <x v="3"/>
    <x v="3"/>
    <x v="2"/>
    <x v="3"/>
    <d v="2022-07-27T00:00:00"/>
    <d v="2022-08-29T00:00:00"/>
    <d v="2022-09-12T00:00:00"/>
    <d v="2022-11-10T00:00:00"/>
    <n v="74"/>
    <x v="0"/>
  </r>
  <r>
    <n v="68"/>
    <s v="944 PK/PDT/2022"/>
    <x v="0"/>
    <x v="0"/>
    <x v="1"/>
    <x v="8"/>
    <x v="2"/>
    <x v="2"/>
    <x v="8"/>
    <d v="2022-07-27T00:00:00"/>
    <d v="2022-08-29T00:00:00"/>
    <d v="2022-09-28T00:00:00"/>
    <d v="2022-11-10T00:00:00"/>
    <n v="74"/>
    <x v="0"/>
  </r>
  <r>
    <n v="69"/>
    <s v="948 PK/PDT/2022"/>
    <x v="0"/>
    <x v="0"/>
    <x v="1"/>
    <x v="0"/>
    <x v="6"/>
    <x v="0"/>
    <x v="13"/>
    <d v="2022-07-27T00:00:00"/>
    <d v="2022-08-29T00:00:00"/>
    <d v="2022-09-28T00:00:00"/>
    <d v="2022-11-03T00:00:00"/>
    <n v="67"/>
    <x v="0"/>
  </r>
  <r>
    <n v="70"/>
    <s v="949 PK/PDT/2022"/>
    <x v="0"/>
    <x v="0"/>
    <x v="1"/>
    <x v="0"/>
    <x v="0"/>
    <x v="0"/>
    <x v="0"/>
    <d v="2022-07-27T00:00:00"/>
    <d v="2022-08-29T00:00:00"/>
    <d v="2022-09-28T00:00:00"/>
    <d v="2022-11-11T00:00:00"/>
    <n v="75"/>
    <x v="0"/>
  </r>
  <r>
    <n v="71"/>
    <s v="955 PK/PDT/2022"/>
    <x v="0"/>
    <x v="0"/>
    <x v="1"/>
    <x v="4"/>
    <x v="0"/>
    <x v="1"/>
    <x v="15"/>
    <d v="2022-08-01T00:00:00"/>
    <d v="2022-08-29T00:00:00"/>
    <d v="2022-09-20T00:00:00"/>
    <d v="2022-11-11T00:00:00"/>
    <n v="75"/>
    <x v="0"/>
  </r>
  <r>
    <n v="72"/>
    <s v="956 PK/PDT/2022"/>
    <x v="0"/>
    <x v="0"/>
    <x v="1"/>
    <x v="0"/>
    <x v="0"/>
    <x v="0"/>
    <x v="14"/>
    <d v="2022-08-01T00:00:00"/>
    <d v="2022-08-29T00:00:00"/>
    <d v="2022-09-28T00:00:00"/>
    <d v="2022-11-11T00:00:00"/>
    <n v="75"/>
    <x v="0"/>
  </r>
  <r>
    <n v="73"/>
    <s v="957 PK/PDT/2022"/>
    <x v="0"/>
    <x v="0"/>
    <x v="1"/>
    <x v="6"/>
    <x v="4"/>
    <x v="0"/>
    <x v="8"/>
    <d v="2022-08-01T00:00:00"/>
    <d v="2022-08-29T00:00:00"/>
    <d v="2022-09-20T00:00:00"/>
    <d v="2022-11-10T00:00:00"/>
    <n v="74"/>
    <x v="0"/>
  </r>
  <r>
    <n v="74"/>
    <s v="963 PK/PDT/2022"/>
    <x v="0"/>
    <x v="0"/>
    <x v="1"/>
    <x v="0"/>
    <x v="8"/>
    <x v="0"/>
    <x v="26"/>
    <d v="2022-08-01T00:00:00"/>
    <d v="2022-08-29T00:00:00"/>
    <d v="2022-09-28T00:00:00"/>
    <d v="2022-11-15T00:00:00"/>
    <n v="79"/>
    <x v="0"/>
  </r>
  <r>
    <n v="75"/>
    <s v="968 PK/PDT/2022"/>
    <x v="0"/>
    <x v="0"/>
    <x v="1"/>
    <x v="0"/>
    <x v="0"/>
    <x v="0"/>
    <x v="25"/>
    <d v="2022-08-02T00:00:00"/>
    <d v="2022-08-29T00:00:00"/>
    <d v="2022-09-28T00:00:00"/>
    <d v="2022-11-15T00:00:00"/>
    <n v="79"/>
    <x v="0"/>
  </r>
  <r>
    <n v="76"/>
    <s v="971 PK/PDT/2022"/>
    <x v="0"/>
    <x v="0"/>
    <x v="1"/>
    <x v="8"/>
    <x v="2"/>
    <x v="1"/>
    <x v="24"/>
    <d v="2022-08-02T00:00:00"/>
    <d v="2022-08-29T00:00:00"/>
    <d v="2022-09-28T00:00:00"/>
    <d v="2022-11-30T00:00:00"/>
    <n v="94"/>
    <x v="0"/>
  </r>
  <r>
    <n v="77"/>
    <s v="975 PK/PDT/2022"/>
    <x v="0"/>
    <x v="0"/>
    <x v="1"/>
    <x v="4"/>
    <x v="3"/>
    <x v="3"/>
    <x v="2"/>
    <d v="2022-08-02T00:00:00"/>
    <d v="2022-08-29T00:00:00"/>
    <d v="2022-09-20T00:00:00"/>
    <d v="2022-11-24T00:00:00"/>
    <n v="88"/>
    <x v="0"/>
  </r>
  <r>
    <n v="78"/>
    <s v="2301 K/PDT/2022"/>
    <x v="0"/>
    <x v="0"/>
    <x v="0"/>
    <x v="8"/>
    <x v="3"/>
    <x v="2"/>
    <x v="18"/>
    <d v="2022-06-13T00:00:00"/>
    <d v="2022-07-13T00:00:00"/>
    <d v="2022-08-02T00:00:00"/>
    <d v="2022-11-04T00:00:00"/>
    <n v="115"/>
    <x v="0"/>
  </r>
  <r>
    <n v="79"/>
    <s v="2302 K/PDT/2022"/>
    <x v="0"/>
    <x v="0"/>
    <x v="0"/>
    <x v="8"/>
    <x v="3"/>
    <x v="2"/>
    <x v="18"/>
    <d v="2022-06-13T00:00:00"/>
    <d v="2022-07-13T00:00:00"/>
    <d v="2022-08-02T00:00:00"/>
    <d v="2022-11-04T00:00:00"/>
    <n v="115"/>
    <x v="0"/>
  </r>
  <r>
    <n v="80"/>
    <s v="2303 K/PDT/2022"/>
    <x v="0"/>
    <x v="0"/>
    <x v="0"/>
    <x v="8"/>
    <x v="3"/>
    <x v="2"/>
    <x v="18"/>
    <d v="2022-06-13T00:00:00"/>
    <d v="2022-07-13T00:00:00"/>
    <d v="2022-08-02T00:00:00"/>
    <d v="2022-11-04T00:00:00"/>
    <n v="115"/>
    <x v="0"/>
  </r>
  <r>
    <n v="81"/>
    <s v="2319 K/PDT/2022"/>
    <x v="0"/>
    <x v="0"/>
    <x v="0"/>
    <x v="0"/>
    <x v="0"/>
    <x v="0"/>
    <x v="27"/>
    <d v="2022-06-13T00:00:00"/>
    <d v="2022-07-13T00:00:00"/>
    <d v="2022-08-29T00:00:00"/>
    <d v="2022-11-03T00:00:00"/>
    <n v="114"/>
    <x v="0"/>
  </r>
  <r>
    <n v="82"/>
    <s v="2320 K/PDT/2022"/>
    <x v="0"/>
    <x v="0"/>
    <x v="0"/>
    <x v="0"/>
    <x v="0"/>
    <x v="0"/>
    <x v="27"/>
    <d v="2022-06-13T00:00:00"/>
    <d v="2022-07-13T00:00:00"/>
    <d v="2022-08-29T00:00:00"/>
    <d v="2022-11-03T00:00:00"/>
    <n v="114"/>
    <x v="0"/>
  </r>
  <r>
    <n v="83"/>
    <s v="2322 K/PDT/2022"/>
    <x v="0"/>
    <x v="0"/>
    <x v="0"/>
    <x v="0"/>
    <x v="0"/>
    <x v="0"/>
    <x v="27"/>
    <d v="2022-06-14T00:00:00"/>
    <d v="2022-07-13T00:00:00"/>
    <d v="2022-08-29T00:00:00"/>
    <d v="2022-11-03T00:00:00"/>
    <n v="114"/>
    <x v="0"/>
  </r>
  <r>
    <n v="84"/>
    <s v="2323 K/PDT/2022"/>
    <x v="0"/>
    <x v="0"/>
    <x v="0"/>
    <x v="0"/>
    <x v="0"/>
    <x v="0"/>
    <x v="27"/>
    <d v="2022-06-14T00:00:00"/>
    <d v="2022-07-13T00:00:00"/>
    <d v="2022-08-29T00:00:00"/>
    <d v="2022-11-03T00:00:00"/>
    <n v="114"/>
    <x v="0"/>
  </r>
  <r>
    <n v="85"/>
    <s v="2325 K/PDT/2022"/>
    <x v="0"/>
    <x v="0"/>
    <x v="0"/>
    <x v="0"/>
    <x v="0"/>
    <x v="0"/>
    <x v="2"/>
    <d v="2022-06-14T00:00:00"/>
    <d v="2022-07-13T00:00:00"/>
    <d v="2022-08-29T00:00:00"/>
    <d v="2022-11-03T00:00:00"/>
    <n v="114"/>
    <x v="0"/>
  </r>
  <r>
    <n v="86"/>
    <s v="1100 PK/PDT/2022"/>
    <x v="0"/>
    <x v="0"/>
    <x v="1"/>
    <x v="6"/>
    <x v="4"/>
    <x v="4"/>
    <x v="8"/>
    <d v="2022-09-01T00:00:00"/>
    <d v="2022-10-14T00:00:00"/>
    <d v="2022-11-03T00:00:00"/>
    <d v="2022-11-24T00:00:00"/>
    <n v="42"/>
    <x v="0"/>
  </r>
  <r>
    <n v="87"/>
    <s v="2373 K/PDT/2022"/>
    <x v="0"/>
    <x v="0"/>
    <x v="0"/>
    <x v="7"/>
    <x v="1"/>
    <x v="0"/>
    <x v="28"/>
    <d v="2022-06-15T00:00:00"/>
    <d v="2022-07-13T00:00:00"/>
    <d v="2022-07-28T00:00:00"/>
    <d v="2022-11-07T00:00:00"/>
    <n v="118"/>
    <x v="0"/>
  </r>
  <r>
    <n v="88"/>
    <s v="2374 K/PDT/2022"/>
    <x v="0"/>
    <x v="0"/>
    <x v="0"/>
    <x v="7"/>
    <x v="1"/>
    <x v="0"/>
    <x v="28"/>
    <d v="2022-06-15T00:00:00"/>
    <d v="2022-07-13T00:00:00"/>
    <d v="2022-07-28T00:00:00"/>
    <d v="2022-11-07T00:00:00"/>
    <n v="118"/>
    <x v="0"/>
  </r>
  <r>
    <n v="89"/>
    <s v="2420 K/PDT/2022"/>
    <x v="0"/>
    <x v="0"/>
    <x v="0"/>
    <x v="6"/>
    <x v="4"/>
    <x v="0"/>
    <x v="5"/>
    <d v="2022-06-17T00:00:00"/>
    <d v="2022-07-13T00:00:00"/>
    <d v="2022-08-30T00:00:00"/>
    <d v="2022-11-07T00:00:00"/>
    <n v="118"/>
    <x v="0"/>
  </r>
  <r>
    <n v="90"/>
    <s v="2425 K/PDT/2022"/>
    <x v="0"/>
    <x v="0"/>
    <x v="0"/>
    <x v="6"/>
    <x v="4"/>
    <x v="2"/>
    <x v="11"/>
    <d v="2022-06-17T00:00:00"/>
    <d v="2022-07-13T00:00:00"/>
    <d v="2022-09-09T00:00:00"/>
    <d v="2022-11-07T00:00:00"/>
    <n v="118"/>
    <x v="0"/>
  </r>
  <r>
    <n v="91"/>
    <s v="2426 K/PDT/2022"/>
    <x v="0"/>
    <x v="0"/>
    <x v="0"/>
    <x v="6"/>
    <x v="4"/>
    <x v="2"/>
    <x v="5"/>
    <d v="2022-06-17T00:00:00"/>
    <d v="2022-07-13T00:00:00"/>
    <d v="2022-08-24T00:00:00"/>
    <d v="2022-11-07T00:00:00"/>
    <n v="118"/>
    <x v="0"/>
  </r>
  <r>
    <n v="92"/>
    <s v="3560 K/PDT/2022"/>
    <x v="0"/>
    <x v="0"/>
    <x v="0"/>
    <x v="6"/>
    <x v="4"/>
    <x v="4"/>
    <x v="8"/>
    <d v="2022-08-18T00:00:00"/>
    <d v="2022-09-28T00:00:00"/>
    <d v="2022-10-27T00:00:00"/>
    <d v="2022-11-30T00:00:00"/>
    <n v="64"/>
    <x v="0"/>
  </r>
  <r>
    <n v="93"/>
    <s v="3561 K/PDT/2022"/>
    <x v="0"/>
    <x v="0"/>
    <x v="0"/>
    <x v="6"/>
    <x v="4"/>
    <x v="4"/>
    <x v="8"/>
    <d v="2022-08-18T00:00:00"/>
    <d v="2022-09-28T00:00:00"/>
    <d v="2022-10-27T00:00:00"/>
    <d v="2022-11-30T00:00:00"/>
    <n v="64"/>
    <x v="0"/>
  </r>
  <r>
    <n v="94"/>
    <s v="3562 K/PDT/2022"/>
    <x v="0"/>
    <x v="0"/>
    <x v="0"/>
    <x v="6"/>
    <x v="4"/>
    <x v="4"/>
    <x v="8"/>
    <d v="2022-08-18T00:00:00"/>
    <d v="2022-09-28T00:00:00"/>
    <d v="2022-10-27T00:00:00"/>
    <d v="2022-11-22T00:00:00"/>
    <n v="56"/>
    <x v="0"/>
  </r>
  <r>
    <n v="95"/>
    <s v="3564 K/PDT/2022"/>
    <x v="0"/>
    <x v="0"/>
    <x v="0"/>
    <x v="6"/>
    <x v="4"/>
    <x v="4"/>
    <x v="8"/>
    <d v="2022-08-18T00:00:00"/>
    <d v="2022-09-28T00:00:00"/>
    <d v="2022-10-27T00:00:00"/>
    <d v="2022-11-22T00:00:00"/>
    <n v="56"/>
    <x v="0"/>
  </r>
  <r>
    <n v="96"/>
    <s v="3565 K/PDT/2022"/>
    <x v="0"/>
    <x v="0"/>
    <x v="0"/>
    <x v="6"/>
    <x v="4"/>
    <x v="4"/>
    <x v="8"/>
    <d v="2022-08-18T00:00:00"/>
    <d v="2022-09-28T00:00:00"/>
    <d v="2022-10-27T00:00:00"/>
    <d v="2022-11-30T00:00:00"/>
    <n v="64"/>
    <x v="0"/>
  </r>
  <r>
    <n v="97"/>
    <s v="3572 K/PDT/2022"/>
    <x v="0"/>
    <x v="0"/>
    <x v="0"/>
    <x v="7"/>
    <x v="1"/>
    <x v="0"/>
    <x v="13"/>
    <d v="2022-08-18T00:00:00"/>
    <d v="2022-09-28T00:00:00"/>
    <d v="2022-10-31T00:00:00"/>
    <d v="2022-11-22T00:00:00"/>
    <n v="56"/>
    <x v="0"/>
  </r>
  <r>
    <n v="98"/>
    <s v="3573 K/PDT/2022"/>
    <x v="0"/>
    <x v="0"/>
    <x v="0"/>
    <x v="7"/>
    <x v="1"/>
    <x v="0"/>
    <x v="13"/>
    <d v="2022-08-18T00:00:00"/>
    <d v="2022-09-28T00:00:00"/>
    <d v="2022-10-31T00:00:00"/>
    <d v="2022-11-22T00:00:00"/>
    <n v="56"/>
    <x v="0"/>
  </r>
  <r>
    <n v="99"/>
    <s v="3574 K/PDT/2022"/>
    <x v="0"/>
    <x v="0"/>
    <x v="0"/>
    <x v="7"/>
    <x v="1"/>
    <x v="0"/>
    <x v="13"/>
    <d v="2022-08-18T00:00:00"/>
    <d v="2022-09-28T00:00:00"/>
    <d v="2022-10-31T00:00:00"/>
    <d v="2022-11-22T00:00:00"/>
    <n v="56"/>
    <x v="0"/>
  </r>
  <r>
    <n v="100"/>
    <s v="3575 K/PDT/2022"/>
    <x v="0"/>
    <x v="0"/>
    <x v="0"/>
    <x v="7"/>
    <x v="1"/>
    <x v="0"/>
    <x v="13"/>
    <d v="2022-08-18T00:00:00"/>
    <d v="2022-09-28T00:00:00"/>
    <d v="2022-10-31T00:00:00"/>
    <d v="2022-11-22T00:00:00"/>
    <n v="56"/>
    <x v="0"/>
  </r>
  <r>
    <n v="101"/>
    <s v="3596 K/PDT/2022"/>
    <x v="0"/>
    <x v="0"/>
    <x v="0"/>
    <x v="4"/>
    <x v="3"/>
    <x v="4"/>
    <x v="29"/>
    <d v="2022-08-19T00:00:00"/>
    <d v="2022-09-28T00:00:00"/>
    <d v="2022-10-25T00:00:00"/>
    <d v="2022-11-30T00:00:00"/>
    <n v="64"/>
    <x v="0"/>
  </r>
  <r>
    <n v="102"/>
    <s v="3597 K/PDT/2022"/>
    <x v="0"/>
    <x v="0"/>
    <x v="0"/>
    <x v="4"/>
    <x v="3"/>
    <x v="4"/>
    <x v="29"/>
    <d v="2022-08-19T00:00:00"/>
    <d v="2022-09-28T00:00:00"/>
    <d v="2022-10-25T00:00:00"/>
    <d v="2022-11-30T00:00:00"/>
    <n v="64"/>
    <x v="0"/>
  </r>
  <r>
    <n v="103"/>
    <s v="3598 K/PDT/2022"/>
    <x v="0"/>
    <x v="0"/>
    <x v="0"/>
    <x v="4"/>
    <x v="3"/>
    <x v="4"/>
    <x v="29"/>
    <d v="2022-08-19T00:00:00"/>
    <d v="2022-09-28T00:00:00"/>
    <d v="2022-10-25T00:00:00"/>
    <d v="2022-11-30T00:00:00"/>
    <n v="64"/>
    <x v="0"/>
  </r>
  <r>
    <n v="104"/>
    <s v="3599 K/PDT/2022"/>
    <x v="0"/>
    <x v="0"/>
    <x v="0"/>
    <x v="4"/>
    <x v="3"/>
    <x v="4"/>
    <x v="29"/>
    <d v="2022-08-19T00:00:00"/>
    <d v="2022-09-28T00:00:00"/>
    <d v="2022-10-25T00:00:00"/>
    <d v="2022-11-30T00:00:00"/>
    <n v="64"/>
    <x v="0"/>
  </r>
  <r>
    <n v="105"/>
    <s v="771 PK/PDT/2022"/>
    <x v="0"/>
    <x v="0"/>
    <x v="1"/>
    <x v="10"/>
    <x v="9"/>
    <x v="3"/>
    <x v="11"/>
    <d v="2022-06-22T00:00:00"/>
    <d v="2022-07-25T00:00:00"/>
    <d v="2022-09-15T00:00:00"/>
    <d v="2022-11-14T00:00:00"/>
    <n v="113"/>
    <x v="0"/>
  </r>
  <r>
    <n v="106"/>
    <s v="772 PK/PDT/2022"/>
    <x v="0"/>
    <x v="0"/>
    <x v="1"/>
    <x v="8"/>
    <x v="7"/>
    <x v="3"/>
    <x v="3"/>
    <d v="2022-06-22T00:00:00"/>
    <d v="2022-07-22T00:00:00"/>
    <d v="2022-08-15T00:00:00"/>
    <d v="2022-11-08T00:00:00"/>
    <n v="110"/>
    <x v="0"/>
  </r>
  <r>
    <n v="107"/>
    <s v="774 PK/PDT/2022"/>
    <x v="0"/>
    <x v="0"/>
    <x v="1"/>
    <x v="0"/>
    <x v="6"/>
    <x v="2"/>
    <x v="30"/>
    <d v="2022-06-22T00:00:00"/>
    <d v="2022-07-28T00:00:00"/>
    <d v="2022-09-14T00:00:00"/>
    <d v="2022-11-03T00:00:00"/>
    <n v="99"/>
    <x v="0"/>
  </r>
  <r>
    <n v="108"/>
    <s v="775 PK/PDT/2022"/>
    <x v="0"/>
    <x v="0"/>
    <x v="1"/>
    <x v="1"/>
    <x v="2"/>
    <x v="0"/>
    <x v="1"/>
    <d v="2022-06-22T00:00:00"/>
    <d v="2022-07-28T00:00:00"/>
    <d v="2022-09-13T00:00:00"/>
    <d v="2022-11-22T00:00:00"/>
    <n v="118"/>
    <x v="0"/>
  </r>
  <r>
    <n v="109"/>
    <s v="776 PK/PDT/2022"/>
    <x v="0"/>
    <x v="0"/>
    <x v="1"/>
    <x v="0"/>
    <x v="0"/>
    <x v="0"/>
    <x v="6"/>
    <d v="2022-06-22T00:00:00"/>
    <d v="2022-07-22T00:00:00"/>
    <d v="2022-08-29T00:00:00"/>
    <d v="2022-11-03T00:00:00"/>
    <n v="105"/>
    <x v="0"/>
  </r>
  <r>
    <n v="110"/>
    <s v="778 PK/PDT/2022"/>
    <x v="0"/>
    <x v="0"/>
    <x v="1"/>
    <x v="3"/>
    <x v="3"/>
    <x v="2"/>
    <x v="3"/>
    <d v="2022-06-22T00:00:00"/>
    <d v="2022-07-22T00:00:00"/>
    <d v="2022-08-08T00:00:00"/>
    <d v="2022-11-09T00:00:00"/>
    <n v="111"/>
    <x v="0"/>
  </r>
  <r>
    <n v="111"/>
    <s v="780 PK/PDT/2022"/>
    <x v="0"/>
    <x v="0"/>
    <x v="1"/>
    <x v="11"/>
    <x v="6"/>
    <x v="6"/>
    <x v="27"/>
    <d v="2022-06-22T00:00:00"/>
    <d v="2022-07-28T00:00:00"/>
    <d v="2022-09-22T00:00:00"/>
    <d v="2022-11-01T00:00:00"/>
    <n v="97"/>
    <x v="0"/>
  </r>
  <r>
    <n v="112"/>
    <s v="781 PK/PDT/2022"/>
    <x v="0"/>
    <x v="0"/>
    <x v="1"/>
    <x v="2"/>
    <x v="2"/>
    <x v="2"/>
    <x v="7"/>
    <d v="2022-06-24T00:00:00"/>
    <d v="2022-07-22T00:00:00"/>
    <d v="2022-08-24T00:00:00"/>
    <d v="2022-11-11T00:00:00"/>
    <n v="113"/>
    <x v="0"/>
  </r>
  <r>
    <n v="113"/>
    <s v="784 PK/PDT/2022"/>
    <x v="0"/>
    <x v="0"/>
    <x v="1"/>
    <x v="5"/>
    <x v="0"/>
    <x v="3"/>
    <x v="16"/>
    <d v="2022-06-24T00:00:00"/>
    <d v="2022-07-22T00:00:00"/>
    <d v="2022-09-14T00:00:00"/>
    <d v="2022-11-14T00:00:00"/>
    <n v="116"/>
    <x v="0"/>
  </r>
  <r>
    <n v="114"/>
    <s v="786 PK/PDT/2022"/>
    <x v="0"/>
    <x v="0"/>
    <x v="1"/>
    <x v="1"/>
    <x v="2"/>
    <x v="2"/>
    <x v="19"/>
    <d v="2022-06-24T00:00:00"/>
    <d v="2022-07-28T00:00:00"/>
    <d v="2022-09-13T00:00:00"/>
    <d v="2022-11-22T00:00:00"/>
    <n v="118"/>
    <x v="0"/>
  </r>
  <r>
    <n v="115"/>
    <s v="791 PK/PDT/2022"/>
    <x v="0"/>
    <x v="0"/>
    <x v="1"/>
    <x v="1"/>
    <x v="1"/>
    <x v="1"/>
    <x v="17"/>
    <d v="2022-06-27T00:00:00"/>
    <d v="2022-07-26T00:00:00"/>
    <d v="2022-09-13T00:00:00"/>
    <d v="2022-11-22T00:00:00"/>
    <n v="120"/>
    <x v="0"/>
  </r>
  <r>
    <n v="116"/>
    <s v="792 PK/PDT/2022"/>
    <x v="0"/>
    <x v="0"/>
    <x v="1"/>
    <x v="8"/>
    <x v="8"/>
    <x v="0"/>
    <x v="18"/>
    <d v="2022-06-27T00:00:00"/>
    <d v="2022-07-28T00:00:00"/>
    <d v="2022-08-15T00:00:00"/>
    <d v="2022-11-24T00:00:00"/>
    <n v="120"/>
    <x v="0"/>
  </r>
  <r>
    <n v="117"/>
    <s v="797 PK/PDT/2022"/>
    <x v="0"/>
    <x v="0"/>
    <x v="1"/>
    <x v="8"/>
    <x v="7"/>
    <x v="3"/>
    <x v="31"/>
    <d v="2022-06-27T00:00:00"/>
    <d v="2022-07-28T00:00:00"/>
    <d v="2022-08-15T00:00:00"/>
    <d v="2022-11-03T00:00:00"/>
    <n v="99"/>
    <x v="0"/>
  </r>
  <r>
    <n v="118"/>
    <s v="803 PK/PDT/2022"/>
    <x v="0"/>
    <x v="0"/>
    <x v="1"/>
    <x v="0"/>
    <x v="0"/>
    <x v="0"/>
    <x v="15"/>
    <d v="2022-06-29T00:00:00"/>
    <d v="2022-07-25T00:00:00"/>
    <d v="2022-08-29T00:00:00"/>
    <d v="2022-11-03T00:00:00"/>
    <n v="102"/>
    <x v="0"/>
  </r>
  <r>
    <n v="119"/>
    <s v="2464 K/PDT/2022"/>
    <x v="0"/>
    <x v="0"/>
    <x v="0"/>
    <x v="5"/>
    <x v="0"/>
    <x v="3"/>
    <x v="26"/>
    <d v="2022-06-21T00:00:00"/>
    <d v="2022-07-20T00:00:00"/>
    <d v="2022-09-14T00:00:00"/>
    <d v="2022-11-14T00:00:00"/>
    <n v="118"/>
    <x v="0"/>
  </r>
  <r>
    <n v="120"/>
    <s v="2495 K/PDT/2022"/>
    <x v="0"/>
    <x v="0"/>
    <x v="0"/>
    <x v="3"/>
    <x v="3"/>
    <x v="2"/>
    <x v="3"/>
    <d v="2022-06-22T00:00:00"/>
    <d v="2022-07-20T00:00:00"/>
    <d v="2022-08-08T00:00:00"/>
    <d v="2022-11-07T00:00:00"/>
    <n v="111"/>
    <x v="0"/>
  </r>
  <r>
    <n v="121"/>
    <s v="2511 K/PDT/2022"/>
    <x v="0"/>
    <x v="0"/>
    <x v="0"/>
    <x v="5"/>
    <x v="0"/>
    <x v="3"/>
    <x v="5"/>
    <d v="2022-06-23T00:00:00"/>
    <d v="2022-07-20T00:00:00"/>
    <d v="2022-08-18T00:00:00"/>
    <d v="2022-11-14T00:00:00"/>
    <n v="118"/>
    <x v="0"/>
  </r>
  <r>
    <n v="122"/>
    <s v="2513 K/PDT/2022"/>
    <x v="0"/>
    <x v="0"/>
    <x v="0"/>
    <x v="5"/>
    <x v="0"/>
    <x v="3"/>
    <x v="5"/>
    <d v="2022-06-23T00:00:00"/>
    <d v="2022-07-20T00:00:00"/>
    <d v="2022-08-18T00:00:00"/>
    <d v="2022-11-14T00:00:00"/>
    <n v="118"/>
    <x v="0"/>
  </r>
  <r>
    <n v="123"/>
    <s v="2525 K/PDT/2022"/>
    <x v="0"/>
    <x v="0"/>
    <x v="0"/>
    <x v="2"/>
    <x v="2"/>
    <x v="2"/>
    <x v="23"/>
    <d v="2022-06-23T00:00:00"/>
    <d v="2022-07-20T00:00:00"/>
    <d v="2022-08-24T00:00:00"/>
    <d v="2022-11-11T00:00:00"/>
    <n v="115"/>
    <x v="0"/>
  </r>
  <r>
    <n v="124"/>
    <s v="2542 K/PDT/2022"/>
    <x v="0"/>
    <x v="0"/>
    <x v="0"/>
    <x v="0"/>
    <x v="0"/>
    <x v="0"/>
    <x v="30"/>
    <d v="2022-06-24T00:00:00"/>
    <d v="2022-07-20T00:00:00"/>
    <d v="2022-08-29T00:00:00"/>
    <d v="2022-11-03T00:00:00"/>
    <n v="107"/>
    <x v="0"/>
  </r>
  <r>
    <n v="125"/>
    <s v="2544 K/PDT/2022"/>
    <x v="0"/>
    <x v="0"/>
    <x v="0"/>
    <x v="0"/>
    <x v="0"/>
    <x v="0"/>
    <x v="4"/>
    <d v="2022-06-24T00:00:00"/>
    <d v="2022-07-20T00:00:00"/>
    <d v="2022-08-29T00:00:00"/>
    <d v="2022-11-03T00:00:00"/>
    <n v="107"/>
    <x v="0"/>
  </r>
  <r>
    <n v="126"/>
    <s v="2547 K/PDT/2022"/>
    <x v="0"/>
    <x v="0"/>
    <x v="0"/>
    <x v="2"/>
    <x v="2"/>
    <x v="2"/>
    <x v="6"/>
    <d v="2022-06-24T00:00:00"/>
    <d v="2022-07-20T00:00:00"/>
    <d v="2022-08-24T00:00:00"/>
    <d v="2022-11-11T00:00:00"/>
    <n v="115"/>
    <x v="0"/>
  </r>
  <r>
    <n v="127"/>
    <s v="2555 K/PDT/2022"/>
    <x v="0"/>
    <x v="0"/>
    <x v="0"/>
    <x v="8"/>
    <x v="7"/>
    <x v="5"/>
    <x v="14"/>
    <d v="2022-06-24T00:00:00"/>
    <d v="2022-07-20T00:00:00"/>
    <d v="2022-08-15T00:00:00"/>
    <d v="2022-11-04T00:00:00"/>
    <n v="108"/>
    <x v="0"/>
  </r>
  <r>
    <n v="128"/>
    <s v="2558 K/PDT/2022"/>
    <x v="0"/>
    <x v="0"/>
    <x v="0"/>
    <x v="0"/>
    <x v="0"/>
    <x v="0"/>
    <x v="15"/>
    <d v="2022-06-24T00:00:00"/>
    <d v="2022-07-20T00:00:00"/>
    <d v="2022-08-29T00:00:00"/>
    <d v="2022-11-03T00:00:00"/>
    <n v="107"/>
    <x v="0"/>
  </r>
  <r>
    <n v="129"/>
    <s v="2559 K/PDT/2022"/>
    <x v="0"/>
    <x v="0"/>
    <x v="0"/>
    <x v="0"/>
    <x v="0"/>
    <x v="0"/>
    <x v="15"/>
    <d v="2022-06-24T00:00:00"/>
    <d v="2022-07-20T00:00:00"/>
    <d v="2022-08-29T00:00:00"/>
    <d v="2022-11-03T00:00:00"/>
    <n v="107"/>
    <x v="0"/>
  </r>
  <r>
    <n v="130"/>
    <s v="2560 K/PDT/2022"/>
    <x v="0"/>
    <x v="0"/>
    <x v="0"/>
    <x v="0"/>
    <x v="0"/>
    <x v="0"/>
    <x v="15"/>
    <d v="2022-06-24T00:00:00"/>
    <d v="2022-07-20T00:00:00"/>
    <d v="2022-08-29T00:00:00"/>
    <d v="2022-11-03T00:00:00"/>
    <n v="107"/>
    <x v="0"/>
  </r>
  <r>
    <n v="131"/>
    <s v="2561 K/PDT/2022"/>
    <x v="0"/>
    <x v="0"/>
    <x v="0"/>
    <x v="0"/>
    <x v="0"/>
    <x v="0"/>
    <x v="15"/>
    <d v="2022-06-27T00:00:00"/>
    <d v="2022-07-20T00:00:00"/>
    <d v="2022-08-29T00:00:00"/>
    <d v="2022-11-03T00:00:00"/>
    <n v="107"/>
    <x v="0"/>
  </r>
  <r>
    <n v="132"/>
    <s v="2575 K/PDT/2022"/>
    <x v="0"/>
    <x v="0"/>
    <x v="0"/>
    <x v="3"/>
    <x v="3"/>
    <x v="2"/>
    <x v="3"/>
    <d v="2022-06-27T00:00:00"/>
    <d v="2022-07-20T00:00:00"/>
    <d v="2022-08-08T00:00:00"/>
    <d v="2022-11-07T00:00:00"/>
    <n v="111"/>
    <x v="0"/>
  </r>
  <r>
    <n v="133"/>
    <s v="2585 K/PDT/2022"/>
    <x v="0"/>
    <x v="0"/>
    <x v="0"/>
    <x v="0"/>
    <x v="0"/>
    <x v="0"/>
    <x v="17"/>
    <d v="2022-06-29T00:00:00"/>
    <d v="2022-07-20T00:00:00"/>
    <d v="2022-08-29T00:00:00"/>
    <d v="2022-11-03T00:00:00"/>
    <n v="107"/>
    <x v="0"/>
  </r>
  <r>
    <n v="134"/>
    <s v="2586 K/PDT/2022"/>
    <x v="0"/>
    <x v="0"/>
    <x v="0"/>
    <x v="0"/>
    <x v="0"/>
    <x v="0"/>
    <x v="17"/>
    <d v="2022-06-29T00:00:00"/>
    <d v="2022-07-20T00:00:00"/>
    <d v="2022-08-29T00:00:00"/>
    <d v="2022-11-03T00:00:00"/>
    <n v="107"/>
    <x v="0"/>
  </r>
  <r>
    <n v="135"/>
    <s v="2587 K/PDT/2022"/>
    <x v="0"/>
    <x v="0"/>
    <x v="0"/>
    <x v="0"/>
    <x v="0"/>
    <x v="0"/>
    <x v="17"/>
    <d v="2022-06-29T00:00:00"/>
    <d v="2022-07-20T00:00:00"/>
    <d v="2022-08-29T00:00:00"/>
    <d v="2022-11-03T00:00:00"/>
    <n v="107"/>
    <x v="0"/>
  </r>
  <r>
    <n v="136"/>
    <s v="732 PK/PDT/2022"/>
    <x v="0"/>
    <x v="0"/>
    <x v="1"/>
    <x v="1"/>
    <x v="2"/>
    <x v="3"/>
    <x v="1"/>
    <d v="2022-06-14T00:00:00"/>
    <d v="2022-07-28T00:00:00"/>
    <d v="2022-09-13T00:00:00"/>
    <d v="2022-11-22T00:00:00"/>
    <n v="118"/>
    <x v="0"/>
  </r>
  <r>
    <n v="137"/>
    <s v="738 PK/PDT/2022"/>
    <x v="0"/>
    <x v="0"/>
    <x v="1"/>
    <x v="1"/>
    <x v="0"/>
    <x v="0"/>
    <x v="19"/>
    <d v="2022-06-16T00:00:00"/>
    <d v="2022-07-28T00:00:00"/>
    <d v="2022-09-13T00:00:00"/>
    <d v="2022-11-22T00:00:00"/>
    <n v="118"/>
    <x v="0"/>
  </r>
  <r>
    <n v="138"/>
    <s v="743 PK/PDT/2022"/>
    <x v="0"/>
    <x v="0"/>
    <x v="1"/>
    <x v="2"/>
    <x v="2"/>
    <x v="2"/>
    <x v="23"/>
    <d v="2022-06-16T00:00:00"/>
    <d v="2022-07-18T00:00:00"/>
    <d v="2022-08-24T00:00:00"/>
    <d v="2022-11-11T00:00:00"/>
    <n v="117"/>
    <x v="0"/>
  </r>
  <r>
    <n v="139"/>
    <s v="744 PK/PDT/2022"/>
    <x v="0"/>
    <x v="0"/>
    <x v="1"/>
    <x v="5"/>
    <x v="0"/>
    <x v="3"/>
    <x v="6"/>
    <d v="2022-06-16T00:00:00"/>
    <d v="2022-07-18T00:00:00"/>
    <d v="2022-09-14T00:00:00"/>
    <d v="2022-11-14T00:00:00"/>
    <n v="120"/>
    <x v="0"/>
  </r>
  <r>
    <n v="140"/>
    <s v="746 PK/PDT/2022"/>
    <x v="0"/>
    <x v="0"/>
    <x v="1"/>
    <x v="8"/>
    <x v="1"/>
    <x v="3"/>
    <x v="24"/>
    <d v="2022-06-16T00:00:00"/>
    <d v="2022-07-18T00:00:00"/>
    <d v="2022-08-15T00:00:00"/>
    <d v="2022-11-08T00:00:00"/>
    <n v="114"/>
    <x v="0"/>
  </r>
  <r>
    <n v="141"/>
    <s v="751 PK/PDT/2022"/>
    <x v="0"/>
    <x v="0"/>
    <x v="1"/>
    <x v="0"/>
    <x v="9"/>
    <x v="2"/>
    <x v="30"/>
    <d v="2022-06-20T00:00:00"/>
    <d v="2022-07-28T00:00:00"/>
    <d v="2022-09-14T00:00:00"/>
    <d v="2022-11-03T00:00:00"/>
    <n v="99"/>
    <x v="0"/>
  </r>
  <r>
    <n v="142"/>
    <s v="758 PK/PDT/2022"/>
    <x v="0"/>
    <x v="0"/>
    <x v="1"/>
    <x v="11"/>
    <x v="8"/>
    <x v="7"/>
    <x v="26"/>
    <d v="2022-06-20T00:00:00"/>
    <d v="2022-07-28T00:00:00"/>
    <d v="2022-09-22T00:00:00"/>
    <d v="2022-11-01T00:00:00"/>
    <n v="97"/>
    <x v="0"/>
  </r>
  <r>
    <n v="143"/>
    <s v="762 PK/PDT/2022"/>
    <x v="0"/>
    <x v="0"/>
    <x v="1"/>
    <x v="8"/>
    <x v="7"/>
    <x v="2"/>
    <x v="3"/>
    <d v="2022-06-20T00:00:00"/>
    <d v="2022-07-28T00:00:00"/>
    <d v="2022-08-15T00:00:00"/>
    <d v="2022-11-03T00:00:00"/>
    <n v="99"/>
    <x v="0"/>
  </r>
  <r>
    <n v="144"/>
    <s v="767 PK/PDT/2022"/>
    <x v="0"/>
    <x v="0"/>
    <x v="1"/>
    <x v="8"/>
    <x v="2"/>
    <x v="0"/>
    <x v="18"/>
    <d v="2022-06-22T00:00:00"/>
    <d v="2022-07-28T00:00:00"/>
    <d v="2022-08-15T00:00:00"/>
    <d v="2022-11-24T00:00:00"/>
    <n v="120"/>
    <x v="0"/>
  </r>
  <r>
    <n v="145"/>
    <s v="768 PK/PDT/2022"/>
    <x v="0"/>
    <x v="0"/>
    <x v="1"/>
    <x v="8"/>
    <x v="6"/>
    <x v="5"/>
    <x v="3"/>
    <d v="2022-06-22T00:00:00"/>
    <d v="2022-07-28T00:00:00"/>
    <d v="2022-08-15T00:00:00"/>
    <d v="2022-11-03T00:00:00"/>
    <n v="99"/>
    <x v="0"/>
  </r>
  <r>
    <n v="146"/>
    <s v="3008 K/PDT/2022"/>
    <x v="0"/>
    <x v="0"/>
    <x v="0"/>
    <x v="3"/>
    <x v="3"/>
    <x v="2"/>
    <x v="3"/>
    <d v="2022-07-21T00:00:00"/>
    <d v="2022-08-23T00:00:00"/>
    <d v="2022-09-12T00:00:00"/>
    <d v="2022-11-09T00:00:00"/>
    <n v="79"/>
    <x v="0"/>
  </r>
  <r>
    <n v="147"/>
    <s v="3009 K/PDT/2022"/>
    <x v="0"/>
    <x v="0"/>
    <x v="0"/>
    <x v="3"/>
    <x v="3"/>
    <x v="2"/>
    <x v="3"/>
    <d v="2022-07-21T00:00:00"/>
    <d v="2022-08-23T00:00:00"/>
    <d v="2022-09-12T00:00:00"/>
    <d v="2022-11-09T00:00:00"/>
    <n v="79"/>
    <x v="0"/>
  </r>
  <r>
    <n v="148"/>
    <s v="3010 K/PDT/2022"/>
    <x v="0"/>
    <x v="0"/>
    <x v="0"/>
    <x v="3"/>
    <x v="3"/>
    <x v="2"/>
    <x v="3"/>
    <d v="2022-07-21T00:00:00"/>
    <d v="2022-08-23T00:00:00"/>
    <d v="2022-09-12T00:00:00"/>
    <d v="2022-11-11T00:00:00"/>
    <n v="81"/>
    <x v="0"/>
  </r>
  <r>
    <n v="149"/>
    <s v="3011 K/PDT/2022"/>
    <x v="0"/>
    <x v="0"/>
    <x v="0"/>
    <x v="3"/>
    <x v="3"/>
    <x v="2"/>
    <x v="3"/>
    <d v="2022-07-22T00:00:00"/>
    <d v="2022-08-23T00:00:00"/>
    <d v="2022-09-12T00:00:00"/>
    <d v="2022-11-11T00:00:00"/>
    <n v="81"/>
    <x v="0"/>
  </r>
  <r>
    <n v="150"/>
    <s v="3012 K/PDT/2022"/>
    <x v="0"/>
    <x v="0"/>
    <x v="0"/>
    <x v="5"/>
    <x v="0"/>
    <x v="3"/>
    <x v="26"/>
    <d v="2022-07-22T00:00:00"/>
    <d v="2022-08-23T00:00:00"/>
    <d v="2022-09-14T00:00:00"/>
    <d v="2022-11-14T00:00:00"/>
    <n v="84"/>
    <x v="0"/>
  </r>
  <r>
    <n v="151"/>
    <s v="3013 K/PDT/2022"/>
    <x v="0"/>
    <x v="0"/>
    <x v="0"/>
    <x v="5"/>
    <x v="0"/>
    <x v="3"/>
    <x v="26"/>
    <d v="2022-07-22T00:00:00"/>
    <d v="2022-08-23T00:00:00"/>
    <d v="2022-09-14T00:00:00"/>
    <d v="2022-11-25T00:00:00"/>
    <n v="95"/>
    <x v="0"/>
  </r>
  <r>
    <n v="152"/>
    <s v="3014 K/PDT/2022"/>
    <x v="0"/>
    <x v="0"/>
    <x v="0"/>
    <x v="5"/>
    <x v="0"/>
    <x v="3"/>
    <x v="26"/>
    <d v="2022-07-22T00:00:00"/>
    <d v="2022-08-23T00:00:00"/>
    <d v="2022-09-14T00:00:00"/>
    <d v="2022-11-14T00:00:00"/>
    <n v="84"/>
    <x v="0"/>
  </r>
  <r>
    <n v="153"/>
    <s v="3015 K/PDT/2022"/>
    <x v="0"/>
    <x v="0"/>
    <x v="0"/>
    <x v="5"/>
    <x v="0"/>
    <x v="3"/>
    <x v="26"/>
    <d v="2022-07-22T00:00:00"/>
    <d v="2022-08-23T00:00:00"/>
    <d v="2022-09-14T00:00:00"/>
    <d v="2022-11-14T00:00:00"/>
    <n v="84"/>
    <x v="0"/>
  </r>
  <r>
    <n v="154"/>
    <s v="977 PK/PDT/2022"/>
    <x v="0"/>
    <x v="0"/>
    <x v="1"/>
    <x v="2"/>
    <x v="2"/>
    <x v="2"/>
    <x v="23"/>
    <d v="2022-08-03T00:00:00"/>
    <d v="2022-08-29T00:00:00"/>
    <d v="2022-09-21T00:00:00"/>
    <d v="2022-11-21T00:00:00"/>
    <n v="85"/>
    <x v="0"/>
  </r>
  <r>
    <n v="155"/>
    <s v="982 PK/PDT/2022"/>
    <x v="0"/>
    <x v="0"/>
    <x v="1"/>
    <x v="2"/>
    <x v="2"/>
    <x v="2"/>
    <x v="23"/>
    <d v="2022-08-03T00:00:00"/>
    <d v="2022-09-21T00:00:00"/>
    <d v="2022-10-05T00:00:00"/>
    <d v="2022-11-21T00:00:00"/>
    <n v="62"/>
    <x v="0"/>
  </r>
  <r>
    <n v="156"/>
    <s v="3024 K/PDT/2022"/>
    <x v="0"/>
    <x v="0"/>
    <x v="0"/>
    <x v="1"/>
    <x v="1"/>
    <x v="1"/>
    <x v="19"/>
    <d v="2022-07-22T00:00:00"/>
    <d v="2022-08-23T00:00:00"/>
    <d v="2022-10-13T00:00:00"/>
    <d v="2022-11-22T00:00:00"/>
    <n v="92"/>
    <x v="0"/>
  </r>
  <r>
    <n v="157"/>
    <s v="3025 K/PDT/2022"/>
    <x v="0"/>
    <x v="0"/>
    <x v="0"/>
    <x v="1"/>
    <x v="1"/>
    <x v="1"/>
    <x v="19"/>
    <d v="2022-07-22T00:00:00"/>
    <d v="2022-08-23T00:00:00"/>
    <d v="2022-10-13T00:00:00"/>
    <d v="2022-11-22T00:00:00"/>
    <n v="92"/>
    <x v="0"/>
  </r>
  <r>
    <n v="158"/>
    <s v="987 PK/PDT/2022"/>
    <x v="0"/>
    <x v="0"/>
    <x v="1"/>
    <x v="7"/>
    <x v="1"/>
    <x v="0"/>
    <x v="13"/>
    <d v="2022-08-09T00:00:00"/>
    <d v="2022-09-20T00:00:00"/>
    <d v="2022-10-13T00:00:00"/>
    <d v="2022-11-10T00:00:00"/>
    <n v="52"/>
    <x v="0"/>
  </r>
  <r>
    <n v="159"/>
    <s v="3026 K/PDT/2022"/>
    <x v="0"/>
    <x v="0"/>
    <x v="0"/>
    <x v="1"/>
    <x v="1"/>
    <x v="1"/>
    <x v="19"/>
    <d v="2022-07-22T00:00:00"/>
    <d v="2022-08-23T00:00:00"/>
    <d v="2022-10-13T00:00:00"/>
    <d v="2022-11-22T00:00:00"/>
    <n v="92"/>
    <x v="0"/>
  </r>
  <r>
    <n v="160"/>
    <s v="3027 K/PDT/2022"/>
    <x v="0"/>
    <x v="0"/>
    <x v="0"/>
    <x v="1"/>
    <x v="1"/>
    <x v="1"/>
    <x v="19"/>
    <d v="2022-07-22T00:00:00"/>
    <d v="2022-08-23T00:00:00"/>
    <d v="2022-10-13T00:00:00"/>
    <d v="2022-11-22T00:00:00"/>
    <n v="92"/>
    <x v="0"/>
  </r>
  <r>
    <n v="161"/>
    <s v="3030 K/PDT/2022"/>
    <x v="0"/>
    <x v="0"/>
    <x v="0"/>
    <x v="6"/>
    <x v="4"/>
    <x v="2"/>
    <x v="8"/>
    <d v="2022-07-22T00:00:00"/>
    <d v="2022-08-23T00:00:00"/>
    <d v="2022-10-06T00:00:00"/>
    <d v="2022-11-07T00:00:00"/>
    <n v="77"/>
    <x v="0"/>
  </r>
  <r>
    <n v="162"/>
    <s v="3032 K/PDT/2022"/>
    <x v="0"/>
    <x v="0"/>
    <x v="0"/>
    <x v="12"/>
    <x v="3"/>
    <x v="0"/>
    <x v="24"/>
    <d v="2022-07-25T00:00:00"/>
    <d v="2022-08-23T00:00:00"/>
    <d v="2022-10-06T00:00:00"/>
    <d v="2022-11-11T00:00:00"/>
    <n v="81"/>
    <x v="0"/>
  </r>
  <r>
    <n v="163"/>
    <s v="3034 K/PDT/2022"/>
    <x v="0"/>
    <x v="0"/>
    <x v="0"/>
    <x v="12"/>
    <x v="3"/>
    <x v="0"/>
    <x v="24"/>
    <d v="2022-07-25T00:00:00"/>
    <d v="2022-08-23T00:00:00"/>
    <d v="2022-10-06T00:00:00"/>
    <d v="2022-11-11T00:00:00"/>
    <n v="81"/>
    <x v="0"/>
  </r>
  <r>
    <n v="164"/>
    <s v="3036 K/PDT/2022"/>
    <x v="0"/>
    <x v="0"/>
    <x v="0"/>
    <x v="9"/>
    <x v="7"/>
    <x v="3"/>
    <x v="22"/>
    <d v="2022-07-25T00:00:00"/>
    <d v="2022-08-23T00:00:00"/>
    <d v="2022-09-06T00:00:00"/>
    <d v="2022-11-24T00:00:00"/>
    <n v="94"/>
    <x v="0"/>
  </r>
  <r>
    <n v="165"/>
    <s v="999 PK/PDT/2022"/>
    <x v="0"/>
    <x v="0"/>
    <x v="1"/>
    <x v="7"/>
    <x v="1"/>
    <x v="0"/>
    <x v="21"/>
    <d v="2022-08-11T00:00:00"/>
    <d v="2022-09-20T00:00:00"/>
    <d v="2022-10-13T00:00:00"/>
    <d v="2022-11-10T00:00:00"/>
    <n v="52"/>
    <x v="0"/>
  </r>
  <r>
    <n v="166"/>
    <s v="3037 K/PDT/2022"/>
    <x v="0"/>
    <x v="0"/>
    <x v="0"/>
    <x v="9"/>
    <x v="7"/>
    <x v="3"/>
    <x v="22"/>
    <d v="2022-07-25T00:00:00"/>
    <d v="2022-08-23T00:00:00"/>
    <d v="2022-09-06T00:00:00"/>
    <d v="2022-11-24T00:00:00"/>
    <n v="94"/>
    <x v="0"/>
  </r>
  <r>
    <n v="167"/>
    <s v="3042 K/PDT/2022"/>
    <x v="0"/>
    <x v="0"/>
    <x v="0"/>
    <x v="5"/>
    <x v="0"/>
    <x v="3"/>
    <x v="16"/>
    <d v="2022-07-25T00:00:00"/>
    <d v="2022-08-23T00:00:00"/>
    <d v="2022-09-14T00:00:00"/>
    <d v="2022-11-25T00:00:00"/>
    <n v="95"/>
    <x v="0"/>
  </r>
  <r>
    <n v="168"/>
    <s v="3043 K/PDT/2022"/>
    <x v="0"/>
    <x v="0"/>
    <x v="0"/>
    <x v="5"/>
    <x v="0"/>
    <x v="3"/>
    <x v="16"/>
    <d v="2022-07-25T00:00:00"/>
    <d v="2022-08-23T00:00:00"/>
    <d v="2022-09-14T00:00:00"/>
    <d v="2022-11-25T00:00:00"/>
    <n v="95"/>
    <x v="0"/>
  </r>
  <r>
    <n v="169"/>
    <s v="3044 K/PDT/2022"/>
    <x v="0"/>
    <x v="0"/>
    <x v="0"/>
    <x v="5"/>
    <x v="0"/>
    <x v="3"/>
    <x v="16"/>
    <d v="2022-07-25T00:00:00"/>
    <d v="2022-08-23T00:00:00"/>
    <d v="2022-09-14T00:00:00"/>
    <d v="2022-11-25T00:00:00"/>
    <n v="95"/>
    <x v="0"/>
  </r>
  <r>
    <n v="170"/>
    <s v="3045 K/PDT/2022"/>
    <x v="0"/>
    <x v="0"/>
    <x v="0"/>
    <x v="5"/>
    <x v="0"/>
    <x v="3"/>
    <x v="11"/>
    <d v="2022-07-25T00:00:00"/>
    <d v="2022-08-23T00:00:00"/>
    <d v="2022-09-14T00:00:00"/>
    <d v="2022-11-29T00:00:00"/>
    <n v="99"/>
    <x v="0"/>
  </r>
  <r>
    <n v="171"/>
    <s v="3046 K/PDT/2022"/>
    <x v="0"/>
    <x v="0"/>
    <x v="0"/>
    <x v="5"/>
    <x v="0"/>
    <x v="3"/>
    <x v="11"/>
    <d v="2022-07-25T00:00:00"/>
    <d v="2022-08-23T00:00:00"/>
    <d v="2022-09-14T00:00:00"/>
    <d v="2022-11-25T00:00:00"/>
    <n v="95"/>
    <x v="0"/>
  </r>
  <r>
    <n v="172"/>
    <s v="3051 K/PDT/2022"/>
    <x v="0"/>
    <x v="0"/>
    <x v="0"/>
    <x v="2"/>
    <x v="2"/>
    <x v="2"/>
    <x v="23"/>
    <d v="2022-07-26T00:00:00"/>
    <d v="2022-08-22T00:00:00"/>
    <d v="2022-09-21T00:00:00"/>
    <d v="2022-11-08T00:00:00"/>
    <n v="79"/>
    <x v="0"/>
  </r>
  <r>
    <n v="173"/>
    <s v="3052 K/PDT/2022"/>
    <x v="0"/>
    <x v="0"/>
    <x v="0"/>
    <x v="2"/>
    <x v="2"/>
    <x v="2"/>
    <x v="14"/>
    <d v="2022-07-26T00:00:00"/>
    <d v="2022-08-24T00:00:00"/>
    <d v="2022-09-21T00:00:00"/>
    <d v="2022-11-08T00:00:00"/>
    <n v="77"/>
    <x v="0"/>
  </r>
  <r>
    <n v="174"/>
    <s v="3053 K/PDT/2022"/>
    <x v="0"/>
    <x v="0"/>
    <x v="0"/>
    <x v="2"/>
    <x v="2"/>
    <x v="2"/>
    <x v="14"/>
    <d v="2022-07-26T00:00:00"/>
    <d v="2022-08-24T00:00:00"/>
    <d v="2022-09-21T00:00:00"/>
    <d v="2022-11-08T00:00:00"/>
    <n v="77"/>
    <x v="0"/>
  </r>
  <r>
    <n v="175"/>
    <s v="3060 K/PDT/2022"/>
    <x v="0"/>
    <x v="0"/>
    <x v="0"/>
    <x v="3"/>
    <x v="3"/>
    <x v="2"/>
    <x v="3"/>
    <d v="2022-07-26T00:00:00"/>
    <d v="2022-08-23T00:00:00"/>
    <d v="2022-09-12T00:00:00"/>
    <d v="2022-11-11T00:00:00"/>
    <n v="81"/>
    <x v="0"/>
  </r>
  <r>
    <n v="176"/>
    <s v="3061 K/PDT/2022"/>
    <x v="0"/>
    <x v="0"/>
    <x v="0"/>
    <x v="3"/>
    <x v="3"/>
    <x v="2"/>
    <x v="3"/>
    <d v="2022-07-26T00:00:00"/>
    <d v="2022-08-23T00:00:00"/>
    <d v="2022-09-12T00:00:00"/>
    <d v="2022-11-11T00:00:00"/>
    <n v="81"/>
    <x v="0"/>
  </r>
  <r>
    <n v="177"/>
    <s v="3062 K/PDT/2022"/>
    <x v="0"/>
    <x v="0"/>
    <x v="0"/>
    <x v="3"/>
    <x v="3"/>
    <x v="2"/>
    <x v="3"/>
    <d v="2022-07-26T00:00:00"/>
    <d v="2022-08-23T00:00:00"/>
    <d v="2022-09-12T00:00:00"/>
    <d v="2022-11-11T00:00:00"/>
    <n v="81"/>
    <x v="0"/>
  </r>
  <r>
    <n v="178"/>
    <s v="3063 K/PDT/2022"/>
    <x v="0"/>
    <x v="0"/>
    <x v="0"/>
    <x v="3"/>
    <x v="3"/>
    <x v="2"/>
    <x v="32"/>
    <d v="2022-07-26T00:00:00"/>
    <d v="2022-08-23T00:00:00"/>
    <d v="2022-09-12T00:00:00"/>
    <d v="2022-11-10T00:00:00"/>
    <n v="80"/>
    <x v="0"/>
  </r>
  <r>
    <n v="179"/>
    <s v="3066 K/PDT/2022"/>
    <x v="0"/>
    <x v="0"/>
    <x v="0"/>
    <x v="6"/>
    <x v="4"/>
    <x v="0"/>
    <x v="15"/>
    <d v="2022-07-26T00:00:00"/>
    <d v="2022-08-22T00:00:00"/>
    <d v="2022-09-20T00:00:00"/>
    <d v="2022-11-07T00:00:00"/>
    <n v="78"/>
    <x v="0"/>
  </r>
  <r>
    <n v="180"/>
    <s v="3067 K/PDT/2022"/>
    <x v="0"/>
    <x v="0"/>
    <x v="0"/>
    <x v="6"/>
    <x v="4"/>
    <x v="0"/>
    <x v="15"/>
    <d v="2022-07-26T00:00:00"/>
    <d v="2022-08-22T00:00:00"/>
    <d v="2022-09-20T00:00:00"/>
    <d v="2022-11-07T00:00:00"/>
    <n v="78"/>
    <x v="0"/>
  </r>
  <r>
    <n v="181"/>
    <s v="3069 K/PDT/2022"/>
    <x v="0"/>
    <x v="0"/>
    <x v="0"/>
    <x v="6"/>
    <x v="4"/>
    <x v="0"/>
    <x v="15"/>
    <d v="2022-07-26T00:00:00"/>
    <d v="2022-08-22T00:00:00"/>
    <d v="2022-09-20T00:00:00"/>
    <d v="2022-11-07T00:00:00"/>
    <n v="78"/>
    <x v="0"/>
  </r>
  <r>
    <n v="182"/>
    <s v="3070 K/PDT/2022"/>
    <x v="0"/>
    <x v="0"/>
    <x v="0"/>
    <x v="6"/>
    <x v="4"/>
    <x v="0"/>
    <x v="25"/>
    <d v="2022-07-26T00:00:00"/>
    <d v="2022-08-23T00:00:00"/>
    <d v="2022-09-20T00:00:00"/>
    <d v="2022-11-07T00:00:00"/>
    <n v="77"/>
    <x v="0"/>
  </r>
  <r>
    <n v="183"/>
    <s v="3073 K/PDT/2022"/>
    <x v="0"/>
    <x v="0"/>
    <x v="0"/>
    <x v="0"/>
    <x v="0"/>
    <x v="0"/>
    <x v="30"/>
    <d v="2022-07-28T00:00:00"/>
    <d v="2022-08-23T00:00:00"/>
    <d v="2022-09-28T00:00:00"/>
    <d v="2022-11-18T00:00:00"/>
    <n v="88"/>
    <x v="0"/>
  </r>
  <r>
    <n v="184"/>
    <s v="3074 K/PDT/2022"/>
    <x v="0"/>
    <x v="0"/>
    <x v="0"/>
    <x v="0"/>
    <x v="0"/>
    <x v="0"/>
    <x v="30"/>
    <d v="2022-07-28T00:00:00"/>
    <d v="2022-08-23T00:00:00"/>
    <d v="2022-09-28T00:00:00"/>
    <d v="2022-11-18T00:00:00"/>
    <n v="88"/>
    <x v="0"/>
  </r>
  <r>
    <n v="185"/>
    <s v="3075 K/PDT/2022"/>
    <x v="0"/>
    <x v="0"/>
    <x v="0"/>
    <x v="0"/>
    <x v="0"/>
    <x v="0"/>
    <x v="25"/>
    <d v="2022-07-28T00:00:00"/>
    <d v="2022-08-23T00:00:00"/>
    <d v="2022-09-28T00:00:00"/>
    <d v="2022-11-18T00:00:00"/>
    <n v="88"/>
    <x v="0"/>
  </r>
  <r>
    <n v="186"/>
    <s v="3076 K/PDT/2022"/>
    <x v="0"/>
    <x v="0"/>
    <x v="0"/>
    <x v="0"/>
    <x v="0"/>
    <x v="0"/>
    <x v="0"/>
    <d v="2022-07-28T00:00:00"/>
    <d v="2022-08-23T00:00:00"/>
    <d v="2022-09-28T00:00:00"/>
    <d v="2022-11-21T00:00:00"/>
    <n v="91"/>
    <x v="0"/>
  </r>
  <r>
    <n v="187"/>
    <s v="3077 K/PDT/2022"/>
    <x v="0"/>
    <x v="0"/>
    <x v="0"/>
    <x v="0"/>
    <x v="0"/>
    <x v="0"/>
    <x v="0"/>
    <d v="2022-07-28T00:00:00"/>
    <d v="2022-08-23T00:00:00"/>
    <d v="2022-09-28T00:00:00"/>
    <d v="2022-11-21T00:00:00"/>
    <n v="91"/>
    <x v="0"/>
  </r>
  <r>
    <n v="188"/>
    <s v="3078 K/PDT/2022"/>
    <x v="0"/>
    <x v="0"/>
    <x v="0"/>
    <x v="0"/>
    <x v="0"/>
    <x v="0"/>
    <x v="0"/>
    <d v="2022-07-28T00:00:00"/>
    <d v="2022-08-23T00:00:00"/>
    <d v="2022-09-28T00:00:00"/>
    <d v="2022-11-21T00:00:00"/>
    <n v="91"/>
    <x v="0"/>
  </r>
  <r>
    <n v="189"/>
    <s v="3079 K/PDT/2022"/>
    <x v="0"/>
    <x v="0"/>
    <x v="0"/>
    <x v="0"/>
    <x v="0"/>
    <x v="0"/>
    <x v="0"/>
    <d v="2022-07-28T00:00:00"/>
    <d v="2022-08-23T00:00:00"/>
    <d v="2022-09-28T00:00:00"/>
    <d v="2022-11-18T00:00:00"/>
    <n v="88"/>
    <x v="0"/>
  </r>
  <r>
    <n v="190"/>
    <s v="3087 K/PDT/2022"/>
    <x v="0"/>
    <x v="0"/>
    <x v="0"/>
    <x v="5"/>
    <x v="0"/>
    <x v="3"/>
    <x v="26"/>
    <d v="2022-07-28T00:00:00"/>
    <d v="2022-08-23T00:00:00"/>
    <d v="2022-09-14T00:00:00"/>
    <d v="2022-11-14T00:00:00"/>
    <n v="84"/>
    <x v="0"/>
  </r>
  <r>
    <n v="191"/>
    <s v="3092 K/PDT/2022"/>
    <x v="0"/>
    <x v="0"/>
    <x v="0"/>
    <x v="12"/>
    <x v="3"/>
    <x v="0"/>
    <x v="21"/>
    <d v="2022-07-28T00:00:00"/>
    <d v="2022-08-23T00:00:00"/>
    <d v="2022-10-06T00:00:00"/>
    <d v="2022-11-18T00:00:00"/>
    <n v="88"/>
    <x v="0"/>
  </r>
  <r>
    <n v="192"/>
    <s v="3093 K/PDT/2022"/>
    <x v="0"/>
    <x v="0"/>
    <x v="0"/>
    <x v="12"/>
    <x v="3"/>
    <x v="0"/>
    <x v="21"/>
    <d v="2022-07-28T00:00:00"/>
    <d v="2022-08-23T00:00:00"/>
    <d v="2022-10-06T00:00:00"/>
    <d v="2022-11-11T00:00:00"/>
    <n v="81"/>
    <x v="0"/>
  </r>
  <r>
    <n v="193"/>
    <s v="3096 K/PDT/2022"/>
    <x v="0"/>
    <x v="0"/>
    <x v="0"/>
    <x v="12"/>
    <x v="3"/>
    <x v="0"/>
    <x v="14"/>
    <d v="2022-07-28T00:00:00"/>
    <d v="2022-08-24T00:00:00"/>
    <d v="2022-10-06T00:00:00"/>
    <d v="2022-11-11T00:00:00"/>
    <n v="80"/>
    <x v="0"/>
  </r>
  <r>
    <n v="194"/>
    <s v="3097 K/PDT/2022"/>
    <x v="0"/>
    <x v="0"/>
    <x v="0"/>
    <x v="12"/>
    <x v="3"/>
    <x v="0"/>
    <x v="14"/>
    <d v="2022-07-28T00:00:00"/>
    <d v="2022-08-24T00:00:00"/>
    <d v="2022-10-06T00:00:00"/>
    <d v="2022-11-11T00:00:00"/>
    <n v="80"/>
    <x v="0"/>
  </r>
  <r>
    <n v="195"/>
    <s v="2601 K/PDT/2022"/>
    <x v="0"/>
    <x v="0"/>
    <x v="0"/>
    <x v="0"/>
    <x v="0"/>
    <x v="0"/>
    <x v="30"/>
    <d v="2022-07-01T00:00:00"/>
    <d v="2022-07-28T00:00:00"/>
    <d v="2022-08-29T00:00:00"/>
    <d v="2022-11-03T00:00:00"/>
    <n v="99"/>
    <x v="0"/>
  </r>
  <r>
    <n v="196"/>
    <s v="2604 K/PDT/2022"/>
    <x v="0"/>
    <x v="0"/>
    <x v="0"/>
    <x v="0"/>
    <x v="0"/>
    <x v="0"/>
    <x v="0"/>
    <d v="2022-07-01T00:00:00"/>
    <d v="2022-07-27T00:00:00"/>
    <d v="2022-08-29T00:00:00"/>
    <d v="2022-11-03T00:00:00"/>
    <n v="100"/>
    <x v="0"/>
  </r>
  <r>
    <n v="197"/>
    <s v="2605 K/PDT/2022"/>
    <x v="0"/>
    <x v="0"/>
    <x v="0"/>
    <x v="0"/>
    <x v="0"/>
    <x v="0"/>
    <x v="0"/>
    <d v="2022-07-01T00:00:00"/>
    <d v="2022-07-27T00:00:00"/>
    <d v="2022-08-29T00:00:00"/>
    <d v="2022-11-03T00:00:00"/>
    <n v="100"/>
    <x v="0"/>
  </r>
  <r>
    <n v="198"/>
    <s v="2606 K/PDT/2022"/>
    <x v="0"/>
    <x v="0"/>
    <x v="0"/>
    <x v="0"/>
    <x v="0"/>
    <x v="0"/>
    <x v="0"/>
    <d v="2022-07-01T00:00:00"/>
    <d v="2022-07-27T00:00:00"/>
    <d v="2022-08-29T00:00:00"/>
    <d v="2022-11-03T00:00:00"/>
    <n v="100"/>
    <x v="0"/>
  </r>
  <r>
    <n v="199"/>
    <s v="2610 K/PDT/2022"/>
    <x v="0"/>
    <x v="0"/>
    <x v="0"/>
    <x v="1"/>
    <x v="1"/>
    <x v="1"/>
    <x v="19"/>
    <d v="2022-07-01T00:00:00"/>
    <d v="2022-07-28T00:00:00"/>
    <d v="2022-09-29T00:00:00"/>
    <d v="2022-11-22T00:00:00"/>
    <n v="118"/>
    <x v="0"/>
  </r>
  <r>
    <n v="200"/>
    <s v="2613 K/PDT/2022"/>
    <x v="0"/>
    <x v="0"/>
    <x v="0"/>
    <x v="9"/>
    <x v="7"/>
    <x v="3"/>
    <x v="22"/>
    <d v="2022-07-01T00:00:00"/>
    <d v="2022-07-27T00:00:00"/>
    <d v="2022-08-24T00:00:00"/>
    <d v="2022-11-14T00:00:00"/>
    <n v="111"/>
    <x v="0"/>
  </r>
  <r>
    <n v="201"/>
    <s v="2615 K/PDT/2022"/>
    <x v="0"/>
    <x v="0"/>
    <x v="0"/>
    <x v="9"/>
    <x v="7"/>
    <x v="3"/>
    <x v="22"/>
    <d v="2022-07-01T00:00:00"/>
    <d v="2022-07-27T00:00:00"/>
    <d v="2022-08-24T00:00:00"/>
    <d v="2022-11-10T00:00:00"/>
    <n v="107"/>
    <x v="0"/>
  </r>
  <r>
    <n v="202"/>
    <s v="2616 K/PDT/2022"/>
    <x v="0"/>
    <x v="0"/>
    <x v="0"/>
    <x v="9"/>
    <x v="7"/>
    <x v="3"/>
    <x v="22"/>
    <d v="2022-07-01T00:00:00"/>
    <d v="2022-07-27T00:00:00"/>
    <d v="2022-08-24T00:00:00"/>
    <d v="2022-11-10T00:00:00"/>
    <n v="107"/>
    <x v="0"/>
  </r>
  <r>
    <n v="203"/>
    <s v="3105 K/PDT/2022"/>
    <x v="0"/>
    <x v="0"/>
    <x v="0"/>
    <x v="0"/>
    <x v="0"/>
    <x v="0"/>
    <x v="0"/>
    <d v="2022-08-01T00:00:00"/>
    <d v="2022-08-31T00:00:00"/>
    <d v="2022-09-28T00:00:00"/>
    <d v="2022-11-21T00:00:00"/>
    <n v="83"/>
    <x v="0"/>
  </r>
  <r>
    <n v="204"/>
    <s v="3106 K/PDT/2022"/>
    <x v="0"/>
    <x v="0"/>
    <x v="0"/>
    <x v="0"/>
    <x v="0"/>
    <x v="0"/>
    <x v="0"/>
    <d v="2022-08-01T00:00:00"/>
    <d v="2022-08-31T00:00:00"/>
    <d v="2022-09-28T00:00:00"/>
    <d v="2022-11-21T00:00:00"/>
    <n v="83"/>
    <x v="0"/>
  </r>
  <r>
    <n v="205"/>
    <s v="3119 K/PDT/2022"/>
    <x v="0"/>
    <x v="0"/>
    <x v="0"/>
    <x v="3"/>
    <x v="3"/>
    <x v="2"/>
    <x v="3"/>
    <d v="2022-08-01T00:00:00"/>
    <d v="2022-08-31T00:00:00"/>
    <d v="2022-09-19T00:00:00"/>
    <d v="2022-11-11T00:00:00"/>
    <n v="73"/>
    <x v="0"/>
  </r>
  <r>
    <n v="206"/>
    <s v="3120 K/PDT/2022"/>
    <x v="0"/>
    <x v="0"/>
    <x v="0"/>
    <x v="3"/>
    <x v="3"/>
    <x v="2"/>
    <x v="3"/>
    <d v="2022-08-01T00:00:00"/>
    <d v="2022-08-31T00:00:00"/>
    <d v="2022-09-19T00:00:00"/>
    <d v="2022-11-11T00:00:00"/>
    <n v="73"/>
    <x v="0"/>
  </r>
  <r>
    <n v="207"/>
    <s v="2627 K/PDT/2022"/>
    <x v="0"/>
    <x v="0"/>
    <x v="0"/>
    <x v="3"/>
    <x v="3"/>
    <x v="2"/>
    <x v="3"/>
    <d v="2022-07-01T00:00:00"/>
    <d v="2022-07-27T00:00:00"/>
    <d v="2022-08-15T00:00:00"/>
    <d v="2022-11-07T00:00:00"/>
    <n v="104"/>
    <x v="0"/>
  </r>
  <r>
    <n v="208"/>
    <s v="2630 K/PDT/2022"/>
    <x v="0"/>
    <x v="0"/>
    <x v="0"/>
    <x v="5"/>
    <x v="0"/>
    <x v="3"/>
    <x v="26"/>
    <d v="2022-07-01T00:00:00"/>
    <d v="2022-07-28T00:00:00"/>
    <d v="2022-09-14T00:00:00"/>
    <d v="2022-11-14T00:00:00"/>
    <n v="110"/>
    <x v="0"/>
  </r>
  <r>
    <n v="209"/>
    <s v="3121 K/PDT/2022"/>
    <x v="0"/>
    <x v="0"/>
    <x v="0"/>
    <x v="3"/>
    <x v="3"/>
    <x v="2"/>
    <x v="3"/>
    <d v="2022-08-01T00:00:00"/>
    <d v="2022-08-31T00:00:00"/>
    <d v="2022-09-19T00:00:00"/>
    <d v="2022-11-11T00:00:00"/>
    <n v="73"/>
    <x v="0"/>
  </r>
  <r>
    <n v="210"/>
    <s v="3122 K/PDT/2022"/>
    <x v="0"/>
    <x v="0"/>
    <x v="0"/>
    <x v="3"/>
    <x v="3"/>
    <x v="2"/>
    <x v="32"/>
    <d v="2022-08-01T00:00:00"/>
    <d v="2022-08-31T00:00:00"/>
    <d v="2022-09-19T00:00:00"/>
    <d v="2022-11-07T00:00:00"/>
    <n v="69"/>
    <x v="0"/>
  </r>
  <r>
    <n v="211"/>
    <s v="3123 K/PDT/2022"/>
    <x v="0"/>
    <x v="0"/>
    <x v="0"/>
    <x v="3"/>
    <x v="3"/>
    <x v="2"/>
    <x v="32"/>
    <d v="2022-08-01T00:00:00"/>
    <d v="2022-08-31T00:00:00"/>
    <d v="2022-09-19T00:00:00"/>
    <d v="2022-11-07T00:00:00"/>
    <n v="69"/>
    <x v="0"/>
  </r>
  <r>
    <n v="212"/>
    <s v="3126 K/PDT/2022"/>
    <x v="0"/>
    <x v="0"/>
    <x v="0"/>
    <x v="12"/>
    <x v="3"/>
    <x v="0"/>
    <x v="24"/>
    <d v="2022-08-01T00:00:00"/>
    <d v="2022-08-31T00:00:00"/>
    <d v="2022-10-06T00:00:00"/>
    <d v="2022-11-11T00:00:00"/>
    <n v="73"/>
    <x v="0"/>
  </r>
  <r>
    <n v="213"/>
    <s v="3127 K/PDT/2022"/>
    <x v="0"/>
    <x v="0"/>
    <x v="0"/>
    <x v="12"/>
    <x v="3"/>
    <x v="0"/>
    <x v="21"/>
    <d v="2022-08-01T00:00:00"/>
    <d v="2022-08-31T00:00:00"/>
    <d v="2022-10-06T00:00:00"/>
    <d v="2022-11-18T00:00:00"/>
    <n v="80"/>
    <x v="0"/>
  </r>
  <r>
    <n v="214"/>
    <s v="3128 K/PDT/2022"/>
    <x v="0"/>
    <x v="0"/>
    <x v="0"/>
    <x v="12"/>
    <x v="3"/>
    <x v="0"/>
    <x v="21"/>
    <d v="2022-08-01T00:00:00"/>
    <d v="2022-08-31T00:00:00"/>
    <d v="2022-10-06T00:00:00"/>
    <d v="2022-11-11T00:00:00"/>
    <n v="73"/>
    <x v="0"/>
  </r>
  <r>
    <n v="215"/>
    <s v="3129 K/PDT/2022"/>
    <x v="0"/>
    <x v="0"/>
    <x v="0"/>
    <x v="12"/>
    <x v="3"/>
    <x v="0"/>
    <x v="21"/>
    <d v="2022-08-01T00:00:00"/>
    <d v="2022-08-31T00:00:00"/>
    <d v="2022-10-06T00:00:00"/>
    <d v="2022-11-11T00:00:00"/>
    <n v="73"/>
    <x v="0"/>
  </r>
  <r>
    <n v="216"/>
    <s v="2645 K/PDT/2022"/>
    <x v="0"/>
    <x v="0"/>
    <x v="0"/>
    <x v="4"/>
    <x v="3"/>
    <x v="3"/>
    <x v="14"/>
    <d v="2022-07-04T00:00:00"/>
    <d v="2022-07-27T00:00:00"/>
    <d v="2022-08-30T00:00:00"/>
    <d v="2022-11-11T00:00:00"/>
    <n v="108"/>
    <x v="0"/>
  </r>
  <r>
    <n v="217"/>
    <s v="3136 K/PDT/2022"/>
    <x v="0"/>
    <x v="0"/>
    <x v="0"/>
    <x v="1"/>
    <x v="1"/>
    <x v="1"/>
    <x v="1"/>
    <d v="2022-08-01T00:00:00"/>
    <d v="2022-09-01T00:00:00"/>
    <d v="2022-10-13T00:00:00"/>
    <d v="2022-11-22T00:00:00"/>
    <n v="83"/>
    <x v="0"/>
  </r>
  <r>
    <n v="218"/>
    <s v="2673 K/PDT/2022"/>
    <x v="0"/>
    <x v="0"/>
    <x v="0"/>
    <x v="5"/>
    <x v="0"/>
    <x v="3"/>
    <x v="16"/>
    <d v="2022-07-05T00:00:00"/>
    <d v="2022-07-28T00:00:00"/>
    <d v="2022-08-31T00:00:00"/>
    <d v="2022-11-14T00:00:00"/>
    <n v="110"/>
    <x v="0"/>
  </r>
  <r>
    <n v="219"/>
    <s v="2674 K/PDT/2022"/>
    <x v="0"/>
    <x v="0"/>
    <x v="0"/>
    <x v="5"/>
    <x v="0"/>
    <x v="3"/>
    <x v="16"/>
    <d v="2022-07-05T00:00:00"/>
    <d v="2022-07-28T00:00:00"/>
    <d v="2022-08-31T00:00:00"/>
    <d v="2022-11-14T00:00:00"/>
    <n v="110"/>
    <x v="0"/>
  </r>
  <r>
    <n v="220"/>
    <s v="2675 K/PDT/2022"/>
    <x v="0"/>
    <x v="0"/>
    <x v="0"/>
    <x v="5"/>
    <x v="0"/>
    <x v="3"/>
    <x v="16"/>
    <d v="2022-07-05T00:00:00"/>
    <d v="2022-07-28T00:00:00"/>
    <d v="2022-08-31T00:00:00"/>
    <d v="2022-11-14T00:00:00"/>
    <n v="110"/>
    <x v="0"/>
  </r>
  <r>
    <n v="221"/>
    <s v="2676 K/PDT/2022"/>
    <x v="0"/>
    <x v="0"/>
    <x v="0"/>
    <x v="5"/>
    <x v="0"/>
    <x v="3"/>
    <x v="16"/>
    <d v="2022-07-05T00:00:00"/>
    <d v="2022-07-28T00:00:00"/>
    <d v="2022-08-31T00:00:00"/>
    <d v="2022-11-14T00:00:00"/>
    <n v="110"/>
    <x v="0"/>
  </r>
  <r>
    <n v="222"/>
    <s v="2677 K/PDT/2022"/>
    <x v="0"/>
    <x v="0"/>
    <x v="0"/>
    <x v="5"/>
    <x v="0"/>
    <x v="3"/>
    <x v="16"/>
    <d v="2022-07-05T00:00:00"/>
    <d v="2022-07-28T00:00:00"/>
    <d v="2022-08-31T00:00:00"/>
    <d v="2022-11-14T00:00:00"/>
    <n v="110"/>
    <x v="0"/>
  </r>
  <r>
    <n v="223"/>
    <s v="3144 K/PDT/2022"/>
    <x v="0"/>
    <x v="0"/>
    <x v="0"/>
    <x v="7"/>
    <x v="4"/>
    <x v="0"/>
    <x v="8"/>
    <d v="2022-08-02T00:00:00"/>
    <d v="2022-08-31T00:00:00"/>
    <d v="2022-10-13T00:00:00"/>
    <d v="2022-11-10T00:00:00"/>
    <n v="72"/>
    <x v="0"/>
  </r>
  <r>
    <n v="224"/>
    <s v="3160 K/PDT/2022"/>
    <x v="0"/>
    <x v="0"/>
    <x v="0"/>
    <x v="2"/>
    <x v="2"/>
    <x v="2"/>
    <x v="33"/>
    <d v="2022-08-02T00:00:00"/>
    <d v="2022-08-31T00:00:00"/>
    <d v="2022-09-21T00:00:00"/>
    <d v="2022-11-08T00:00:00"/>
    <n v="70"/>
    <x v="0"/>
  </r>
  <r>
    <n v="225"/>
    <s v="2681 K/PDT/2022"/>
    <x v="0"/>
    <x v="0"/>
    <x v="0"/>
    <x v="6"/>
    <x v="4"/>
    <x v="2"/>
    <x v="1"/>
    <d v="2022-07-06T00:00:00"/>
    <d v="2022-07-27T00:00:00"/>
    <d v="2022-09-09T00:00:00"/>
    <d v="2022-11-07T00:00:00"/>
    <n v="104"/>
    <x v="0"/>
  </r>
  <r>
    <n v="226"/>
    <s v="2683 K/PDT/2022"/>
    <x v="0"/>
    <x v="0"/>
    <x v="0"/>
    <x v="6"/>
    <x v="4"/>
    <x v="2"/>
    <x v="1"/>
    <d v="2022-07-06T00:00:00"/>
    <d v="2022-07-27T00:00:00"/>
    <d v="2022-09-09T00:00:00"/>
    <d v="2022-11-07T00:00:00"/>
    <n v="104"/>
    <x v="0"/>
  </r>
  <r>
    <n v="227"/>
    <s v="2684 K/PDT/2022"/>
    <x v="0"/>
    <x v="0"/>
    <x v="0"/>
    <x v="6"/>
    <x v="4"/>
    <x v="2"/>
    <x v="11"/>
    <d v="2022-07-06T00:00:00"/>
    <d v="2022-07-28T00:00:00"/>
    <d v="2022-09-09T00:00:00"/>
    <d v="2022-11-14T00:00:00"/>
    <n v="110"/>
    <x v="0"/>
  </r>
  <r>
    <n v="228"/>
    <s v="2686 K/PDT/2022"/>
    <x v="0"/>
    <x v="0"/>
    <x v="0"/>
    <x v="4"/>
    <x v="0"/>
    <x v="1"/>
    <x v="15"/>
    <d v="2022-07-06T00:00:00"/>
    <d v="2022-07-27T00:00:00"/>
    <d v="2022-08-30T00:00:00"/>
    <d v="2022-11-09T00:00:00"/>
    <n v="106"/>
    <x v="0"/>
  </r>
  <r>
    <n v="229"/>
    <s v="2687 K/PDT/2022"/>
    <x v="0"/>
    <x v="0"/>
    <x v="0"/>
    <x v="4"/>
    <x v="0"/>
    <x v="1"/>
    <x v="15"/>
    <d v="2022-07-06T00:00:00"/>
    <d v="2022-07-27T00:00:00"/>
    <d v="2022-08-30T00:00:00"/>
    <d v="2022-11-09T00:00:00"/>
    <n v="106"/>
    <x v="0"/>
  </r>
  <r>
    <n v="230"/>
    <s v="2688 K/PDT/2022"/>
    <x v="0"/>
    <x v="0"/>
    <x v="0"/>
    <x v="4"/>
    <x v="0"/>
    <x v="1"/>
    <x v="15"/>
    <d v="2022-07-06T00:00:00"/>
    <d v="2022-07-27T00:00:00"/>
    <d v="2022-08-30T00:00:00"/>
    <d v="2022-11-09T00:00:00"/>
    <n v="106"/>
    <x v="0"/>
  </r>
  <r>
    <n v="231"/>
    <s v="2689 K/PDT/2022"/>
    <x v="0"/>
    <x v="0"/>
    <x v="0"/>
    <x v="9"/>
    <x v="7"/>
    <x v="3"/>
    <x v="22"/>
    <d v="2022-07-06T00:00:00"/>
    <d v="2022-07-27T00:00:00"/>
    <d v="2022-08-24T00:00:00"/>
    <d v="2022-11-10T00:00:00"/>
    <n v="107"/>
    <x v="0"/>
  </r>
  <r>
    <n v="232"/>
    <s v="2690 K/PDT/2022"/>
    <x v="0"/>
    <x v="0"/>
    <x v="0"/>
    <x v="9"/>
    <x v="7"/>
    <x v="3"/>
    <x v="22"/>
    <d v="2022-07-06T00:00:00"/>
    <d v="2022-07-27T00:00:00"/>
    <d v="2022-08-24T00:00:00"/>
    <d v="2022-11-14T00:00:00"/>
    <n v="111"/>
    <x v="0"/>
  </r>
  <r>
    <n v="233"/>
    <s v="2691 K/PDT/2022"/>
    <x v="0"/>
    <x v="0"/>
    <x v="0"/>
    <x v="9"/>
    <x v="7"/>
    <x v="3"/>
    <x v="22"/>
    <d v="2022-07-06T00:00:00"/>
    <d v="2022-07-27T00:00:00"/>
    <d v="2022-08-24T00:00:00"/>
    <d v="2022-11-14T00:00:00"/>
    <n v="111"/>
    <x v="0"/>
  </r>
  <r>
    <n v="234"/>
    <s v="3161 K/PDT/2022"/>
    <x v="0"/>
    <x v="0"/>
    <x v="0"/>
    <x v="2"/>
    <x v="2"/>
    <x v="2"/>
    <x v="33"/>
    <d v="2022-08-02T00:00:00"/>
    <d v="2022-08-31T00:00:00"/>
    <d v="2022-09-21T00:00:00"/>
    <d v="2022-11-08T00:00:00"/>
    <n v="70"/>
    <x v="0"/>
  </r>
  <r>
    <n v="235"/>
    <s v="3162 K/PDT/2022"/>
    <x v="0"/>
    <x v="0"/>
    <x v="0"/>
    <x v="2"/>
    <x v="2"/>
    <x v="2"/>
    <x v="33"/>
    <d v="2022-08-02T00:00:00"/>
    <d v="2022-08-31T00:00:00"/>
    <d v="2022-09-21T00:00:00"/>
    <d v="2022-11-08T00:00:00"/>
    <n v="70"/>
    <x v="0"/>
  </r>
  <r>
    <n v="236"/>
    <s v="3164 K/PDT/2022"/>
    <x v="0"/>
    <x v="0"/>
    <x v="0"/>
    <x v="2"/>
    <x v="2"/>
    <x v="2"/>
    <x v="34"/>
    <d v="2022-08-02T00:00:00"/>
    <d v="2022-08-31T00:00:00"/>
    <d v="2022-09-21T00:00:00"/>
    <d v="2022-11-08T00:00:00"/>
    <n v="70"/>
    <x v="0"/>
  </r>
  <r>
    <n v="237"/>
    <s v="3165 K/PDT/2022"/>
    <x v="0"/>
    <x v="0"/>
    <x v="0"/>
    <x v="2"/>
    <x v="2"/>
    <x v="2"/>
    <x v="34"/>
    <d v="2022-08-02T00:00:00"/>
    <d v="2022-08-31T00:00:00"/>
    <d v="2022-09-21T00:00:00"/>
    <d v="2022-11-08T00:00:00"/>
    <n v="70"/>
    <x v="0"/>
  </r>
  <r>
    <n v="238"/>
    <s v="3172 K/PDT/2022"/>
    <x v="0"/>
    <x v="0"/>
    <x v="0"/>
    <x v="3"/>
    <x v="3"/>
    <x v="2"/>
    <x v="32"/>
    <d v="2022-08-02T00:00:00"/>
    <d v="2022-08-31T00:00:00"/>
    <d v="2022-09-19T00:00:00"/>
    <d v="2022-11-10T00:00:00"/>
    <n v="72"/>
    <x v="0"/>
  </r>
  <r>
    <n v="239"/>
    <s v="3173 K/PDT/2022"/>
    <x v="0"/>
    <x v="0"/>
    <x v="0"/>
    <x v="3"/>
    <x v="3"/>
    <x v="2"/>
    <x v="32"/>
    <d v="2022-08-02T00:00:00"/>
    <d v="2022-08-31T00:00:00"/>
    <d v="2022-09-19T00:00:00"/>
    <d v="2022-11-10T00:00:00"/>
    <n v="72"/>
    <x v="0"/>
  </r>
  <r>
    <n v="240"/>
    <s v="3184 K/PDT/2022"/>
    <x v="0"/>
    <x v="0"/>
    <x v="0"/>
    <x v="12"/>
    <x v="3"/>
    <x v="0"/>
    <x v="35"/>
    <d v="2022-08-03T00:00:00"/>
    <d v="2022-08-31T00:00:00"/>
    <d v="2022-10-06T00:00:00"/>
    <d v="2022-11-11T00:00:00"/>
    <n v="73"/>
    <x v="0"/>
  </r>
  <r>
    <n v="241"/>
    <s v="3185 K/PDT/2022"/>
    <x v="0"/>
    <x v="0"/>
    <x v="0"/>
    <x v="12"/>
    <x v="3"/>
    <x v="0"/>
    <x v="35"/>
    <d v="2022-08-03T00:00:00"/>
    <d v="2022-08-31T00:00:00"/>
    <d v="2022-10-06T00:00:00"/>
    <d v="2022-11-18T00:00:00"/>
    <n v="80"/>
    <x v="0"/>
  </r>
  <r>
    <n v="242"/>
    <s v="3186 K/PDT/2022"/>
    <x v="0"/>
    <x v="0"/>
    <x v="0"/>
    <x v="12"/>
    <x v="3"/>
    <x v="0"/>
    <x v="35"/>
    <d v="2022-08-03T00:00:00"/>
    <d v="2022-08-31T00:00:00"/>
    <d v="2022-10-06T00:00:00"/>
    <d v="2022-11-18T00:00:00"/>
    <n v="80"/>
    <x v="0"/>
  </r>
  <r>
    <n v="243"/>
    <s v="3187 K/PDT/2022"/>
    <x v="0"/>
    <x v="0"/>
    <x v="0"/>
    <x v="12"/>
    <x v="3"/>
    <x v="0"/>
    <x v="36"/>
    <d v="2022-08-03T00:00:00"/>
    <d v="2022-08-31T00:00:00"/>
    <d v="2022-10-06T00:00:00"/>
    <d v="2022-11-18T00:00:00"/>
    <n v="80"/>
    <x v="0"/>
  </r>
  <r>
    <n v="244"/>
    <s v="3188 K/PDT/2022"/>
    <x v="0"/>
    <x v="0"/>
    <x v="0"/>
    <x v="12"/>
    <x v="3"/>
    <x v="0"/>
    <x v="36"/>
    <d v="2022-08-03T00:00:00"/>
    <d v="2022-08-31T00:00:00"/>
    <d v="2022-10-06T00:00:00"/>
    <d v="2022-11-18T00:00:00"/>
    <n v="80"/>
    <x v="0"/>
  </r>
  <r>
    <n v="245"/>
    <s v="3189 K/PDT/2022"/>
    <x v="0"/>
    <x v="0"/>
    <x v="0"/>
    <x v="12"/>
    <x v="3"/>
    <x v="0"/>
    <x v="36"/>
    <d v="2022-08-03T00:00:00"/>
    <d v="2022-08-31T00:00:00"/>
    <d v="2022-10-06T00:00:00"/>
    <d v="2022-11-18T00:00:00"/>
    <n v="80"/>
    <x v="0"/>
  </r>
  <r>
    <n v="246"/>
    <s v="3195 K/PDT/2022"/>
    <x v="0"/>
    <x v="0"/>
    <x v="0"/>
    <x v="8"/>
    <x v="2"/>
    <x v="0"/>
    <x v="37"/>
    <d v="2022-08-03T00:00:00"/>
    <d v="2022-08-31T00:00:00"/>
    <d v="2022-11-08T00:00:00"/>
    <d v="2022-11-30T00:00:00"/>
    <n v="92"/>
    <x v="0"/>
  </r>
  <r>
    <n v="247"/>
    <s v="3196 K/PDT/2022"/>
    <x v="0"/>
    <x v="0"/>
    <x v="0"/>
    <x v="12"/>
    <x v="3"/>
    <x v="0"/>
    <x v="24"/>
    <d v="2022-08-03T00:00:00"/>
    <d v="2022-08-31T00:00:00"/>
    <d v="2022-10-06T00:00:00"/>
    <d v="2022-11-11T00:00:00"/>
    <n v="73"/>
    <x v="0"/>
  </r>
  <r>
    <n v="248"/>
    <s v="3197 K/PDT/2022"/>
    <x v="0"/>
    <x v="0"/>
    <x v="0"/>
    <x v="12"/>
    <x v="3"/>
    <x v="0"/>
    <x v="24"/>
    <d v="2022-08-03T00:00:00"/>
    <d v="2022-08-31T00:00:00"/>
    <d v="2022-10-06T00:00:00"/>
    <d v="2022-11-11T00:00:00"/>
    <n v="73"/>
    <x v="0"/>
  </r>
  <r>
    <n v="249"/>
    <s v="3198 K/PDT/2022"/>
    <x v="0"/>
    <x v="0"/>
    <x v="0"/>
    <x v="12"/>
    <x v="3"/>
    <x v="0"/>
    <x v="0"/>
    <d v="2022-08-03T00:00:00"/>
    <d v="2022-08-31T00:00:00"/>
    <d v="2022-10-06T00:00:00"/>
    <d v="2022-11-18T00:00:00"/>
    <n v="80"/>
    <x v="0"/>
  </r>
  <r>
    <n v="250"/>
    <s v="3212 K/PDT/2022"/>
    <x v="0"/>
    <x v="0"/>
    <x v="0"/>
    <x v="5"/>
    <x v="0"/>
    <x v="3"/>
    <x v="38"/>
    <d v="2022-08-03T00:00:00"/>
    <d v="2022-08-31T00:00:00"/>
    <d v="2022-09-14T00:00:00"/>
    <d v="2022-11-14T00:00:00"/>
    <n v="76"/>
    <x v="0"/>
  </r>
  <r>
    <n v="251"/>
    <s v="3219 K/PDT/2022"/>
    <x v="0"/>
    <x v="0"/>
    <x v="0"/>
    <x v="5"/>
    <x v="0"/>
    <x v="3"/>
    <x v="26"/>
    <d v="2022-08-03T00:00:00"/>
    <d v="2022-08-31T00:00:00"/>
    <d v="2022-10-11T00:00:00"/>
    <d v="2022-11-25T00:00:00"/>
    <n v="87"/>
    <x v="0"/>
  </r>
  <r>
    <n v="252"/>
    <s v="3220 K/PDT/2022"/>
    <x v="0"/>
    <x v="0"/>
    <x v="0"/>
    <x v="4"/>
    <x v="3"/>
    <x v="3"/>
    <x v="17"/>
    <d v="2022-08-03T00:00:00"/>
    <d v="2022-08-31T00:00:00"/>
    <d v="2022-10-11T00:00:00"/>
    <d v="2022-11-30T00:00:00"/>
    <n v="92"/>
    <x v="0"/>
  </r>
  <r>
    <n v="253"/>
    <s v="3221 K/PDT/2022"/>
    <x v="0"/>
    <x v="0"/>
    <x v="0"/>
    <x v="4"/>
    <x v="3"/>
    <x v="3"/>
    <x v="15"/>
    <d v="2022-08-03T00:00:00"/>
    <d v="2022-08-31T00:00:00"/>
    <d v="2022-10-11T00:00:00"/>
    <d v="2022-11-30T00:00:00"/>
    <n v="92"/>
    <x v="0"/>
  </r>
  <r>
    <n v="254"/>
    <s v="3238 K/PDT/2022"/>
    <x v="0"/>
    <x v="0"/>
    <x v="0"/>
    <x v="2"/>
    <x v="2"/>
    <x v="2"/>
    <x v="14"/>
    <d v="2022-08-04T00:00:00"/>
    <d v="2022-08-31T00:00:00"/>
    <d v="2022-09-21T00:00:00"/>
    <d v="2022-11-08T00:00:00"/>
    <n v="70"/>
    <x v="0"/>
  </r>
  <r>
    <n v="255"/>
    <s v="3240 K/PDT/2022"/>
    <x v="0"/>
    <x v="0"/>
    <x v="0"/>
    <x v="7"/>
    <x v="1"/>
    <x v="0"/>
    <x v="7"/>
    <d v="2022-08-04T00:00:00"/>
    <d v="2022-08-31T00:00:00"/>
    <d v="2022-10-13T00:00:00"/>
    <d v="2022-11-22T00:00:00"/>
    <n v="84"/>
    <x v="0"/>
  </r>
  <r>
    <n v="256"/>
    <s v="3241 K/PDT/2022"/>
    <x v="0"/>
    <x v="0"/>
    <x v="0"/>
    <x v="6"/>
    <x v="4"/>
    <x v="2"/>
    <x v="8"/>
    <d v="2022-08-04T00:00:00"/>
    <d v="2022-08-31T00:00:00"/>
    <d v="2022-09-20T00:00:00"/>
    <d v="2022-11-14T00:00:00"/>
    <n v="76"/>
    <x v="0"/>
  </r>
  <r>
    <n v="257"/>
    <s v="3620 K/PDT/2022"/>
    <x v="0"/>
    <x v="0"/>
    <x v="0"/>
    <x v="6"/>
    <x v="4"/>
    <x v="4"/>
    <x v="12"/>
    <d v="2022-08-19T00:00:00"/>
    <d v="2022-09-28T00:00:00"/>
    <d v="2022-10-27T00:00:00"/>
    <d v="2022-11-30T00:00:00"/>
    <n v="64"/>
    <x v="0"/>
  </r>
  <r>
    <n v="258"/>
    <s v="813 PK/PDT/2022"/>
    <x v="0"/>
    <x v="0"/>
    <x v="1"/>
    <x v="4"/>
    <x v="0"/>
    <x v="1"/>
    <x v="14"/>
    <d v="2022-07-01T00:00:00"/>
    <d v="2022-07-22T00:00:00"/>
    <d v="2022-08-30T00:00:00"/>
    <d v="2022-11-11T00:00:00"/>
    <n v="113"/>
    <x v="0"/>
  </r>
  <r>
    <n v="259"/>
    <s v="818 PK/PDT/2022"/>
    <x v="0"/>
    <x v="0"/>
    <x v="1"/>
    <x v="4"/>
    <x v="3"/>
    <x v="3"/>
    <x v="14"/>
    <d v="2022-07-01T00:00:00"/>
    <d v="2022-07-22T00:00:00"/>
    <d v="2022-08-30T00:00:00"/>
    <d v="2022-11-11T00:00:00"/>
    <n v="113"/>
    <x v="0"/>
  </r>
  <r>
    <n v="260"/>
    <s v="819 PK/PDT/2022"/>
    <x v="0"/>
    <x v="0"/>
    <x v="1"/>
    <x v="1"/>
    <x v="2"/>
    <x v="5"/>
    <x v="24"/>
    <d v="2022-07-01T00:00:00"/>
    <d v="2022-07-28T00:00:00"/>
    <d v="2022-09-13T00:00:00"/>
    <d v="2022-11-22T00:00:00"/>
    <n v="118"/>
    <x v="0"/>
  </r>
  <r>
    <n v="261"/>
    <s v="828 PK/PDT/2022"/>
    <x v="0"/>
    <x v="0"/>
    <x v="1"/>
    <x v="9"/>
    <x v="7"/>
    <x v="3"/>
    <x v="22"/>
    <d v="2022-07-04T00:00:00"/>
    <d v="2022-08-04T00:00:00"/>
    <d v="2022-08-24T00:00:00"/>
    <d v="2022-11-09T00:00:00"/>
    <n v="98"/>
    <x v="0"/>
  </r>
  <r>
    <n v="262"/>
    <s v="829 PK/PDT/2022"/>
    <x v="0"/>
    <x v="0"/>
    <x v="1"/>
    <x v="1"/>
    <x v="1"/>
    <x v="1"/>
    <x v="1"/>
    <d v="2022-07-04T00:00:00"/>
    <d v="2022-08-04T00:00:00"/>
    <d v="2022-09-29T00:00:00"/>
    <d v="2022-11-22T00:00:00"/>
    <n v="111"/>
    <x v="0"/>
  </r>
  <r>
    <n v="263"/>
    <s v="833 PK/PDT/2022"/>
    <x v="0"/>
    <x v="0"/>
    <x v="1"/>
    <x v="2"/>
    <x v="2"/>
    <x v="2"/>
    <x v="23"/>
    <d v="2022-07-04T00:00:00"/>
    <d v="2022-08-04T00:00:00"/>
    <d v="2022-09-07T00:00:00"/>
    <d v="2022-11-21T00:00:00"/>
    <n v="110"/>
    <x v="0"/>
  </r>
  <r>
    <n v="264"/>
    <s v="834 PK/PDT/2022"/>
    <x v="0"/>
    <x v="0"/>
    <x v="1"/>
    <x v="2"/>
    <x v="2"/>
    <x v="2"/>
    <x v="6"/>
    <d v="2022-07-04T00:00:00"/>
    <d v="2022-08-04T00:00:00"/>
    <d v="2022-09-07T00:00:00"/>
    <d v="2022-11-21T00:00:00"/>
    <n v="110"/>
    <x v="0"/>
  </r>
  <r>
    <n v="265"/>
    <s v="835 PK/PDT/2022"/>
    <x v="0"/>
    <x v="0"/>
    <x v="1"/>
    <x v="0"/>
    <x v="0"/>
    <x v="0"/>
    <x v="15"/>
    <d v="2022-07-05T00:00:00"/>
    <d v="2022-08-04T00:00:00"/>
    <d v="2022-09-28T00:00:00"/>
    <d v="2022-11-24T00:00:00"/>
    <n v="113"/>
    <x v="0"/>
  </r>
  <r>
    <n v="266"/>
    <s v="836 PK/PDT/2022"/>
    <x v="0"/>
    <x v="0"/>
    <x v="1"/>
    <x v="1"/>
    <x v="1"/>
    <x v="1"/>
    <x v="19"/>
    <d v="2022-07-05T00:00:00"/>
    <d v="2022-08-04T00:00:00"/>
    <d v="2022-09-29T00:00:00"/>
    <d v="2022-11-22T00:00:00"/>
    <n v="111"/>
    <x v="0"/>
  </r>
  <r>
    <n v="267"/>
    <s v="837 PK/PDT/2022"/>
    <x v="0"/>
    <x v="0"/>
    <x v="1"/>
    <x v="2"/>
    <x v="2"/>
    <x v="2"/>
    <x v="7"/>
    <d v="2022-07-05T00:00:00"/>
    <d v="2022-08-04T00:00:00"/>
    <d v="2022-09-07T00:00:00"/>
    <d v="2022-11-21T00:00:00"/>
    <n v="110"/>
    <x v="0"/>
  </r>
  <r>
    <n v="268"/>
    <s v="838 PK/PDT/2022"/>
    <x v="0"/>
    <x v="0"/>
    <x v="1"/>
    <x v="8"/>
    <x v="7"/>
    <x v="5"/>
    <x v="3"/>
    <d v="2022-07-05T00:00:00"/>
    <d v="2022-08-04T00:00:00"/>
    <d v="2022-08-29T00:00:00"/>
    <d v="2022-11-03T00:00:00"/>
    <n v="92"/>
    <x v="0"/>
  </r>
  <r>
    <n v="269"/>
    <s v="2854 K/PDT/2022"/>
    <x v="0"/>
    <x v="0"/>
    <x v="0"/>
    <x v="0"/>
    <x v="0"/>
    <x v="0"/>
    <x v="30"/>
    <d v="2022-07-14T00:00:00"/>
    <d v="2022-08-11T00:00:00"/>
    <d v="2022-09-28T00:00:00"/>
    <d v="2022-11-18T00:00:00"/>
    <n v="100"/>
    <x v="0"/>
  </r>
  <r>
    <n v="270"/>
    <s v="2855 K/PDT/2022"/>
    <x v="0"/>
    <x v="0"/>
    <x v="0"/>
    <x v="0"/>
    <x v="0"/>
    <x v="0"/>
    <x v="30"/>
    <d v="2022-07-14T00:00:00"/>
    <d v="2022-08-11T00:00:00"/>
    <d v="2022-09-28T00:00:00"/>
    <d v="2022-11-18T00:00:00"/>
    <n v="100"/>
    <x v="0"/>
  </r>
  <r>
    <n v="271"/>
    <s v="2859 K/PDT/2022"/>
    <x v="0"/>
    <x v="0"/>
    <x v="0"/>
    <x v="0"/>
    <x v="0"/>
    <x v="0"/>
    <x v="15"/>
    <d v="2022-07-14T00:00:00"/>
    <d v="2022-08-11T00:00:00"/>
    <d v="2022-09-28T00:00:00"/>
    <d v="2022-11-21T00:00:00"/>
    <n v="103"/>
    <x v="0"/>
  </r>
  <r>
    <n v="272"/>
    <s v="2860 K/PDT/2022"/>
    <x v="0"/>
    <x v="0"/>
    <x v="0"/>
    <x v="0"/>
    <x v="0"/>
    <x v="0"/>
    <x v="15"/>
    <d v="2022-07-14T00:00:00"/>
    <d v="2022-08-11T00:00:00"/>
    <d v="2022-09-28T00:00:00"/>
    <d v="2022-11-21T00:00:00"/>
    <n v="103"/>
    <x v="0"/>
  </r>
  <r>
    <n v="273"/>
    <s v="841 PK/PDT/2022"/>
    <x v="0"/>
    <x v="0"/>
    <x v="1"/>
    <x v="0"/>
    <x v="8"/>
    <x v="2"/>
    <x v="16"/>
    <d v="2022-07-05T00:00:00"/>
    <d v="2022-08-04T00:00:00"/>
    <d v="2022-09-29T00:00:00"/>
    <d v="2022-11-15T00:00:00"/>
    <n v="104"/>
    <x v="0"/>
  </r>
  <r>
    <n v="274"/>
    <s v="842 PK/PDT/2022"/>
    <x v="0"/>
    <x v="0"/>
    <x v="1"/>
    <x v="4"/>
    <x v="3"/>
    <x v="3"/>
    <x v="14"/>
    <d v="2022-07-05T00:00:00"/>
    <d v="2022-08-04T00:00:00"/>
    <d v="2022-08-30T00:00:00"/>
    <d v="2022-11-11T00:00:00"/>
    <n v="100"/>
    <x v="0"/>
  </r>
  <r>
    <n v="275"/>
    <s v="844 PK/PDT/2022"/>
    <x v="0"/>
    <x v="0"/>
    <x v="1"/>
    <x v="1"/>
    <x v="1"/>
    <x v="1"/>
    <x v="1"/>
    <d v="2022-07-05T00:00:00"/>
    <d v="2022-08-04T00:00:00"/>
    <d v="2022-09-29T00:00:00"/>
    <d v="2022-11-22T00:00:00"/>
    <n v="111"/>
    <x v="0"/>
  </r>
  <r>
    <n v="276"/>
    <s v="847 PK/PDT/2022"/>
    <x v="0"/>
    <x v="0"/>
    <x v="1"/>
    <x v="0"/>
    <x v="0"/>
    <x v="0"/>
    <x v="0"/>
    <d v="2022-07-05T00:00:00"/>
    <d v="2022-08-04T00:00:00"/>
    <d v="2022-09-28T00:00:00"/>
    <d v="2022-11-24T00:00:00"/>
    <n v="113"/>
    <x v="0"/>
  </r>
  <r>
    <n v="277"/>
    <s v="849 PK/PDT/2022"/>
    <x v="0"/>
    <x v="0"/>
    <x v="1"/>
    <x v="8"/>
    <x v="9"/>
    <x v="8"/>
    <x v="2"/>
    <d v="2022-07-05T00:00:00"/>
    <d v="2022-08-04T00:00:00"/>
    <d v="2022-09-12T00:00:00"/>
    <d v="2022-11-30T00:00:00"/>
    <n v="119"/>
    <x v="0"/>
  </r>
  <r>
    <n v="278"/>
    <s v="853 PK/PDT/2022"/>
    <x v="0"/>
    <x v="0"/>
    <x v="1"/>
    <x v="0"/>
    <x v="6"/>
    <x v="1"/>
    <x v="13"/>
    <d v="2022-07-07T00:00:00"/>
    <d v="2022-08-04T00:00:00"/>
    <d v="2022-09-28T00:00:00"/>
    <d v="2022-11-15T00:00:00"/>
    <n v="104"/>
    <x v="0"/>
  </r>
  <r>
    <n v="279"/>
    <s v="854 PK/PDT/2022"/>
    <x v="0"/>
    <x v="0"/>
    <x v="1"/>
    <x v="1"/>
    <x v="0"/>
    <x v="5"/>
    <x v="6"/>
    <d v="2022-07-07T00:00:00"/>
    <d v="2022-08-04T00:00:00"/>
    <d v="2022-09-29T00:00:00"/>
    <d v="2022-11-24T00:00:00"/>
    <n v="113"/>
    <x v="0"/>
  </r>
  <r>
    <n v="280"/>
    <s v="855 PK/PDT/2022"/>
    <x v="0"/>
    <x v="0"/>
    <x v="1"/>
    <x v="9"/>
    <x v="7"/>
    <x v="3"/>
    <x v="39"/>
    <d v="2022-07-07T00:00:00"/>
    <d v="2022-08-04T00:00:00"/>
    <d v="2022-08-24T00:00:00"/>
    <d v="2022-11-09T00:00:00"/>
    <n v="98"/>
    <x v="0"/>
  </r>
  <r>
    <n v="281"/>
    <s v="2861 K/PDT/2022"/>
    <x v="0"/>
    <x v="0"/>
    <x v="0"/>
    <x v="0"/>
    <x v="0"/>
    <x v="0"/>
    <x v="15"/>
    <d v="2022-07-14T00:00:00"/>
    <d v="2022-08-11T00:00:00"/>
    <d v="2022-09-28T00:00:00"/>
    <d v="2022-11-21T00:00:00"/>
    <n v="103"/>
    <x v="0"/>
  </r>
  <r>
    <n v="282"/>
    <s v="2862 K/PDT/2022"/>
    <x v="0"/>
    <x v="0"/>
    <x v="0"/>
    <x v="0"/>
    <x v="0"/>
    <x v="0"/>
    <x v="0"/>
    <d v="2022-07-14T00:00:00"/>
    <d v="2022-08-11T00:00:00"/>
    <d v="2022-09-28T00:00:00"/>
    <d v="2022-11-21T00:00:00"/>
    <n v="103"/>
    <x v="0"/>
  </r>
  <r>
    <n v="283"/>
    <s v="2863 K/PDT/2022"/>
    <x v="0"/>
    <x v="0"/>
    <x v="0"/>
    <x v="0"/>
    <x v="0"/>
    <x v="0"/>
    <x v="0"/>
    <d v="2022-07-14T00:00:00"/>
    <d v="2022-08-11T00:00:00"/>
    <d v="2022-09-28T00:00:00"/>
    <d v="2022-11-21T00:00:00"/>
    <n v="103"/>
    <x v="0"/>
  </r>
  <r>
    <n v="284"/>
    <s v="2864 K/PDT/2022"/>
    <x v="0"/>
    <x v="0"/>
    <x v="0"/>
    <x v="0"/>
    <x v="0"/>
    <x v="0"/>
    <x v="0"/>
    <d v="2022-07-14T00:00:00"/>
    <d v="2022-08-11T00:00:00"/>
    <d v="2022-09-28T00:00:00"/>
    <d v="2022-11-21T00:00:00"/>
    <n v="103"/>
    <x v="0"/>
  </r>
  <r>
    <n v="285"/>
    <s v="2866 K/PDT/2022"/>
    <x v="0"/>
    <x v="0"/>
    <x v="0"/>
    <x v="9"/>
    <x v="7"/>
    <x v="3"/>
    <x v="22"/>
    <d v="2022-07-14T00:00:00"/>
    <d v="2022-08-11T00:00:00"/>
    <d v="2022-09-06T00:00:00"/>
    <d v="2022-11-24T00:00:00"/>
    <n v="106"/>
    <x v="0"/>
  </r>
  <r>
    <n v="286"/>
    <s v="2867 K/PDT/2022"/>
    <x v="0"/>
    <x v="0"/>
    <x v="0"/>
    <x v="9"/>
    <x v="7"/>
    <x v="3"/>
    <x v="22"/>
    <d v="2022-07-14T00:00:00"/>
    <d v="2022-08-11T00:00:00"/>
    <d v="2022-09-06T00:00:00"/>
    <d v="2022-11-14T00:00:00"/>
    <n v="96"/>
    <x v="0"/>
  </r>
  <r>
    <n v="287"/>
    <s v="2875 K/PDT/2022"/>
    <x v="0"/>
    <x v="0"/>
    <x v="0"/>
    <x v="9"/>
    <x v="7"/>
    <x v="3"/>
    <x v="22"/>
    <d v="2022-07-14T00:00:00"/>
    <d v="2022-08-11T00:00:00"/>
    <d v="2022-09-06T00:00:00"/>
    <d v="2022-11-14T00:00:00"/>
    <n v="96"/>
    <x v="0"/>
  </r>
  <r>
    <n v="288"/>
    <s v="2880 K/PDT/2022"/>
    <x v="0"/>
    <x v="0"/>
    <x v="0"/>
    <x v="1"/>
    <x v="1"/>
    <x v="1"/>
    <x v="1"/>
    <d v="2022-07-14T00:00:00"/>
    <d v="2022-08-11T00:00:00"/>
    <d v="2022-10-13T00:00:00"/>
    <d v="2022-11-22T00:00:00"/>
    <n v="104"/>
    <x v="0"/>
  </r>
  <r>
    <n v="289"/>
    <s v="2883 K/PDT/2022"/>
    <x v="0"/>
    <x v="0"/>
    <x v="0"/>
    <x v="1"/>
    <x v="1"/>
    <x v="1"/>
    <x v="1"/>
    <d v="2022-07-18T00:00:00"/>
    <d v="2022-08-11T00:00:00"/>
    <d v="2022-10-13T00:00:00"/>
    <d v="2022-11-22T00:00:00"/>
    <n v="104"/>
    <x v="0"/>
  </r>
  <r>
    <n v="290"/>
    <s v="2884 K/PDT/2022"/>
    <x v="0"/>
    <x v="0"/>
    <x v="0"/>
    <x v="1"/>
    <x v="1"/>
    <x v="1"/>
    <x v="19"/>
    <d v="2022-07-18T00:00:00"/>
    <d v="2022-08-11T00:00:00"/>
    <d v="2022-10-13T00:00:00"/>
    <d v="2022-11-22T00:00:00"/>
    <n v="104"/>
    <x v="0"/>
  </r>
  <r>
    <n v="291"/>
    <s v="2886 K/PDT/2022"/>
    <x v="0"/>
    <x v="0"/>
    <x v="0"/>
    <x v="1"/>
    <x v="1"/>
    <x v="1"/>
    <x v="19"/>
    <d v="2022-07-18T00:00:00"/>
    <d v="2022-08-11T00:00:00"/>
    <d v="2022-10-13T00:00:00"/>
    <d v="2022-11-22T00:00:00"/>
    <n v="104"/>
    <x v="0"/>
  </r>
  <r>
    <n v="292"/>
    <s v="2887 K/PDT/2022"/>
    <x v="0"/>
    <x v="0"/>
    <x v="0"/>
    <x v="1"/>
    <x v="1"/>
    <x v="1"/>
    <x v="19"/>
    <d v="2022-07-18T00:00:00"/>
    <d v="2022-08-11T00:00:00"/>
    <d v="2022-10-13T00:00:00"/>
    <d v="2022-11-22T00:00:00"/>
    <n v="104"/>
    <x v="0"/>
  </r>
  <r>
    <n v="293"/>
    <s v="2898 K/PDT/2022"/>
    <x v="0"/>
    <x v="0"/>
    <x v="0"/>
    <x v="7"/>
    <x v="1"/>
    <x v="0"/>
    <x v="28"/>
    <d v="2022-07-18T00:00:00"/>
    <d v="2022-08-11T00:00:00"/>
    <d v="2022-09-14T00:00:00"/>
    <d v="2022-11-10T00:00:00"/>
    <n v="92"/>
    <x v="0"/>
  </r>
  <r>
    <n v="294"/>
    <s v="2899 K/PDT/2022"/>
    <x v="0"/>
    <x v="0"/>
    <x v="0"/>
    <x v="7"/>
    <x v="1"/>
    <x v="0"/>
    <x v="28"/>
    <d v="2022-07-18T00:00:00"/>
    <d v="2022-08-11T00:00:00"/>
    <d v="2022-09-14T00:00:00"/>
    <d v="2022-11-10T00:00:00"/>
    <n v="92"/>
    <x v="0"/>
  </r>
  <r>
    <n v="295"/>
    <s v="856 PK/PDT/2022"/>
    <x v="0"/>
    <x v="0"/>
    <x v="1"/>
    <x v="4"/>
    <x v="0"/>
    <x v="1"/>
    <x v="14"/>
    <d v="2022-07-07T00:00:00"/>
    <d v="2022-08-04T00:00:00"/>
    <d v="2022-08-30T00:00:00"/>
    <d v="2022-11-11T00:00:00"/>
    <n v="100"/>
    <x v="0"/>
  </r>
  <r>
    <n v="296"/>
    <s v="857 PK/PDT/2022"/>
    <x v="0"/>
    <x v="0"/>
    <x v="1"/>
    <x v="6"/>
    <x v="4"/>
    <x v="0"/>
    <x v="11"/>
    <d v="2022-07-07T00:00:00"/>
    <d v="2022-08-04T00:00:00"/>
    <d v="2022-09-09T00:00:00"/>
    <d v="2022-11-02T00:00:00"/>
    <n v="91"/>
    <x v="0"/>
  </r>
  <r>
    <n v="297"/>
    <s v="858 PK/PDT/2022"/>
    <x v="0"/>
    <x v="0"/>
    <x v="1"/>
    <x v="8"/>
    <x v="0"/>
    <x v="8"/>
    <x v="24"/>
    <d v="2022-07-07T00:00:00"/>
    <d v="2022-08-04T00:00:00"/>
    <d v="2022-08-29T00:00:00"/>
    <d v="2022-11-21T00:00:00"/>
    <n v="110"/>
    <x v="0"/>
  </r>
  <r>
    <n v="298"/>
    <s v="2902 K/PDT/2022"/>
    <x v="0"/>
    <x v="0"/>
    <x v="0"/>
    <x v="7"/>
    <x v="1"/>
    <x v="0"/>
    <x v="28"/>
    <d v="2022-07-18T00:00:00"/>
    <d v="2022-08-11T00:00:00"/>
    <d v="2022-09-14T00:00:00"/>
    <d v="2022-11-22T00:00:00"/>
    <n v="104"/>
    <x v="0"/>
  </r>
  <r>
    <n v="299"/>
    <s v="2903 K/PDT/2022"/>
    <x v="0"/>
    <x v="0"/>
    <x v="0"/>
    <x v="7"/>
    <x v="1"/>
    <x v="0"/>
    <x v="4"/>
    <d v="2022-07-18T00:00:00"/>
    <d v="2022-08-11T00:00:00"/>
    <d v="2022-09-14T00:00:00"/>
    <d v="2022-11-22T00:00:00"/>
    <n v="104"/>
    <x v="0"/>
  </r>
  <r>
    <n v="300"/>
    <s v="2904 K/PDT/2022"/>
    <x v="0"/>
    <x v="0"/>
    <x v="0"/>
    <x v="7"/>
    <x v="1"/>
    <x v="0"/>
    <x v="4"/>
    <d v="2022-07-18T00:00:00"/>
    <d v="2022-08-11T00:00:00"/>
    <d v="2022-09-14T00:00:00"/>
    <d v="2022-11-22T00:00:00"/>
    <n v="104"/>
    <x v="0"/>
  </r>
  <r>
    <n v="301"/>
    <s v="2906 K/PDT/2022"/>
    <x v="0"/>
    <x v="0"/>
    <x v="0"/>
    <x v="7"/>
    <x v="1"/>
    <x v="0"/>
    <x v="15"/>
    <d v="2022-07-18T00:00:00"/>
    <d v="2022-08-11T00:00:00"/>
    <d v="2022-09-14T00:00:00"/>
    <d v="2022-11-11T00:00:00"/>
    <n v="93"/>
    <x v="0"/>
  </r>
  <r>
    <n v="302"/>
    <s v="2912 K/PDT/2022"/>
    <x v="0"/>
    <x v="0"/>
    <x v="0"/>
    <x v="5"/>
    <x v="0"/>
    <x v="3"/>
    <x v="16"/>
    <d v="2022-07-18T00:00:00"/>
    <d v="2022-08-11T00:00:00"/>
    <d v="2022-08-31T00:00:00"/>
    <d v="2022-11-14T00:00:00"/>
    <n v="96"/>
    <x v="0"/>
  </r>
  <r>
    <n v="303"/>
    <s v="2913 K/PDT/2022"/>
    <x v="0"/>
    <x v="0"/>
    <x v="0"/>
    <x v="5"/>
    <x v="0"/>
    <x v="3"/>
    <x v="16"/>
    <d v="2022-07-18T00:00:00"/>
    <d v="2022-08-11T00:00:00"/>
    <d v="2022-09-14T00:00:00"/>
    <d v="2022-11-25T00:00:00"/>
    <n v="107"/>
    <x v="0"/>
  </r>
  <r>
    <n v="304"/>
    <s v="2914 K/PDT/2022"/>
    <x v="0"/>
    <x v="0"/>
    <x v="0"/>
    <x v="5"/>
    <x v="0"/>
    <x v="3"/>
    <x v="16"/>
    <d v="2022-07-18T00:00:00"/>
    <d v="2022-08-11T00:00:00"/>
    <d v="2022-09-14T00:00:00"/>
    <d v="2022-11-29T00:00:00"/>
    <n v="111"/>
    <x v="0"/>
  </r>
  <r>
    <n v="305"/>
    <s v="2915 K/PDT/2022"/>
    <x v="0"/>
    <x v="0"/>
    <x v="0"/>
    <x v="5"/>
    <x v="0"/>
    <x v="3"/>
    <x v="16"/>
    <d v="2022-07-18T00:00:00"/>
    <d v="2022-08-11T00:00:00"/>
    <d v="2022-09-14T00:00:00"/>
    <d v="2022-11-25T00:00:00"/>
    <n v="107"/>
    <x v="0"/>
  </r>
  <r>
    <n v="306"/>
    <s v="2916 K/PDT/2022"/>
    <x v="0"/>
    <x v="0"/>
    <x v="0"/>
    <x v="5"/>
    <x v="0"/>
    <x v="3"/>
    <x v="16"/>
    <d v="2022-07-18T00:00:00"/>
    <d v="2022-08-11T00:00:00"/>
    <d v="2022-09-14T00:00:00"/>
    <d v="2022-11-25T00:00:00"/>
    <n v="107"/>
    <x v="0"/>
  </r>
  <r>
    <n v="307"/>
    <s v="861 PK/PDT/2022"/>
    <x v="0"/>
    <x v="0"/>
    <x v="1"/>
    <x v="0"/>
    <x v="6"/>
    <x v="8"/>
    <x v="15"/>
    <d v="2022-07-11T00:00:00"/>
    <d v="2022-08-04T00:00:00"/>
    <d v="2022-09-28T00:00:00"/>
    <d v="2022-11-24T00:00:00"/>
    <n v="113"/>
    <x v="0"/>
  </r>
  <r>
    <n v="308"/>
    <s v="863 PK/PDT/2022"/>
    <x v="0"/>
    <x v="0"/>
    <x v="1"/>
    <x v="8"/>
    <x v="5"/>
    <x v="3"/>
    <x v="11"/>
    <d v="2022-07-11T00:00:00"/>
    <d v="2022-08-04T00:00:00"/>
    <d v="2022-09-12T00:00:00"/>
    <d v="2022-11-30T00:00:00"/>
    <n v="119"/>
    <x v="0"/>
  </r>
  <r>
    <n v="309"/>
    <s v="864 PK/PDT/2022"/>
    <x v="0"/>
    <x v="0"/>
    <x v="1"/>
    <x v="1"/>
    <x v="1"/>
    <x v="1"/>
    <x v="19"/>
    <d v="2022-07-11T00:00:00"/>
    <d v="2022-08-04T00:00:00"/>
    <d v="2022-09-29T00:00:00"/>
    <d v="2022-11-22T00:00:00"/>
    <n v="111"/>
    <x v="0"/>
  </r>
  <r>
    <n v="310"/>
    <s v="865 PK/PDT/2022"/>
    <x v="0"/>
    <x v="0"/>
    <x v="1"/>
    <x v="3"/>
    <x v="3"/>
    <x v="2"/>
    <x v="3"/>
    <d v="2022-07-11T00:00:00"/>
    <d v="2022-08-04T00:00:00"/>
    <d v="2022-08-15T00:00:00"/>
    <d v="2022-11-09T00:00:00"/>
    <n v="98"/>
    <x v="0"/>
  </r>
  <r>
    <n v="311"/>
    <s v="866 PK/PDT/2022"/>
    <x v="0"/>
    <x v="0"/>
    <x v="1"/>
    <x v="0"/>
    <x v="0"/>
    <x v="0"/>
    <x v="25"/>
    <d v="2022-07-11T00:00:00"/>
    <d v="2022-08-04T00:00:00"/>
    <d v="2022-09-28T00:00:00"/>
    <d v="2022-11-15T00:00:00"/>
    <n v="104"/>
    <x v="0"/>
  </r>
  <r>
    <n v="312"/>
    <s v="868 PK/PDT/2022"/>
    <x v="0"/>
    <x v="0"/>
    <x v="1"/>
    <x v="8"/>
    <x v="6"/>
    <x v="0"/>
    <x v="2"/>
    <d v="2022-07-11T00:00:00"/>
    <d v="2022-08-04T00:00:00"/>
    <d v="2022-09-12T00:00:00"/>
    <d v="2022-11-24T00:00:00"/>
    <n v="113"/>
    <x v="0"/>
  </r>
  <r>
    <n v="313"/>
    <s v="872 PK/PDT/2022"/>
    <x v="0"/>
    <x v="0"/>
    <x v="1"/>
    <x v="4"/>
    <x v="0"/>
    <x v="1"/>
    <x v="4"/>
    <d v="2022-07-11T00:00:00"/>
    <d v="2022-08-04T00:00:00"/>
    <d v="2022-08-30T00:00:00"/>
    <d v="2022-11-24T00:00:00"/>
    <n v="113"/>
    <x v="0"/>
  </r>
  <r>
    <n v="314"/>
    <s v="875 PK/PDT/2022"/>
    <x v="0"/>
    <x v="0"/>
    <x v="1"/>
    <x v="1"/>
    <x v="1"/>
    <x v="1"/>
    <x v="17"/>
    <d v="2022-07-13T00:00:00"/>
    <d v="2022-08-04T00:00:00"/>
    <d v="2022-09-29T00:00:00"/>
    <d v="2022-11-22T00:00:00"/>
    <n v="111"/>
    <x v="0"/>
  </r>
  <r>
    <n v="315"/>
    <s v="876 PK/PDT/2022"/>
    <x v="0"/>
    <x v="0"/>
    <x v="1"/>
    <x v="1"/>
    <x v="0"/>
    <x v="2"/>
    <x v="1"/>
    <d v="2022-07-13T00:00:00"/>
    <d v="2022-08-04T00:00:00"/>
    <d v="2022-09-29T00:00:00"/>
    <d v="2022-11-22T00:00:00"/>
    <n v="111"/>
    <x v="0"/>
  </r>
  <r>
    <n v="316"/>
    <s v="879 PK/PDT/2022"/>
    <x v="0"/>
    <x v="0"/>
    <x v="1"/>
    <x v="1"/>
    <x v="1"/>
    <x v="1"/>
    <x v="21"/>
    <d v="2022-07-13T00:00:00"/>
    <d v="2022-08-04T00:00:00"/>
    <d v="2022-09-29T00:00:00"/>
    <d v="2022-11-24T00:00:00"/>
    <n v="113"/>
    <x v="0"/>
  </r>
  <r>
    <n v="317"/>
    <s v="884 PK/PDT/2022"/>
    <x v="0"/>
    <x v="0"/>
    <x v="1"/>
    <x v="0"/>
    <x v="0"/>
    <x v="0"/>
    <x v="15"/>
    <d v="2022-07-15T00:00:00"/>
    <d v="2022-08-04T00:00:00"/>
    <d v="2022-09-28T00:00:00"/>
    <d v="2022-11-24T00:00:00"/>
    <n v="113"/>
    <x v="0"/>
  </r>
  <r>
    <n v="318"/>
    <s v="885 PK/PDT/2022"/>
    <x v="0"/>
    <x v="0"/>
    <x v="1"/>
    <x v="9"/>
    <x v="7"/>
    <x v="3"/>
    <x v="22"/>
    <d v="2022-07-15T00:00:00"/>
    <d v="2022-08-04T00:00:00"/>
    <d v="2022-08-24T00:00:00"/>
    <d v="2022-11-10T00:00:00"/>
    <n v="99"/>
    <x v="0"/>
  </r>
  <r>
    <n v="319"/>
    <s v="2932 K/PDT/2022"/>
    <x v="0"/>
    <x v="0"/>
    <x v="0"/>
    <x v="4"/>
    <x v="3"/>
    <x v="0"/>
    <x v="17"/>
    <d v="2022-07-19T00:00:00"/>
    <d v="2022-08-11T00:00:00"/>
    <d v="2022-09-20T00:00:00"/>
    <d v="2022-11-30T00:00:00"/>
    <n v="112"/>
    <x v="0"/>
  </r>
  <r>
    <n v="320"/>
    <s v="2933 K/PDT/2022"/>
    <x v="0"/>
    <x v="0"/>
    <x v="0"/>
    <x v="4"/>
    <x v="3"/>
    <x v="0"/>
    <x v="17"/>
    <d v="2022-07-19T00:00:00"/>
    <d v="2022-08-11T00:00:00"/>
    <d v="2022-09-20T00:00:00"/>
    <d v="2022-11-30T00:00:00"/>
    <n v="112"/>
    <x v="0"/>
  </r>
  <r>
    <n v="321"/>
    <s v="2934 K/PDT/2022"/>
    <x v="0"/>
    <x v="0"/>
    <x v="0"/>
    <x v="4"/>
    <x v="3"/>
    <x v="0"/>
    <x v="17"/>
    <d v="2022-07-19T00:00:00"/>
    <d v="2022-08-11T00:00:00"/>
    <d v="2022-09-20T00:00:00"/>
    <d v="2022-11-30T00:00:00"/>
    <n v="112"/>
    <x v="0"/>
  </r>
  <r>
    <n v="322"/>
    <s v="2935 K/PDT/2022"/>
    <x v="0"/>
    <x v="0"/>
    <x v="0"/>
    <x v="4"/>
    <x v="3"/>
    <x v="0"/>
    <x v="17"/>
    <d v="2022-07-19T00:00:00"/>
    <d v="2022-08-11T00:00:00"/>
    <d v="2022-10-11T00:00:00"/>
    <d v="2022-11-30T00:00:00"/>
    <n v="112"/>
    <x v="0"/>
  </r>
  <r>
    <n v="323"/>
    <s v="2942 K/PDT/2022"/>
    <x v="0"/>
    <x v="0"/>
    <x v="0"/>
    <x v="4"/>
    <x v="3"/>
    <x v="0"/>
    <x v="25"/>
    <d v="2022-07-19T00:00:00"/>
    <d v="2022-08-11T00:00:00"/>
    <d v="2022-10-11T00:00:00"/>
    <d v="2022-11-09T00:00:00"/>
    <n v="91"/>
    <x v="0"/>
  </r>
  <r>
    <n v="324"/>
    <s v="2944 K/PDT/2022"/>
    <x v="0"/>
    <x v="0"/>
    <x v="0"/>
    <x v="4"/>
    <x v="3"/>
    <x v="0"/>
    <x v="25"/>
    <d v="2022-07-19T00:00:00"/>
    <d v="2022-08-11T00:00:00"/>
    <d v="2022-10-11T00:00:00"/>
    <d v="2022-11-09T00:00:00"/>
    <n v="91"/>
    <x v="0"/>
  </r>
  <r>
    <n v="325"/>
    <s v="2947 K/PDT/2022"/>
    <x v="0"/>
    <x v="0"/>
    <x v="0"/>
    <x v="2"/>
    <x v="2"/>
    <x v="2"/>
    <x v="7"/>
    <d v="2022-07-19T00:00:00"/>
    <d v="2022-08-11T00:00:00"/>
    <d v="2022-09-07T00:00:00"/>
    <d v="2022-11-22T00:00:00"/>
    <n v="104"/>
    <x v="0"/>
  </r>
  <r>
    <n v="326"/>
    <s v="2948 K/PDT/2022"/>
    <x v="0"/>
    <x v="0"/>
    <x v="0"/>
    <x v="2"/>
    <x v="2"/>
    <x v="2"/>
    <x v="7"/>
    <d v="2022-07-19T00:00:00"/>
    <d v="2022-08-11T00:00:00"/>
    <d v="2022-09-07T00:00:00"/>
    <d v="2022-11-22T00:00:00"/>
    <n v="104"/>
    <x v="0"/>
  </r>
  <r>
    <n v="327"/>
    <s v="2949 K/PDT/2022"/>
    <x v="0"/>
    <x v="0"/>
    <x v="0"/>
    <x v="2"/>
    <x v="2"/>
    <x v="2"/>
    <x v="7"/>
    <d v="2022-07-19T00:00:00"/>
    <d v="2022-08-11T00:00:00"/>
    <d v="2022-09-07T00:00:00"/>
    <d v="2022-11-22T00:00:00"/>
    <n v="104"/>
    <x v="0"/>
  </r>
  <r>
    <n v="328"/>
    <s v="2954 K/PDT/2022"/>
    <x v="0"/>
    <x v="0"/>
    <x v="0"/>
    <x v="2"/>
    <x v="2"/>
    <x v="2"/>
    <x v="2"/>
    <d v="2022-07-19T00:00:00"/>
    <d v="2022-08-11T00:00:00"/>
    <d v="2022-09-07T00:00:00"/>
    <d v="2022-11-22T00:00:00"/>
    <n v="104"/>
    <x v="0"/>
  </r>
  <r>
    <n v="329"/>
    <s v="2955 K/PDT/2022"/>
    <x v="0"/>
    <x v="0"/>
    <x v="0"/>
    <x v="2"/>
    <x v="2"/>
    <x v="2"/>
    <x v="27"/>
    <d v="2022-07-19T00:00:00"/>
    <d v="2022-08-11T00:00:00"/>
    <d v="2022-09-07T00:00:00"/>
    <d v="2022-11-07T00:00:00"/>
    <n v="89"/>
    <x v="0"/>
  </r>
  <r>
    <n v="330"/>
    <s v="2958 K/PDT/2022"/>
    <x v="0"/>
    <x v="0"/>
    <x v="0"/>
    <x v="2"/>
    <x v="2"/>
    <x v="2"/>
    <x v="27"/>
    <d v="2022-07-19T00:00:00"/>
    <d v="2022-08-11T00:00:00"/>
    <d v="2022-09-07T00:00:00"/>
    <d v="2022-11-22T00:00:00"/>
    <n v="104"/>
    <x v="0"/>
  </r>
  <r>
    <n v="331"/>
    <s v="2959 K/PDT/2022"/>
    <x v="0"/>
    <x v="0"/>
    <x v="0"/>
    <x v="3"/>
    <x v="3"/>
    <x v="2"/>
    <x v="3"/>
    <d v="2022-07-19T00:00:00"/>
    <d v="2022-08-11T00:00:00"/>
    <d v="2022-09-05T00:00:00"/>
    <d v="2022-11-09T00:00:00"/>
    <n v="91"/>
    <x v="0"/>
  </r>
  <r>
    <n v="332"/>
    <s v="2960 K/PDT/2022"/>
    <x v="0"/>
    <x v="0"/>
    <x v="0"/>
    <x v="3"/>
    <x v="3"/>
    <x v="2"/>
    <x v="3"/>
    <d v="2022-07-19T00:00:00"/>
    <d v="2022-08-11T00:00:00"/>
    <d v="2022-09-05T00:00:00"/>
    <d v="2022-11-07T00:00:00"/>
    <n v="89"/>
    <x v="0"/>
  </r>
  <r>
    <n v="333"/>
    <s v="2961 K/PDT/2022"/>
    <x v="0"/>
    <x v="0"/>
    <x v="0"/>
    <x v="3"/>
    <x v="3"/>
    <x v="2"/>
    <x v="3"/>
    <d v="2022-07-20T00:00:00"/>
    <d v="2022-08-11T00:00:00"/>
    <d v="2022-09-05T00:00:00"/>
    <d v="2022-11-09T00:00:00"/>
    <n v="91"/>
    <x v="0"/>
  </r>
  <r>
    <n v="334"/>
    <s v="2962 K/PDT/2022"/>
    <x v="0"/>
    <x v="0"/>
    <x v="0"/>
    <x v="3"/>
    <x v="3"/>
    <x v="2"/>
    <x v="3"/>
    <d v="2022-07-20T00:00:00"/>
    <d v="2022-08-11T00:00:00"/>
    <d v="2022-09-05T00:00:00"/>
    <d v="2022-11-09T00:00:00"/>
    <n v="91"/>
    <x v="0"/>
  </r>
  <r>
    <n v="335"/>
    <s v="2965 K/PDT/2022"/>
    <x v="0"/>
    <x v="0"/>
    <x v="0"/>
    <x v="3"/>
    <x v="3"/>
    <x v="2"/>
    <x v="32"/>
    <d v="2022-07-20T00:00:00"/>
    <d v="2022-08-11T00:00:00"/>
    <d v="2022-09-12T00:00:00"/>
    <d v="2022-11-10T00:00:00"/>
    <n v="92"/>
    <x v="0"/>
  </r>
  <r>
    <n v="336"/>
    <s v="2968 K/PDT/2022"/>
    <x v="0"/>
    <x v="0"/>
    <x v="0"/>
    <x v="3"/>
    <x v="3"/>
    <x v="2"/>
    <x v="32"/>
    <d v="2022-07-20T00:00:00"/>
    <d v="2022-08-11T00:00:00"/>
    <d v="2022-09-05T00:00:00"/>
    <d v="2022-11-07T00:00:00"/>
    <n v="89"/>
    <x v="0"/>
  </r>
  <r>
    <n v="337"/>
    <s v="2989 K/PDT/2022"/>
    <x v="0"/>
    <x v="0"/>
    <x v="0"/>
    <x v="12"/>
    <x v="4"/>
    <x v="0"/>
    <x v="24"/>
    <d v="2022-07-20T00:00:00"/>
    <d v="2022-08-11T00:00:00"/>
    <d v="2022-09-19T00:00:00"/>
    <d v="2022-11-18T00:00:00"/>
    <n v="100"/>
    <x v="0"/>
  </r>
  <r>
    <n v="338"/>
    <s v="2990 K/PDT/2022"/>
    <x v="0"/>
    <x v="0"/>
    <x v="0"/>
    <x v="12"/>
    <x v="4"/>
    <x v="0"/>
    <x v="24"/>
    <d v="2022-07-20T00:00:00"/>
    <d v="2022-08-11T00:00:00"/>
    <d v="2022-09-19T00:00:00"/>
    <d v="2022-11-11T00:00:00"/>
    <n v="93"/>
    <x v="0"/>
  </r>
  <r>
    <n v="339"/>
    <s v="2991 K/PDT/2022"/>
    <x v="0"/>
    <x v="0"/>
    <x v="0"/>
    <x v="12"/>
    <x v="4"/>
    <x v="0"/>
    <x v="24"/>
    <d v="2022-07-21T00:00:00"/>
    <d v="2022-08-11T00:00:00"/>
    <d v="2022-09-19T00:00:00"/>
    <d v="2022-11-18T00:00:00"/>
    <n v="100"/>
    <x v="0"/>
  </r>
  <r>
    <n v="340"/>
    <s v="2992 K/PDT/2022"/>
    <x v="0"/>
    <x v="0"/>
    <x v="0"/>
    <x v="12"/>
    <x v="4"/>
    <x v="0"/>
    <x v="24"/>
    <d v="2022-07-21T00:00:00"/>
    <d v="2022-08-11T00:00:00"/>
    <d v="2022-09-19T00:00:00"/>
    <d v="2022-11-11T00:00:00"/>
    <n v="93"/>
    <x v="0"/>
  </r>
  <r>
    <n v="341"/>
    <s v="2993 K/PDT/2022"/>
    <x v="0"/>
    <x v="0"/>
    <x v="0"/>
    <x v="12"/>
    <x v="4"/>
    <x v="0"/>
    <x v="24"/>
    <d v="2022-07-21T00:00:00"/>
    <d v="2022-08-11T00:00:00"/>
    <d v="2022-09-19T00:00:00"/>
    <d v="2022-11-11T00:00:00"/>
    <n v="93"/>
    <x v="0"/>
  </r>
  <r>
    <n v="342"/>
    <s v="3260 K/PDT/2022"/>
    <x v="0"/>
    <x v="0"/>
    <x v="0"/>
    <x v="6"/>
    <x v="4"/>
    <x v="4"/>
    <x v="12"/>
    <d v="2022-08-04T00:00:00"/>
    <d v="2022-09-14T00:00:00"/>
    <d v="2022-10-06T00:00:00"/>
    <d v="2022-11-30T00:00:00"/>
    <n v="78"/>
    <x v="0"/>
  </r>
  <r>
    <n v="343"/>
    <s v="3277 K/PDT/2022"/>
    <x v="0"/>
    <x v="0"/>
    <x v="0"/>
    <x v="12"/>
    <x v="10"/>
    <x v="4"/>
    <x v="21"/>
    <d v="2022-08-05T00:00:00"/>
    <d v="2022-09-14T00:00:00"/>
    <d v="2022-10-20T00:00:00"/>
    <d v="2022-11-18T00:00:00"/>
    <n v="66"/>
    <x v="0"/>
  </r>
  <r>
    <n v="344"/>
    <s v="3278 K/PDT/2022"/>
    <x v="0"/>
    <x v="0"/>
    <x v="0"/>
    <x v="12"/>
    <x v="10"/>
    <x v="4"/>
    <x v="21"/>
    <d v="2022-08-05T00:00:00"/>
    <d v="2022-09-14T00:00:00"/>
    <d v="2022-10-20T00:00:00"/>
    <d v="2022-11-18T00:00:00"/>
    <n v="66"/>
    <x v="0"/>
  </r>
  <r>
    <n v="345"/>
    <s v="3279 K/PDT/2022"/>
    <x v="0"/>
    <x v="0"/>
    <x v="0"/>
    <x v="12"/>
    <x v="10"/>
    <x v="4"/>
    <x v="21"/>
    <d v="2022-08-05T00:00:00"/>
    <d v="2022-09-14T00:00:00"/>
    <d v="2022-10-20T00:00:00"/>
    <d v="2022-11-18T00:00:00"/>
    <n v="66"/>
    <x v="0"/>
  </r>
  <r>
    <n v="346"/>
    <s v="3281 K/PDT/2022"/>
    <x v="0"/>
    <x v="0"/>
    <x v="0"/>
    <x v="5"/>
    <x v="0"/>
    <x v="3"/>
    <x v="26"/>
    <d v="2022-08-05T00:00:00"/>
    <d v="2022-09-14T00:00:00"/>
    <d v="2022-10-11T00:00:00"/>
    <d v="2022-11-25T00:00:00"/>
    <n v="73"/>
    <x v="0"/>
  </r>
  <r>
    <n v="347"/>
    <s v="3282 K/PDT/2022"/>
    <x v="0"/>
    <x v="0"/>
    <x v="0"/>
    <x v="5"/>
    <x v="0"/>
    <x v="3"/>
    <x v="26"/>
    <d v="2022-08-05T00:00:00"/>
    <d v="2022-09-14T00:00:00"/>
    <d v="2022-10-11T00:00:00"/>
    <d v="2022-11-25T00:00:00"/>
    <n v="73"/>
    <x v="0"/>
  </r>
  <r>
    <n v="348"/>
    <s v="3283 K/PDT/2022"/>
    <x v="0"/>
    <x v="0"/>
    <x v="0"/>
    <x v="5"/>
    <x v="0"/>
    <x v="3"/>
    <x v="26"/>
    <d v="2022-08-05T00:00:00"/>
    <d v="2022-09-14T00:00:00"/>
    <d v="2022-10-11T00:00:00"/>
    <d v="2022-11-25T00:00:00"/>
    <n v="73"/>
    <x v="0"/>
  </r>
  <r>
    <n v="349"/>
    <s v="3285 K/PDT/2022"/>
    <x v="0"/>
    <x v="0"/>
    <x v="0"/>
    <x v="5"/>
    <x v="0"/>
    <x v="3"/>
    <x v="26"/>
    <d v="2022-08-05T00:00:00"/>
    <d v="2022-09-14T00:00:00"/>
    <d v="2022-10-11T00:00:00"/>
    <d v="2022-11-25T00:00:00"/>
    <n v="73"/>
    <x v="0"/>
  </r>
  <r>
    <n v="350"/>
    <s v="3305 K/PDT/2022"/>
    <x v="0"/>
    <x v="0"/>
    <x v="0"/>
    <x v="4"/>
    <x v="3"/>
    <x v="4"/>
    <x v="15"/>
    <d v="2022-08-05T00:00:00"/>
    <d v="2022-09-13T00:00:00"/>
    <d v="2022-10-11T00:00:00"/>
    <d v="2022-11-30T00:00:00"/>
    <n v="79"/>
    <x v="0"/>
  </r>
  <r>
    <n v="351"/>
    <s v="3307 K/PDT/2022"/>
    <x v="0"/>
    <x v="0"/>
    <x v="0"/>
    <x v="4"/>
    <x v="3"/>
    <x v="4"/>
    <x v="15"/>
    <d v="2022-08-05T00:00:00"/>
    <d v="2022-09-13T00:00:00"/>
    <d v="2022-10-11T00:00:00"/>
    <d v="2022-11-30T00:00:00"/>
    <n v="79"/>
    <x v="0"/>
  </r>
  <r>
    <n v="352"/>
    <s v="3316 K/PDT/2022"/>
    <x v="0"/>
    <x v="0"/>
    <x v="0"/>
    <x v="7"/>
    <x v="1"/>
    <x v="0"/>
    <x v="13"/>
    <d v="2022-08-08T00:00:00"/>
    <d v="2022-09-13T00:00:00"/>
    <d v="2022-10-13T00:00:00"/>
    <d v="2022-11-07T00:00:00"/>
    <n v="56"/>
    <x v="0"/>
  </r>
  <r>
    <n v="353"/>
    <s v="3320 K/PDT/2022"/>
    <x v="0"/>
    <x v="0"/>
    <x v="0"/>
    <x v="7"/>
    <x v="1"/>
    <x v="0"/>
    <x v="13"/>
    <d v="2022-08-08T00:00:00"/>
    <d v="2022-09-13T00:00:00"/>
    <d v="2022-10-13T00:00:00"/>
    <d v="2022-11-07T00:00:00"/>
    <n v="56"/>
    <x v="0"/>
  </r>
  <r>
    <n v="354"/>
    <s v="3321 K/PDT/2022"/>
    <x v="0"/>
    <x v="0"/>
    <x v="0"/>
    <x v="7"/>
    <x v="1"/>
    <x v="0"/>
    <x v="13"/>
    <d v="2022-08-08T00:00:00"/>
    <d v="2022-09-13T00:00:00"/>
    <d v="2022-10-13T00:00:00"/>
    <d v="2022-11-07T00:00:00"/>
    <n v="56"/>
    <x v="0"/>
  </r>
  <r>
    <n v="355"/>
    <s v="3862 K/PDT/2022"/>
    <x v="0"/>
    <x v="0"/>
    <x v="0"/>
    <x v="6"/>
    <x v="4"/>
    <x v="4"/>
    <x v="8"/>
    <d v="2022-09-02T00:00:00"/>
    <d v="2022-10-11T00:00:00"/>
    <d v="2022-11-03T00:00:00"/>
    <d v="2022-11-30T00:00:00"/>
    <n v="51"/>
    <x v="0"/>
  </r>
  <r>
    <n v="356"/>
    <s v="3863 K/PDT/2022"/>
    <x v="0"/>
    <x v="0"/>
    <x v="0"/>
    <x v="6"/>
    <x v="4"/>
    <x v="4"/>
    <x v="12"/>
    <d v="2022-09-02T00:00:00"/>
    <d v="2022-10-11T00:00:00"/>
    <d v="2022-11-03T00:00:00"/>
    <d v="2022-11-30T00:00:00"/>
    <n v="51"/>
    <x v="0"/>
  </r>
  <r>
    <n v="357"/>
    <s v="3870 K/PDT/2022"/>
    <x v="0"/>
    <x v="0"/>
    <x v="0"/>
    <x v="6"/>
    <x v="4"/>
    <x v="4"/>
    <x v="8"/>
    <d v="2022-09-02T00:00:00"/>
    <d v="2022-10-11T00:00:00"/>
    <d v="2022-11-03T00:00:00"/>
    <d v="2022-11-30T00:00:00"/>
    <n v="51"/>
    <x v="0"/>
  </r>
  <r>
    <n v="358"/>
    <s v="3348 K/PDT/2022"/>
    <x v="0"/>
    <x v="0"/>
    <x v="0"/>
    <x v="4"/>
    <x v="3"/>
    <x v="4"/>
    <x v="29"/>
    <d v="2022-08-08T00:00:00"/>
    <d v="2022-09-14T00:00:00"/>
    <d v="2022-10-18T00:00:00"/>
    <d v="2022-11-30T00:00:00"/>
    <n v="78"/>
    <x v="0"/>
  </r>
  <r>
    <n v="359"/>
    <s v="3349 K/PDT/2022"/>
    <x v="0"/>
    <x v="0"/>
    <x v="0"/>
    <x v="4"/>
    <x v="3"/>
    <x v="4"/>
    <x v="29"/>
    <d v="2022-08-08T00:00:00"/>
    <d v="2022-09-14T00:00:00"/>
    <d v="2022-10-18T00:00:00"/>
    <d v="2022-11-30T00:00:00"/>
    <n v="78"/>
    <x v="0"/>
  </r>
  <r>
    <n v="360"/>
    <s v="3351 K/PDT/2022"/>
    <x v="0"/>
    <x v="0"/>
    <x v="0"/>
    <x v="4"/>
    <x v="3"/>
    <x v="4"/>
    <x v="29"/>
    <d v="2022-08-09T00:00:00"/>
    <d v="2022-09-14T00:00:00"/>
    <d v="2022-10-18T00:00:00"/>
    <d v="2022-11-30T00:00:00"/>
    <n v="78"/>
    <x v="0"/>
  </r>
  <r>
    <n v="361"/>
    <s v="3353 K/PDT/2022"/>
    <x v="0"/>
    <x v="0"/>
    <x v="0"/>
    <x v="6"/>
    <x v="4"/>
    <x v="4"/>
    <x v="8"/>
    <d v="2022-08-09T00:00:00"/>
    <d v="2022-09-14T00:00:00"/>
    <d v="2022-10-06T00:00:00"/>
    <d v="2022-11-14T00:00:00"/>
    <n v="62"/>
    <x v="0"/>
  </r>
  <r>
    <n v="362"/>
    <s v="3364 K/PDT/2022"/>
    <x v="0"/>
    <x v="0"/>
    <x v="0"/>
    <x v="7"/>
    <x v="1"/>
    <x v="0"/>
    <x v="25"/>
    <d v="2022-08-09T00:00:00"/>
    <d v="2022-09-13T00:00:00"/>
    <d v="2022-10-13T00:00:00"/>
    <d v="2022-11-07T00:00:00"/>
    <n v="56"/>
    <x v="0"/>
  </r>
  <r>
    <n v="363"/>
    <s v="3365 K/PDT/2022"/>
    <x v="0"/>
    <x v="0"/>
    <x v="0"/>
    <x v="7"/>
    <x v="1"/>
    <x v="0"/>
    <x v="25"/>
    <d v="2022-08-09T00:00:00"/>
    <d v="2022-09-13T00:00:00"/>
    <d v="2022-10-13T00:00:00"/>
    <d v="2022-11-30T00:00:00"/>
    <n v="79"/>
    <x v="0"/>
  </r>
  <r>
    <n v="364"/>
    <s v="3366 K/PDT/2022"/>
    <x v="0"/>
    <x v="0"/>
    <x v="0"/>
    <x v="7"/>
    <x v="1"/>
    <x v="0"/>
    <x v="25"/>
    <d v="2022-08-09T00:00:00"/>
    <d v="2022-09-13T00:00:00"/>
    <d v="2022-10-13T00:00:00"/>
    <d v="2022-11-30T00:00:00"/>
    <n v="79"/>
    <x v="0"/>
  </r>
  <r>
    <n v="365"/>
    <s v="3367 K/PDT/2022"/>
    <x v="0"/>
    <x v="0"/>
    <x v="0"/>
    <x v="7"/>
    <x v="1"/>
    <x v="0"/>
    <x v="25"/>
    <d v="2022-08-09T00:00:00"/>
    <d v="2022-09-13T00:00:00"/>
    <d v="2022-10-13T00:00:00"/>
    <d v="2022-11-30T00:00:00"/>
    <n v="79"/>
    <x v="0"/>
  </r>
  <r>
    <n v="366"/>
    <s v="3368 K/PDT/2022"/>
    <x v="0"/>
    <x v="0"/>
    <x v="0"/>
    <x v="7"/>
    <x v="1"/>
    <x v="0"/>
    <x v="25"/>
    <d v="2022-08-09T00:00:00"/>
    <d v="2022-09-13T00:00:00"/>
    <d v="2022-10-13T00:00:00"/>
    <d v="2022-11-30T00:00:00"/>
    <n v="79"/>
    <x v="0"/>
  </r>
  <r>
    <n v="367"/>
    <s v="3369 K/PDT/2022"/>
    <x v="0"/>
    <x v="0"/>
    <x v="0"/>
    <x v="7"/>
    <x v="1"/>
    <x v="0"/>
    <x v="25"/>
    <d v="2022-08-09T00:00:00"/>
    <d v="2022-09-13T00:00:00"/>
    <d v="2022-10-13T00:00:00"/>
    <d v="2022-11-07T00:00:00"/>
    <n v="56"/>
    <x v="0"/>
  </r>
  <r>
    <n v="368"/>
    <s v="3405 K/PDT/2022"/>
    <x v="0"/>
    <x v="0"/>
    <x v="0"/>
    <x v="6"/>
    <x v="4"/>
    <x v="4"/>
    <x v="12"/>
    <d v="2022-08-10T00:00:00"/>
    <d v="2022-09-14T00:00:00"/>
    <d v="2022-10-06T00:00:00"/>
    <d v="2022-11-14T00:00:00"/>
    <n v="62"/>
    <x v="0"/>
  </r>
  <r>
    <n v="369"/>
    <s v="3415 K/PDT/2022"/>
    <x v="0"/>
    <x v="0"/>
    <x v="0"/>
    <x v="12"/>
    <x v="10"/>
    <x v="4"/>
    <x v="35"/>
    <d v="2022-08-10T00:00:00"/>
    <d v="2022-09-14T00:00:00"/>
    <d v="2022-10-20T00:00:00"/>
    <d v="2022-11-11T00:00:00"/>
    <n v="59"/>
    <x v="0"/>
  </r>
  <r>
    <n v="370"/>
    <s v="3416 K/PDT/2022"/>
    <x v="0"/>
    <x v="0"/>
    <x v="0"/>
    <x v="12"/>
    <x v="10"/>
    <x v="4"/>
    <x v="35"/>
    <d v="2022-08-10T00:00:00"/>
    <d v="2022-09-14T00:00:00"/>
    <d v="2022-10-20T00:00:00"/>
    <d v="2022-11-11T00:00:00"/>
    <n v="59"/>
    <x v="0"/>
  </r>
  <r>
    <n v="371"/>
    <s v="3436 K/PDT/2022"/>
    <x v="0"/>
    <x v="0"/>
    <x v="0"/>
    <x v="6"/>
    <x v="4"/>
    <x v="4"/>
    <x v="37"/>
    <d v="2022-08-11T00:00:00"/>
    <d v="2022-09-13T00:00:00"/>
    <d v="2022-10-06T00:00:00"/>
    <d v="2022-11-07T00:00:00"/>
    <n v="56"/>
    <x v="0"/>
  </r>
  <r>
    <n v="372"/>
    <s v="3442 K/PDT/2022"/>
    <x v="0"/>
    <x v="0"/>
    <x v="0"/>
    <x v="7"/>
    <x v="1"/>
    <x v="0"/>
    <x v="10"/>
    <d v="2022-08-11T00:00:00"/>
    <d v="2022-09-13T00:00:00"/>
    <d v="2022-10-13T00:00:00"/>
    <d v="2022-11-10T00:00:00"/>
    <n v="59"/>
    <x v="0"/>
  </r>
  <r>
    <n v="373"/>
    <s v="3443 K/PDT/2022"/>
    <x v="0"/>
    <x v="0"/>
    <x v="0"/>
    <x v="7"/>
    <x v="1"/>
    <x v="0"/>
    <x v="10"/>
    <d v="2022-08-11T00:00:00"/>
    <d v="2022-09-13T00:00:00"/>
    <d v="2022-10-13T00:00:00"/>
    <d v="2022-11-10T00:00:00"/>
    <n v="59"/>
    <x v="0"/>
  </r>
  <r>
    <n v="374"/>
    <s v="3445 K/PDT/2022"/>
    <x v="0"/>
    <x v="0"/>
    <x v="0"/>
    <x v="7"/>
    <x v="1"/>
    <x v="0"/>
    <x v="10"/>
    <d v="2022-08-11T00:00:00"/>
    <d v="2022-09-13T00:00:00"/>
    <d v="2022-10-13T00:00:00"/>
    <d v="2022-11-10T00:00:00"/>
    <n v="59"/>
    <x v="0"/>
  </r>
  <r>
    <n v="375"/>
    <s v="3446 K/PDT/2022"/>
    <x v="0"/>
    <x v="0"/>
    <x v="0"/>
    <x v="7"/>
    <x v="1"/>
    <x v="0"/>
    <x v="10"/>
    <d v="2022-08-11T00:00:00"/>
    <d v="2022-09-13T00:00:00"/>
    <d v="2022-10-13T00:00:00"/>
    <d v="2022-11-10T00:00:00"/>
    <n v="59"/>
    <x v="0"/>
  </r>
  <r>
    <n v="376"/>
    <s v="3450 K/PDT/2022"/>
    <x v="0"/>
    <x v="0"/>
    <x v="0"/>
    <x v="5"/>
    <x v="0"/>
    <x v="3"/>
    <x v="14"/>
    <d v="2022-08-11T00:00:00"/>
    <d v="2022-09-14T00:00:00"/>
    <d v="2022-10-11T00:00:00"/>
    <d v="2022-11-25T00:00:00"/>
    <n v="73"/>
    <x v="0"/>
  </r>
  <r>
    <n v="377"/>
    <s v="3452 K/PDT/2022"/>
    <x v="0"/>
    <x v="0"/>
    <x v="0"/>
    <x v="5"/>
    <x v="0"/>
    <x v="3"/>
    <x v="14"/>
    <d v="2022-08-11T00:00:00"/>
    <d v="2022-09-14T00:00:00"/>
    <d v="2022-10-11T00:00:00"/>
    <d v="2022-11-25T00:00:00"/>
    <n v="73"/>
    <x v="0"/>
  </r>
  <r>
    <n v="378"/>
    <s v="3453 K/PDT/2022"/>
    <x v="0"/>
    <x v="0"/>
    <x v="0"/>
    <x v="5"/>
    <x v="0"/>
    <x v="3"/>
    <x v="14"/>
    <d v="2022-08-11T00:00:00"/>
    <d v="2022-09-14T00:00:00"/>
    <d v="2022-10-11T00:00:00"/>
    <d v="2022-11-25T00:00:00"/>
    <n v="73"/>
    <x v="0"/>
  </r>
  <r>
    <n v="379"/>
    <s v="3472 K/PDT/2022"/>
    <x v="0"/>
    <x v="0"/>
    <x v="0"/>
    <x v="4"/>
    <x v="3"/>
    <x v="4"/>
    <x v="17"/>
    <d v="2022-08-12T00:00:00"/>
    <d v="2022-09-13T00:00:00"/>
    <d v="2022-10-18T00:00:00"/>
    <d v="2022-11-30T00:00:00"/>
    <n v="79"/>
    <x v="0"/>
  </r>
  <r>
    <n v="380"/>
    <s v="3473 K/PDT/2022"/>
    <x v="0"/>
    <x v="0"/>
    <x v="0"/>
    <x v="4"/>
    <x v="3"/>
    <x v="4"/>
    <x v="17"/>
    <d v="2022-08-12T00:00:00"/>
    <d v="2022-09-13T00:00:00"/>
    <d v="2022-10-18T00:00:00"/>
    <d v="2022-11-30T00:00:00"/>
    <n v="79"/>
    <x v="0"/>
  </r>
  <r>
    <n v="381"/>
    <s v="3474 K/PDT/2022"/>
    <x v="0"/>
    <x v="0"/>
    <x v="0"/>
    <x v="4"/>
    <x v="3"/>
    <x v="4"/>
    <x v="17"/>
    <d v="2022-08-12T00:00:00"/>
    <d v="2022-09-13T00:00:00"/>
    <d v="2022-10-18T00:00:00"/>
    <d v="2022-11-30T00:00:00"/>
    <n v="79"/>
    <x v="0"/>
  </r>
  <r>
    <n v="382"/>
    <s v="3476 K/PDT/2022"/>
    <x v="0"/>
    <x v="0"/>
    <x v="0"/>
    <x v="4"/>
    <x v="3"/>
    <x v="4"/>
    <x v="17"/>
    <d v="2022-08-12T00:00:00"/>
    <d v="2022-09-13T00:00:00"/>
    <d v="2022-10-18T00:00:00"/>
    <d v="2022-11-30T00:00:00"/>
    <n v="79"/>
    <x v="0"/>
  </r>
  <r>
    <n v="383"/>
    <s v="3477 K/PDT/2022"/>
    <x v="0"/>
    <x v="0"/>
    <x v="0"/>
    <x v="4"/>
    <x v="3"/>
    <x v="4"/>
    <x v="17"/>
    <d v="2022-08-12T00:00:00"/>
    <d v="2022-09-13T00:00:00"/>
    <d v="2022-10-18T00:00:00"/>
    <d v="2022-11-30T00:00:00"/>
    <n v="79"/>
    <x v="0"/>
  </r>
  <r>
    <n v="384"/>
    <s v="3481 K/PDT/2022"/>
    <x v="0"/>
    <x v="0"/>
    <x v="0"/>
    <x v="4"/>
    <x v="3"/>
    <x v="4"/>
    <x v="36"/>
    <d v="2022-08-12T00:00:00"/>
    <d v="2022-09-13T00:00:00"/>
    <d v="2022-10-18T00:00:00"/>
    <d v="2022-11-30T00:00:00"/>
    <n v="79"/>
    <x v="0"/>
  </r>
  <r>
    <n v="385"/>
    <s v="3482 K/PDT/2022"/>
    <x v="0"/>
    <x v="0"/>
    <x v="0"/>
    <x v="4"/>
    <x v="3"/>
    <x v="4"/>
    <x v="36"/>
    <d v="2022-08-12T00:00:00"/>
    <d v="2022-09-13T00:00:00"/>
    <d v="2022-10-18T00:00:00"/>
    <d v="2022-11-30T00:00:00"/>
    <n v="79"/>
    <x v="0"/>
  </r>
  <r>
    <n v="386"/>
    <s v="3483 K/PDT/2022"/>
    <x v="0"/>
    <x v="0"/>
    <x v="0"/>
    <x v="4"/>
    <x v="3"/>
    <x v="4"/>
    <x v="36"/>
    <d v="2022-08-12T00:00:00"/>
    <d v="2022-09-13T00:00:00"/>
    <d v="2022-10-18T00:00:00"/>
    <d v="2022-11-30T00:00:00"/>
    <n v="79"/>
    <x v="0"/>
  </r>
  <r>
    <n v="387"/>
    <s v="3486 K/PDT/2022"/>
    <x v="0"/>
    <x v="0"/>
    <x v="0"/>
    <x v="6"/>
    <x v="4"/>
    <x v="4"/>
    <x v="37"/>
    <d v="2022-08-12T00:00:00"/>
    <d v="2022-09-08T00:00:00"/>
    <d v="2022-10-27T00:00:00"/>
    <d v="2022-11-30T00:00:00"/>
    <n v="84"/>
    <x v="0"/>
  </r>
  <r>
    <n v="388"/>
    <s v="3487 K/PDT/2022"/>
    <x v="0"/>
    <x v="0"/>
    <x v="0"/>
    <x v="7"/>
    <x v="1"/>
    <x v="0"/>
    <x v="34"/>
    <d v="2022-08-12T00:00:00"/>
    <d v="2022-09-13T00:00:00"/>
    <d v="2022-10-13T00:00:00"/>
    <d v="2022-11-22T00:00:00"/>
    <n v="71"/>
    <x v="0"/>
  </r>
  <r>
    <n v="389"/>
    <s v="3488 K/PDT/2022"/>
    <x v="0"/>
    <x v="0"/>
    <x v="0"/>
    <x v="7"/>
    <x v="1"/>
    <x v="0"/>
    <x v="23"/>
    <d v="2022-08-12T00:00:00"/>
    <d v="2022-09-13T00:00:00"/>
    <d v="2022-10-13T00:00:00"/>
    <d v="2022-11-30T00:00:00"/>
    <n v="79"/>
    <x v="0"/>
  </r>
  <r>
    <n v="390"/>
    <s v="3489 K/PDT/2022"/>
    <x v="0"/>
    <x v="0"/>
    <x v="0"/>
    <x v="7"/>
    <x v="1"/>
    <x v="0"/>
    <x v="23"/>
    <d v="2022-08-12T00:00:00"/>
    <d v="2022-09-13T00:00:00"/>
    <d v="2022-10-13T00:00:00"/>
    <d v="2022-11-30T00:00:00"/>
    <n v="79"/>
    <x v="0"/>
  </r>
  <r>
    <n v="391"/>
    <s v="3492 K/PDT/2022"/>
    <x v="0"/>
    <x v="0"/>
    <x v="0"/>
    <x v="5"/>
    <x v="0"/>
    <x v="3"/>
    <x v="26"/>
    <d v="2022-08-12T00:00:00"/>
    <d v="2022-09-14T00:00:00"/>
    <d v="2022-10-11T00:00:00"/>
    <d v="2022-11-25T00:00:00"/>
    <n v="73"/>
    <x v="0"/>
  </r>
  <r>
    <n v="392"/>
    <s v="2765 K/PDT/2022"/>
    <x v="0"/>
    <x v="0"/>
    <x v="0"/>
    <x v="9"/>
    <x v="7"/>
    <x v="3"/>
    <x v="22"/>
    <d v="2022-07-08T00:00:00"/>
    <d v="2022-08-04T00:00:00"/>
    <d v="2022-08-24T00:00:00"/>
    <d v="2022-11-14T00:00:00"/>
    <n v="103"/>
    <x v="0"/>
  </r>
  <r>
    <n v="393"/>
    <s v="2766 K/PDT/2022"/>
    <x v="0"/>
    <x v="0"/>
    <x v="0"/>
    <x v="9"/>
    <x v="7"/>
    <x v="3"/>
    <x v="22"/>
    <d v="2022-07-08T00:00:00"/>
    <d v="2022-08-04T00:00:00"/>
    <d v="2022-08-24T00:00:00"/>
    <d v="2022-11-24T00:00:00"/>
    <n v="113"/>
    <x v="0"/>
  </r>
  <r>
    <n v="394"/>
    <s v="2772 K/PDT/2022"/>
    <x v="0"/>
    <x v="0"/>
    <x v="0"/>
    <x v="5"/>
    <x v="0"/>
    <x v="3"/>
    <x v="16"/>
    <d v="2022-07-11T00:00:00"/>
    <d v="2022-08-04T00:00:00"/>
    <d v="2022-08-31T00:00:00"/>
    <d v="2022-11-14T00:00:00"/>
    <n v="103"/>
    <x v="0"/>
  </r>
  <r>
    <n v="395"/>
    <s v="2774 K/PDT/2022"/>
    <x v="0"/>
    <x v="0"/>
    <x v="0"/>
    <x v="2"/>
    <x v="2"/>
    <x v="2"/>
    <x v="7"/>
    <d v="2022-07-11T00:00:00"/>
    <d v="2022-08-04T00:00:00"/>
    <d v="2022-09-07T00:00:00"/>
    <d v="2022-11-22T00:00:00"/>
    <n v="111"/>
    <x v="0"/>
  </r>
  <r>
    <n v="396"/>
    <s v="2775 K/PDT/2022"/>
    <x v="0"/>
    <x v="0"/>
    <x v="0"/>
    <x v="2"/>
    <x v="2"/>
    <x v="2"/>
    <x v="7"/>
    <d v="2022-07-11T00:00:00"/>
    <d v="2022-08-04T00:00:00"/>
    <d v="2022-09-07T00:00:00"/>
    <d v="2022-11-22T00:00:00"/>
    <n v="111"/>
    <x v="0"/>
  </r>
  <r>
    <n v="397"/>
    <s v="2776 K/PDT/2022"/>
    <x v="0"/>
    <x v="0"/>
    <x v="0"/>
    <x v="2"/>
    <x v="2"/>
    <x v="2"/>
    <x v="7"/>
    <d v="2022-07-11T00:00:00"/>
    <d v="2022-08-04T00:00:00"/>
    <d v="2022-09-07T00:00:00"/>
    <d v="2022-11-22T00:00:00"/>
    <n v="111"/>
    <x v="0"/>
  </r>
  <r>
    <n v="398"/>
    <s v="2777 K/PDT/2022"/>
    <x v="0"/>
    <x v="0"/>
    <x v="0"/>
    <x v="2"/>
    <x v="2"/>
    <x v="2"/>
    <x v="6"/>
    <d v="2022-07-11T00:00:00"/>
    <d v="2022-08-04T00:00:00"/>
    <d v="2022-09-21T00:00:00"/>
    <d v="2022-11-08T00:00:00"/>
    <n v="97"/>
    <x v="0"/>
  </r>
  <r>
    <n v="399"/>
    <s v="2778 K/PDT/2022"/>
    <x v="0"/>
    <x v="0"/>
    <x v="0"/>
    <x v="2"/>
    <x v="2"/>
    <x v="2"/>
    <x v="6"/>
    <d v="2022-07-11T00:00:00"/>
    <d v="2022-08-04T00:00:00"/>
    <d v="2022-09-07T00:00:00"/>
    <d v="2022-11-08T00:00:00"/>
    <n v="97"/>
    <x v="0"/>
  </r>
  <r>
    <n v="400"/>
    <s v="2779 K/PDT/2022"/>
    <x v="0"/>
    <x v="0"/>
    <x v="0"/>
    <x v="2"/>
    <x v="2"/>
    <x v="2"/>
    <x v="6"/>
    <d v="2022-07-11T00:00:00"/>
    <d v="2022-08-04T00:00:00"/>
    <d v="2022-09-07T00:00:00"/>
    <d v="2022-11-08T00:00:00"/>
    <n v="97"/>
    <x v="0"/>
  </r>
  <r>
    <n v="401"/>
    <s v="2786 K/PDT/2022"/>
    <x v="0"/>
    <x v="0"/>
    <x v="0"/>
    <x v="8"/>
    <x v="7"/>
    <x v="3"/>
    <x v="11"/>
    <d v="2022-07-11T00:00:00"/>
    <d v="2022-08-04T00:00:00"/>
    <d v="2022-08-29T00:00:00"/>
    <d v="2022-11-30T00:00:00"/>
    <n v="119"/>
    <x v="0"/>
  </r>
  <r>
    <n v="402"/>
    <s v="2787 K/PDT/2022"/>
    <x v="0"/>
    <x v="0"/>
    <x v="0"/>
    <x v="8"/>
    <x v="7"/>
    <x v="3"/>
    <x v="11"/>
    <d v="2022-07-11T00:00:00"/>
    <d v="2022-08-04T00:00:00"/>
    <d v="2022-09-12T00:00:00"/>
    <d v="2022-11-30T00:00:00"/>
    <n v="119"/>
    <x v="0"/>
  </r>
  <r>
    <n v="403"/>
    <s v="2788 K/PDT/2022"/>
    <x v="0"/>
    <x v="0"/>
    <x v="0"/>
    <x v="8"/>
    <x v="7"/>
    <x v="3"/>
    <x v="11"/>
    <d v="2022-07-11T00:00:00"/>
    <d v="2022-08-04T00:00:00"/>
    <d v="2022-09-12T00:00:00"/>
    <d v="2022-11-30T00:00:00"/>
    <n v="119"/>
    <x v="0"/>
  </r>
  <r>
    <n v="404"/>
    <s v="2790 K/PDT/2022"/>
    <x v="0"/>
    <x v="0"/>
    <x v="0"/>
    <x v="1"/>
    <x v="1"/>
    <x v="1"/>
    <x v="19"/>
    <d v="2022-07-11T00:00:00"/>
    <d v="2022-08-04T00:00:00"/>
    <d v="2022-09-29T00:00:00"/>
    <d v="2022-11-22T00:00:00"/>
    <n v="111"/>
    <x v="0"/>
  </r>
  <r>
    <n v="405"/>
    <s v="2791 K/PDT/2022"/>
    <x v="0"/>
    <x v="0"/>
    <x v="0"/>
    <x v="1"/>
    <x v="1"/>
    <x v="1"/>
    <x v="19"/>
    <d v="2022-07-12T00:00:00"/>
    <d v="2022-08-04T00:00:00"/>
    <d v="2022-09-29T00:00:00"/>
    <d v="2022-11-22T00:00:00"/>
    <n v="111"/>
    <x v="0"/>
  </r>
  <r>
    <n v="406"/>
    <s v="2794 K/PDT/2022"/>
    <x v="0"/>
    <x v="0"/>
    <x v="0"/>
    <x v="0"/>
    <x v="0"/>
    <x v="0"/>
    <x v="30"/>
    <d v="2022-07-12T00:00:00"/>
    <d v="2022-08-04T00:00:00"/>
    <d v="2022-09-28T00:00:00"/>
    <d v="2022-11-18T00:00:00"/>
    <n v="107"/>
    <x v="0"/>
  </r>
  <r>
    <n v="407"/>
    <s v="2798 K/PDT/2022"/>
    <x v="0"/>
    <x v="0"/>
    <x v="0"/>
    <x v="0"/>
    <x v="0"/>
    <x v="0"/>
    <x v="0"/>
    <d v="2022-07-12T00:00:00"/>
    <d v="2022-08-04T00:00:00"/>
    <d v="2022-09-28T00:00:00"/>
    <d v="2022-11-21T00:00:00"/>
    <n v="110"/>
    <x v="0"/>
  </r>
  <r>
    <n v="408"/>
    <s v="2800 K/PDT/2022"/>
    <x v="0"/>
    <x v="0"/>
    <x v="0"/>
    <x v="0"/>
    <x v="0"/>
    <x v="0"/>
    <x v="0"/>
    <d v="2022-07-12T00:00:00"/>
    <d v="2022-08-04T00:00:00"/>
    <d v="2022-09-28T00:00:00"/>
    <d v="2022-11-21T00:00:00"/>
    <n v="110"/>
    <x v="0"/>
  </r>
  <r>
    <n v="409"/>
    <s v="801 K/AG/2022"/>
    <x v="1"/>
    <x v="1"/>
    <x v="0"/>
    <x v="13"/>
    <x v="11"/>
    <x v="9"/>
    <x v="40"/>
    <d v="2022-09-02T00:00:00"/>
    <d v="2022-09-13T00:00:00"/>
    <d v="2022-10-06T00:00:00"/>
    <d v="2022-11-28T00:00:00"/>
    <n v="77"/>
    <x v="0"/>
  </r>
  <r>
    <n v="410"/>
    <s v="802 K/AG/2022"/>
    <x v="1"/>
    <x v="1"/>
    <x v="0"/>
    <x v="13"/>
    <x v="11"/>
    <x v="9"/>
    <x v="40"/>
    <d v="2022-09-02T00:00:00"/>
    <d v="2022-09-13T00:00:00"/>
    <d v="2022-10-06T00:00:00"/>
    <d v="2022-11-02T00:00:00"/>
    <n v="51"/>
    <x v="0"/>
  </r>
  <r>
    <n v="411"/>
    <s v="803 K/AG/2022"/>
    <x v="1"/>
    <x v="1"/>
    <x v="0"/>
    <x v="13"/>
    <x v="11"/>
    <x v="9"/>
    <x v="40"/>
    <d v="2022-09-02T00:00:00"/>
    <d v="2022-09-13T00:00:00"/>
    <d v="2022-10-06T00:00:00"/>
    <d v="2022-11-14T00:00:00"/>
    <n v="63"/>
    <x v="0"/>
  </r>
  <r>
    <n v="412"/>
    <s v="804 K/AG/2022"/>
    <x v="1"/>
    <x v="1"/>
    <x v="0"/>
    <x v="13"/>
    <x v="11"/>
    <x v="9"/>
    <x v="41"/>
    <d v="2022-09-02T00:00:00"/>
    <d v="2022-09-13T00:00:00"/>
    <d v="2022-10-06T00:00:00"/>
    <d v="2022-11-14T00:00:00"/>
    <n v="63"/>
    <x v="0"/>
  </r>
  <r>
    <n v="413"/>
    <s v="805 K/AG/2022"/>
    <x v="1"/>
    <x v="1"/>
    <x v="0"/>
    <x v="13"/>
    <x v="11"/>
    <x v="9"/>
    <x v="41"/>
    <d v="2022-09-02T00:00:00"/>
    <d v="2022-09-13T00:00:00"/>
    <d v="2022-10-06T00:00:00"/>
    <d v="2022-11-14T00:00:00"/>
    <n v="63"/>
    <x v="0"/>
  </r>
  <r>
    <n v="414"/>
    <s v="806 K/AG/2022"/>
    <x v="1"/>
    <x v="1"/>
    <x v="0"/>
    <x v="13"/>
    <x v="11"/>
    <x v="9"/>
    <x v="41"/>
    <d v="2022-09-02T00:00:00"/>
    <d v="2022-09-13T00:00:00"/>
    <d v="2022-10-06T00:00:00"/>
    <d v="2022-11-14T00:00:00"/>
    <n v="63"/>
    <x v="0"/>
  </r>
  <r>
    <n v="415"/>
    <s v="807 K/AG/2022"/>
    <x v="1"/>
    <x v="1"/>
    <x v="0"/>
    <x v="13"/>
    <x v="11"/>
    <x v="9"/>
    <x v="42"/>
    <d v="2022-09-02T00:00:00"/>
    <d v="2022-09-13T00:00:00"/>
    <d v="2022-10-06T00:00:00"/>
    <d v="2022-11-28T00:00:00"/>
    <n v="77"/>
    <x v="0"/>
  </r>
  <r>
    <n v="416"/>
    <s v="809 K/AG/2022"/>
    <x v="1"/>
    <x v="1"/>
    <x v="0"/>
    <x v="14"/>
    <x v="12"/>
    <x v="9"/>
    <x v="42"/>
    <d v="2022-09-02T00:00:00"/>
    <d v="2022-09-13T00:00:00"/>
    <d v="2022-10-05T00:00:00"/>
    <d v="2022-11-28T00:00:00"/>
    <n v="77"/>
    <x v="0"/>
  </r>
  <r>
    <n v="417"/>
    <s v="810 K/AG/2022"/>
    <x v="1"/>
    <x v="1"/>
    <x v="0"/>
    <x v="14"/>
    <x v="12"/>
    <x v="9"/>
    <x v="42"/>
    <d v="2022-09-02T00:00:00"/>
    <d v="2022-09-13T00:00:00"/>
    <d v="2022-10-05T00:00:00"/>
    <d v="2022-11-28T00:00:00"/>
    <n v="77"/>
    <x v="0"/>
  </r>
  <r>
    <n v="418"/>
    <s v="811 K/AG/2022"/>
    <x v="1"/>
    <x v="1"/>
    <x v="0"/>
    <x v="14"/>
    <x v="12"/>
    <x v="9"/>
    <x v="43"/>
    <d v="2022-09-05T00:00:00"/>
    <d v="2022-09-13T00:00:00"/>
    <d v="2022-10-05T00:00:00"/>
    <d v="2022-11-30T00:00:00"/>
    <n v="79"/>
    <x v="0"/>
  </r>
  <r>
    <n v="419"/>
    <s v="812 K/AG/2022"/>
    <x v="1"/>
    <x v="1"/>
    <x v="0"/>
    <x v="14"/>
    <x v="12"/>
    <x v="9"/>
    <x v="43"/>
    <d v="2022-09-05T00:00:00"/>
    <d v="2022-09-13T00:00:00"/>
    <d v="2022-10-05T00:00:00"/>
    <d v="2022-11-30T00:00:00"/>
    <n v="79"/>
    <x v="0"/>
  </r>
  <r>
    <n v="420"/>
    <s v="813 K/AG/2022"/>
    <x v="1"/>
    <x v="1"/>
    <x v="0"/>
    <x v="14"/>
    <x v="12"/>
    <x v="9"/>
    <x v="43"/>
    <d v="2022-09-05T00:00:00"/>
    <d v="2022-09-13T00:00:00"/>
    <d v="2022-10-05T00:00:00"/>
    <d v="2022-11-29T00:00:00"/>
    <n v="78"/>
    <x v="0"/>
  </r>
  <r>
    <n v="421"/>
    <s v="814 K/AG/2022"/>
    <x v="1"/>
    <x v="1"/>
    <x v="0"/>
    <x v="14"/>
    <x v="12"/>
    <x v="9"/>
    <x v="43"/>
    <d v="2022-09-05T00:00:00"/>
    <d v="2022-09-13T00:00:00"/>
    <d v="2022-10-05T00:00:00"/>
    <d v="2022-11-30T00:00:00"/>
    <n v="79"/>
    <x v="0"/>
  </r>
  <r>
    <n v="422"/>
    <s v="815 K/AG/2022"/>
    <x v="1"/>
    <x v="1"/>
    <x v="0"/>
    <x v="14"/>
    <x v="12"/>
    <x v="9"/>
    <x v="44"/>
    <d v="2022-09-05T00:00:00"/>
    <d v="2022-09-13T00:00:00"/>
    <d v="2022-10-05T00:00:00"/>
    <d v="2022-11-29T00:00:00"/>
    <n v="78"/>
    <x v="0"/>
  </r>
  <r>
    <n v="423"/>
    <s v="816 K/AG/2022"/>
    <x v="1"/>
    <x v="1"/>
    <x v="0"/>
    <x v="14"/>
    <x v="12"/>
    <x v="9"/>
    <x v="44"/>
    <d v="2022-09-05T00:00:00"/>
    <d v="2022-09-13T00:00:00"/>
    <d v="2022-10-05T00:00:00"/>
    <d v="2022-11-29T00:00:00"/>
    <n v="78"/>
    <x v="0"/>
  </r>
  <r>
    <n v="424"/>
    <s v="817 K/AG/2022"/>
    <x v="1"/>
    <x v="1"/>
    <x v="0"/>
    <x v="15"/>
    <x v="13"/>
    <x v="10"/>
    <x v="44"/>
    <d v="2022-09-05T00:00:00"/>
    <d v="2022-09-13T00:00:00"/>
    <d v="2022-09-29T00:00:00"/>
    <d v="2022-11-29T00:00:00"/>
    <n v="78"/>
    <x v="0"/>
  </r>
  <r>
    <n v="425"/>
    <s v="818 K/AG/2022"/>
    <x v="1"/>
    <x v="1"/>
    <x v="0"/>
    <x v="15"/>
    <x v="13"/>
    <x v="10"/>
    <x v="45"/>
    <d v="2022-09-05T00:00:00"/>
    <d v="2022-09-13T00:00:00"/>
    <d v="2022-09-29T00:00:00"/>
    <d v="2022-11-28T00:00:00"/>
    <n v="77"/>
    <x v="0"/>
  </r>
  <r>
    <n v="426"/>
    <s v="819 K/AG/2022"/>
    <x v="1"/>
    <x v="1"/>
    <x v="0"/>
    <x v="15"/>
    <x v="13"/>
    <x v="10"/>
    <x v="45"/>
    <d v="2022-09-05T00:00:00"/>
    <d v="2022-09-13T00:00:00"/>
    <d v="2022-09-29T00:00:00"/>
    <d v="2022-11-29T00:00:00"/>
    <n v="78"/>
    <x v="0"/>
  </r>
  <r>
    <n v="427"/>
    <s v="820 K/AG/2022"/>
    <x v="1"/>
    <x v="1"/>
    <x v="0"/>
    <x v="15"/>
    <x v="13"/>
    <x v="10"/>
    <x v="45"/>
    <d v="2022-09-05T00:00:00"/>
    <d v="2022-09-13T00:00:00"/>
    <d v="2022-09-29T00:00:00"/>
    <d v="2022-11-29T00:00:00"/>
    <n v="78"/>
    <x v="0"/>
  </r>
  <r>
    <n v="428"/>
    <s v="821 K/AG/2022"/>
    <x v="1"/>
    <x v="1"/>
    <x v="0"/>
    <x v="15"/>
    <x v="13"/>
    <x v="10"/>
    <x v="45"/>
    <d v="2022-09-06T00:00:00"/>
    <d v="2022-09-13T00:00:00"/>
    <d v="2022-09-29T00:00:00"/>
    <d v="2022-11-29T00:00:00"/>
    <n v="78"/>
    <x v="0"/>
  </r>
  <r>
    <n v="429"/>
    <s v="822 K/AG/2022"/>
    <x v="1"/>
    <x v="1"/>
    <x v="0"/>
    <x v="15"/>
    <x v="13"/>
    <x v="10"/>
    <x v="46"/>
    <d v="2022-09-06T00:00:00"/>
    <d v="2022-09-13T00:00:00"/>
    <d v="2022-09-29T00:00:00"/>
    <d v="2022-11-02T00:00:00"/>
    <n v="51"/>
    <x v="0"/>
  </r>
  <r>
    <n v="430"/>
    <s v="823 K/AG/2022"/>
    <x v="1"/>
    <x v="1"/>
    <x v="0"/>
    <x v="15"/>
    <x v="13"/>
    <x v="10"/>
    <x v="46"/>
    <d v="2022-09-06T00:00:00"/>
    <d v="2022-09-13T00:00:00"/>
    <d v="2022-09-29T00:00:00"/>
    <d v="2022-11-02T00:00:00"/>
    <n v="51"/>
    <x v="0"/>
  </r>
  <r>
    <n v="431"/>
    <s v="824 K/AG/2022"/>
    <x v="1"/>
    <x v="1"/>
    <x v="0"/>
    <x v="15"/>
    <x v="13"/>
    <x v="10"/>
    <x v="46"/>
    <d v="2022-09-06T00:00:00"/>
    <d v="2022-09-13T00:00:00"/>
    <d v="2022-09-29T00:00:00"/>
    <d v="2022-11-02T00:00:00"/>
    <n v="51"/>
    <x v="0"/>
  </r>
  <r>
    <n v="432"/>
    <s v="825 K/AG/2022"/>
    <x v="1"/>
    <x v="1"/>
    <x v="0"/>
    <x v="15"/>
    <x v="13"/>
    <x v="10"/>
    <x v="47"/>
    <d v="2022-09-06T00:00:00"/>
    <d v="2022-09-13T00:00:00"/>
    <d v="2022-09-29T00:00:00"/>
    <d v="2022-11-29T00:00:00"/>
    <n v="78"/>
    <x v="0"/>
  </r>
  <r>
    <n v="433"/>
    <s v="826 K/AG/2022"/>
    <x v="1"/>
    <x v="1"/>
    <x v="0"/>
    <x v="15"/>
    <x v="13"/>
    <x v="10"/>
    <x v="47"/>
    <d v="2022-09-06T00:00:00"/>
    <d v="2022-09-13T00:00:00"/>
    <d v="2022-09-29T00:00:00"/>
    <d v="2022-11-29T00:00:00"/>
    <n v="78"/>
    <x v="0"/>
  </r>
  <r>
    <n v="434"/>
    <s v="827 K/AG/2022"/>
    <x v="1"/>
    <x v="1"/>
    <x v="0"/>
    <x v="16"/>
    <x v="13"/>
    <x v="11"/>
    <x v="47"/>
    <d v="2022-09-06T00:00:00"/>
    <d v="2022-09-13T00:00:00"/>
    <d v="2022-10-11T00:00:00"/>
    <d v="2022-11-30T00:00:00"/>
    <n v="79"/>
    <x v="0"/>
  </r>
  <r>
    <n v="435"/>
    <s v="829 K/AG/2022"/>
    <x v="1"/>
    <x v="1"/>
    <x v="0"/>
    <x v="16"/>
    <x v="13"/>
    <x v="11"/>
    <x v="48"/>
    <d v="2022-09-06T00:00:00"/>
    <d v="2022-09-13T00:00:00"/>
    <d v="2022-10-11T00:00:00"/>
    <d v="2022-11-29T00:00:00"/>
    <n v="78"/>
    <x v="0"/>
  </r>
  <r>
    <n v="436"/>
    <s v="835 K/AG/2022"/>
    <x v="1"/>
    <x v="1"/>
    <x v="0"/>
    <x v="16"/>
    <x v="14"/>
    <x v="9"/>
    <x v="49"/>
    <d v="2022-09-08T00:00:00"/>
    <d v="2022-09-13T00:00:00"/>
    <d v="2022-09-28T00:00:00"/>
    <d v="2022-11-30T00:00:00"/>
    <n v="79"/>
    <x v="0"/>
  </r>
  <r>
    <n v="437"/>
    <s v="836 K/AG/2022"/>
    <x v="1"/>
    <x v="1"/>
    <x v="0"/>
    <x v="16"/>
    <x v="14"/>
    <x v="9"/>
    <x v="44"/>
    <d v="2022-09-08T00:00:00"/>
    <d v="2022-09-13T00:00:00"/>
    <d v="2022-09-28T00:00:00"/>
    <d v="2022-11-29T00:00:00"/>
    <n v="78"/>
    <x v="0"/>
  </r>
  <r>
    <n v="438"/>
    <s v="837 K/AG/2022"/>
    <x v="1"/>
    <x v="1"/>
    <x v="0"/>
    <x v="16"/>
    <x v="14"/>
    <x v="9"/>
    <x v="44"/>
    <d v="2022-09-08T00:00:00"/>
    <d v="2022-09-13T00:00:00"/>
    <d v="2022-09-28T00:00:00"/>
    <d v="2022-11-29T00:00:00"/>
    <n v="78"/>
    <x v="0"/>
  </r>
  <r>
    <n v="439"/>
    <s v="838 K/AG/2022"/>
    <x v="1"/>
    <x v="1"/>
    <x v="0"/>
    <x v="16"/>
    <x v="14"/>
    <x v="9"/>
    <x v="44"/>
    <d v="2022-09-08T00:00:00"/>
    <d v="2022-09-13T00:00:00"/>
    <d v="2022-09-28T00:00:00"/>
    <d v="2022-11-29T00:00:00"/>
    <n v="78"/>
    <x v="0"/>
  </r>
  <r>
    <n v="440"/>
    <s v="839 K/AG/2022"/>
    <x v="1"/>
    <x v="1"/>
    <x v="0"/>
    <x v="16"/>
    <x v="14"/>
    <x v="9"/>
    <x v="44"/>
    <d v="2022-09-08T00:00:00"/>
    <d v="2022-09-13T00:00:00"/>
    <d v="2022-09-28T00:00:00"/>
    <d v="2022-11-29T00:00:00"/>
    <n v="78"/>
    <x v="0"/>
  </r>
  <r>
    <n v="441"/>
    <s v="840 K/AG/2022"/>
    <x v="1"/>
    <x v="1"/>
    <x v="0"/>
    <x v="16"/>
    <x v="14"/>
    <x v="9"/>
    <x v="50"/>
    <d v="2022-09-08T00:00:00"/>
    <d v="2022-09-13T00:00:00"/>
    <d v="2022-09-28T00:00:00"/>
    <d v="2022-11-30T00:00:00"/>
    <n v="79"/>
    <x v="0"/>
  </r>
  <r>
    <n v="442"/>
    <s v="841 K/AG/2022"/>
    <x v="1"/>
    <x v="1"/>
    <x v="0"/>
    <x v="16"/>
    <x v="14"/>
    <x v="9"/>
    <x v="50"/>
    <d v="2022-09-09T00:00:00"/>
    <d v="2022-09-13T00:00:00"/>
    <d v="2022-09-28T00:00:00"/>
    <d v="2022-11-30T00:00:00"/>
    <n v="79"/>
    <x v="0"/>
  </r>
  <r>
    <n v="443"/>
    <s v="842 K/AG/2022"/>
    <x v="1"/>
    <x v="1"/>
    <x v="0"/>
    <x v="16"/>
    <x v="14"/>
    <x v="9"/>
    <x v="50"/>
    <d v="2022-09-09T00:00:00"/>
    <d v="2022-09-13T00:00:00"/>
    <d v="2022-09-28T00:00:00"/>
    <d v="2022-11-29T00:00:00"/>
    <n v="78"/>
    <x v="0"/>
  </r>
  <r>
    <n v="444"/>
    <s v="843 K/AG/2022"/>
    <x v="1"/>
    <x v="1"/>
    <x v="0"/>
    <x v="16"/>
    <x v="14"/>
    <x v="10"/>
    <x v="51"/>
    <d v="2022-09-09T00:00:00"/>
    <d v="2022-09-13T00:00:00"/>
    <d v="2022-09-28T00:00:00"/>
    <d v="2022-11-29T00:00:00"/>
    <n v="78"/>
    <x v="0"/>
  </r>
  <r>
    <n v="445"/>
    <s v="844 K/AG/2022"/>
    <x v="1"/>
    <x v="1"/>
    <x v="0"/>
    <x v="16"/>
    <x v="14"/>
    <x v="10"/>
    <x v="51"/>
    <d v="2022-09-09T00:00:00"/>
    <d v="2022-09-13T00:00:00"/>
    <d v="2022-09-28T00:00:00"/>
    <d v="2022-11-29T00:00:00"/>
    <n v="78"/>
    <x v="0"/>
  </r>
  <r>
    <n v="446"/>
    <s v="845 K/AG/2022"/>
    <x v="1"/>
    <x v="1"/>
    <x v="0"/>
    <x v="16"/>
    <x v="14"/>
    <x v="10"/>
    <x v="51"/>
    <d v="2022-09-09T00:00:00"/>
    <d v="2022-09-13T00:00:00"/>
    <d v="2022-09-28T00:00:00"/>
    <d v="2022-11-29T00:00:00"/>
    <n v="78"/>
    <x v="0"/>
  </r>
  <r>
    <n v="447"/>
    <s v="846 K/AG/2022"/>
    <x v="1"/>
    <x v="1"/>
    <x v="0"/>
    <x v="16"/>
    <x v="14"/>
    <x v="10"/>
    <x v="51"/>
    <d v="2022-09-09T00:00:00"/>
    <d v="2022-09-13T00:00:00"/>
    <d v="2022-09-28T00:00:00"/>
    <d v="2022-11-29T00:00:00"/>
    <n v="78"/>
    <x v="0"/>
  </r>
  <r>
    <n v="448"/>
    <s v="847 K/AG/2022"/>
    <x v="1"/>
    <x v="1"/>
    <x v="0"/>
    <x v="16"/>
    <x v="14"/>
    <x v="10"/>
    <x v="52"/>
    <d v="2022-09-09T00:00:00"/>
    <d v="2022-09-13T00:00:00"/>
    <d v="2022-09-28T00:00:00"/>
    <d v="2022-11-29T00:00:00"/>
    <n v="78"/>
    <x v="0"/>
  </r>
  <r>
    <n v="449"/>
    <s v="848 K/AG/2022"/>
    <x v="1"/>
    <x v="1"/>
    <x v="0"/>
    <x v="16"/>
    <x v="14"/>
    <x v="10"/>
    <x v="52"/>
    <d v="2022-09-09T00:00:00"/>
    <d v="2022-09-13T00:00:00"/>
    <d v="2022-09-28T00:00:00"/>
    <d v="2022-11-29T00:00:00"/>
    <n v="78"/>
    <x v="0"/>
  </r>
  <r>
    <n v="450"/>
    <s v="849 K/AG/2022"/>
    <x v="1"/>
    <x v="1"/>
    <x v="0"/>
    <x v="16"/>
    <x v="14"/>
    <x v="10"/>
    <x v="52"/>
    <d v="2022-09-09T00:00:00"/>
    <d v="2022-09-13T00:00:00"/>
    <d v="2022-09-28T00:00:00"/>
    <d v="2022-11-29T00:00:00"/>
    <n v="78"/>
    <x v="0"/>
  </r>
  <r>
    <n v="451"/>
    <s v="850 K/AG/2022"/>
    <x v="1"/>
    <x v="1"/>
    <x v="0"/>
    <x v="16"/>
    <x v="14"/>
    <x v="10"/>
    <x v="52"/>
    <d v="2022-09-09T00:00:00"/>
    <d v="2022-09-13T00:00:00"/>
    <d v="2022-09-28T00:00:00"/>
    <d v="2022-11-29T00:00:00"/>
    <n v="78"/>
    <x v="0"/>
  </r>
  <r>
    <n v="452"/>
    <s v="30 K/AG/JN/2022"/>
    <x v="1"/>
    <x v="1"/>
    <x v="0"/>
    <x v="16"/>
    <x v="14"/>
    <x v="10"/>
    <x v="44"/>
    <d v="2022-09-14T00:00:00"/>
    <d v="2022-09-16T00:00:00"/>
    <d v="2022-09-28T00:00:00"/>
    <d v="2022-11-29T00:00:00"/>
    <n v="75"/>
    <x v="0"/>
  </r>
  <r>
    <n v="453"/>
    <s v="31 K/AG/JN/2022"/>
    <x v="1"/>
    <x v="1"/>
    <x v="0"/>
    <x v="16"/>
    <x v="12"/>
    <x v="9"/>
    <x v="40"/>
    <d v="2022-09-14T00:00:00"/>
    <d v="2022-09-16T00:00:00"/>
    <d v="2022-09-28T00:00:00"/>
    <d v="2022-11-29T00:00:00"/>
    <n v="75"/>
    <x v="0"/>
  </r>
  <r>
    <n v="454"/>
    <s v="140 PK/AG/2022"/>
    <x v="1"/>
    <x v="1"/>
    <x v="1"/>
    <x v="16"/>
    <x v="12"/>
    <x v="9"/>
    <x v="52"/>
    <d v="2022-09-14T00:00:00"/>
    <d v="2022-09-16T00:00:00"/>
    <d v="2022-09-28T00:00:00"/>
    <d v="2022-11-30T00:00:00"/>
    <n v="76"/>
    <x v="0"/>
  </r>
  <r>
    <n v="455"/>
    <s v="141 PK/AG/2022"/>
    <x v="1"/>
    <x v="1"/>
    <x v="1"/>
    <x v="16"/>
    <x v="13"/>
    <x v="11"/>
    <x v="44"/>
    <d v="2022-09-14T00:00:00"/>
    <d v="2022-09-16T00:00:00"/>
    <d v="2022-10-11T00:00:00"/>
    <d v="2022-11-28T00:00:00"/>
    <n v="74"/>
    <x v="0"/>
  </r>
  <r>
    <n v="456"/>
    <s v="143 PK/AG/2022"/>
    <x v="1"/>
    <x v="1"/>
    <x v="1"/>
    <x v="16"/>
    <x v="11"/>
    <x v="9"/>
    <x v="48"/>
    <d v="2022-09-21T00:00:00"/>
    <d v="2022-09-28T00:00:00"/>
    <d v="2022-10-11T00:00:00"/>
    <d v="2022-11-28T00:00:00"/>
    <n v="62"/>
    <x v="0"/>
  </r>
  <r>
    <n v="457"/>
    <s v="144 PK/AG/2022"/>
    <x v="1"/>
    <x v="1"/>
    <x v="1"/>
    <x v="16"/>
    <x v="14"/>
    <x v="12"/>
    <x v="40"/>
    <d v="2022-09-21T00:00:00"/>
    <d v="2022-09-28T00:00:00"/>
    <d v="2022-10-11T00:00:00"/>
    <d v="2022-11-28T00:00:00"/>
    <n v="62"/>
    <x v="0"/>
  </r>
  <r>
    <n v="458"/>
    <s v="148 PK/AG/2022"/>
    <x v="1"/>
    <x v="1"/>
    <x v="1"/>
    <x v="16"/>
    <x v="12"/>
    <x v="9"/>
    <x v="41"/>
    <d v="2022-09-22T00:00:00"/>
    <d v="2022-09-28T00:00:00"/>
    <d v="2022-10-11T00:00:00"/>
    <d v="2022-11-28T00:00:00"/>
    <n v="62"/>
    <x v="0"/>
  </r>
  <r>
    <n v="459"/>
    <s v="149 PK/AG/2022"/>
    <x v="1"/>
    <x v="1"/>
    <x v="1"/>
    <x v="16"/>
    <x v="12"/>
    <x v="10"/>
    <x v="42"/>
    <d v="2022-09-22T00:00:00"/>
    <d v="2022-09-28T00:00:00"/>
    <d v="2022-10-11T00:00:00"/>
    <d v="2022-11-30T00:00:00"/>
    <n v="64"/>
    <x v="0"/>
  </r>
  <r>
    <n v="460"/>
    <s v="852 K/AG/2022"/>
    <x v="1"/>
    <x v="1"/>
    <x v="0"/>
    <x v="16"/>
    <x v="13"/>
    <x v="11"/>
    <x v="48"/>
    <d v="2022-09-13T00:00:00"/>
    <d v="2022-09-28T00:00:00"/>
    <d v="2022-10-11T00:00:00"/>
    <d v="2022-11-29T00:00:00"/>
    <n v="63"/>
    <x v="0"/>
  </r>
  <r>
    <n v="461"/>
    <s v="853 K/AG/2022"/>
    <x v="1"/>
    <x v="1"/>
    <x v="0"/>
    <x v="16"/>
    <x v="13"/>
    <x v="11"/>
    <x v="48"/>
    <d v="2022-09-13T00:00:00"/>
    <d v="2022-09-28T00:00:00"/>
    <d v="2022-10-11T00:00:00"/>
    <d v="2022-11-29T00:00:00"/>
    <n v="63"/>
    <x v="0"/>
  </r>
  <r>
    <n v="462"/>
    <s v="855 K/AG/2022"/>
    <x v="1"/>
    <x v="1"/>
    <x v="0"/>
    <x v="16"/>
    <x v="13"/>
    <x v="11"/>
    <x v="52"/>
    <d v="2022-09-13T00:00:00"/>
    <d v="2022-09-28T00:00:00"/>
    <d v="2022-10-11T00:00:00"/>
    <d v="2022-11-30T00:00:00"/>
    <n v="64"/>
    <x v="0"/>
  </r>
  <r>
    <n v="463"/>
    <s v="856 K/AG/2022"/>
    <x v="1"/>
    <x v="1"/>
    <x v="0"/>
    <x v="16"/>
    <x v="13"/>
    <x v="11"/>
    <x v="52"/>
    <d v="2022-09-13T00:00:00"/>
    <d v="2022-09-28T00:00:00"/>
    <d v="2022-10-11T00:00:00"/>
    <d v="2022-11-29T00:00:00"/>
    <n v="63"/>
    <x v="0"/>
  </r>
  <r>
    <n v="464"/>
    <s v="857 K/AG/2022"/>
    <x v="1"/>
    <x v="1"/>
    <x v="0"/>
    <x v="16"/>
    <x v="13"/>
    <x v="11"/>
    <x v="52"/>
    <d v="2022-09-13T00:00:00"/>
    <d v="2022-09-28T00:00:00"/>
    <d v="2022-10-11T00:00:00"/>
    <d v="2022-11-29T00:00:00"/>
    <n v="63"/>
    <x v="0"/>
  </r>
  <r>
    <n v="465"/>
    <s v="858 K/AG/2022"/>
    <x v="1"/>
    <x v="1"/>
    <x v="0"/>
    <x v="16"/>
    <x v="13"/>
    <x v="11"/>
    <x v="52"/>
    <d v="2022-09-13T00:00:00"/>
    <d v="2022-09-28T00:00:00"/>
    <d v="2022-10-11T00:00:00"/>
    <d v="2022-11-30T00:00:00"/>
    <n v="64"/>
    <x v="0"/>
  </r>
  <r>
    <n v="466"/>
    <s v="859 K/AG/2022"/>
    <x v="1"/>
    <x v="1"/>
    <x v="0"/>
    <x v="16"/>
    <x v="14"/>
    <x v="9"/>
    <x v="44"/>
    <d v="2022-09-13T00:00:00"/>
    <d v="2022-09-28T00:00:00"/>
    <d v="2022-10-11T00:00:00"/>
    <d v="2022-11-29T00:00:00"/>
    <n v="63"/>
    <x v="0"/>
  </r>
  <r>
    <n v="467"/>
    <s v="860 K/AG/2022"/>
    <x v="1"/>
    <x v="1"/>
    <x v="0"/>
    <x v="16"/>
    <x v="14"/>
    <x v="9"/>
    <x v="44"/>
    <d v="2022-09-13T00:00:00"/>
    <d v="2022-09-28T00:00:00"/>
    <d v="2022-10-11T00:00:00"/>
    <d v="2022-11-29T00:00:00"/>
    <n v="63"/>
    <x v="0"/>
  </r>
  <r>
    <n v="468"/>
    <s v="861 K/AG/2022"/>
    <x v="1"/>
    <x v="1"/>
    <x v="0"/>
    <x v="16"/>
    <x v="14"/>
    <x v="9"/>
    <x v="44"/>
    <d v="2022-09-14T00:00:00"/>
    <d v="2022-09-28T00:00:00"/>
    <d v="2022-10-11T00:00:00"/>
    <d v="2022-11-29T00:00:00"/>
    <n v="63"/>
    <x v="0"/>
  </r>
  <r>
    <n v="469"/>
    <s v="862 K/AG/2022"/>
    <x v="1"/>
    <x v="1"/>
    <x v="0"/>
    <x v="16"/>
    <x v="14"/>
    <x v="9"/>
    <x v="44"/>
    <d v="2022-09-14T00:00:00"/>
    <d v="2022-09-28T00:00:00"/>
    <d v="2022-10-11T00:00:00"/>
    <d v="2022-11-29T00:00:00"/>
    <n v="63"/>
    <x v="0"/>
  </r>
  <r>
    <n v="470"/>
    <s v="863 K/AG/2022"/>
    <x v="1"/>
    <x v="1"/>
    <x v="0"/>
    <x v="16"/>
    <x v="14"/>
    <x v="9"/>
    <x v="50"/>
    <d v="2022-09-14T00:00:00"/>
    <d v="2022-09-28T00:00:00"/>
    <d v="2022-10-11T00:00:00"/>
    <d v="2022-11-29T00:00:00"/>
    <n v="63"/>
    <x v="0"/>
  </r>
  <r>
    <n v="471"/>
    <s v="864 K/AG/2022"/>
    <x v="1"/>
    <x v="1"/>
    <x v="0"/>
    <x v="16"/>
    <x v="14"/>
    <x v="9"/>
    <x v="50"/>
    <d v="2022-09-14T00:00:00"/>
    <d v="2022-09-28T00:00:00"/>
    <d v="2022-10-11T00:00:00"/>
    <d v="2022-11-29T00:00:00"/>
    <n v="63"/>
    <x v="0"/>
  </r>
  <r>
    <n v="472"/>
    <s v="865 K/AG/2022"/>
    <x v="1"/>
    <x v="1"/>
    <x v="0"/>
    <x v="16"/>
    <x v="14"/>
    <x v="9"/>
    <x v="50"/>
    <d v="2022-09-14T00:00:00"/>
    <d v="2022-09-28T00:00:00"/>
    <d v="2022-10-11T00:00:00"/>
    <d v="2022-11-30T00:00:00"/>
    <n v="64"/>
    <x v="0"/>
  </r>
  <r>
    <n v="473"/>
    <s v="866 K/AG/2022"/>
    <x v="1"/>
    <x v="1"/>
    <x v="0"/>
    <x v="16"/>
    <x v="14"/>
    <x v="9"/>
    <x v="50"/>
    <d v="2022-09-14T00:00:00"/>
    <d v="2022-09-28T00:00:00"/>
    <d v="2022-10-11T00:00:00"/>
    <d v="2022-11-30T00:00:00"/>
    <n v="64"/>
    <x v="0"/>
  </r>
  <r>
    <n v="474"/>
    <s v="868 K/AG/2022"/>
    <x v="1"/>
    <x v="1"/>
    <x v="0"/>
    <x v="16"/>
    <x v="14"/>
    <x v="10"/>
    <x v="45"/>
    <d v="2022-09-14T00:00:00"/>
    <d v="2022-09-28T00:00:00"/>
    <d v="2022-10-11T00:00:00"/>
    <d v="2022-11-30T00:00:00"/>
    <n v="64"/>
    <x v="0"/>
  </r>
  <r>
    <n v="475"/>
    <s v="869 K/AG/2022"/>
    <x v="1"/>
    <x v="1"/>
    <x v="0"/>
    <x v="16"/>
    <x v="14"/>
    <x v="10"/>
    <x v="45"/>
    <d v="2022-09-14T00:00:00"/>
    <d v="2022-09-28T00:00:00"/>
    <d v="2022-10-11T00:00:00"/>
    <d v="2022-11-30T00:00:00"/>
    <n v="64"/>
    <x v="0"/>
  </r>
  <r>
    <n v="476"/>
    <s v="870 K/AG/2022"/>
    <x v="1"/>
    <x v="1"/>
    <x v="0"/>
    <x v="16"/>
    <x v="14"/>
    <x v="10"/>
    <x v="45"/>
    <d v="2022-09-14T00:00:00"/>
    <d v="2022-09-28T00:00:00"/>
    <d v="2022-10-11T00:00:00"/>
    <d v="2022-11-30T00:00:00"/>
    <n v="64"/>
    <x v="0"/>
  </r>
  <r>
    <n v="477"/>
    <s v="876 K/AG/2022"/>
    <x v="1"/>
    <x v="1"/>
    <x v="0"/>
    <x v="13"/>
    <x v="11"/>
    <x v="9"/>
    <x v="40"/>
    <d v="2022-09-15T00:00:00"/>
    <d v="2022-09-28T00:00:00"/>
    <d v="2022-10-18T00:00:00"/>
    <d v="2022-11-30T00:00:00"/>
    <n v="64"/>
    <x v="0"/>
  </r>
  <r>
    <n v="478"/>
    <s v="877 K/AG/2022"/>
    <x v="1"/>
    <x v="1"/>
    <x v="0"/>
    <x v="13"/>
    <x v="11"/>
    <x v="9"/>
    <x v="40"/>
    <d v="2022-09-15T00:00:00"/>
    <d v="2022-09-28T00:00:00"/>
    <d v="2022-10-18T00:00:00"/>
    <d v="2022-11-29T00:00:00"/>
    <n v="63"/>
    <x v="0"/>
  </r>
  <r>
    <n v="479"/>
    <s v="878 K/AG/2022"/>
    <x v="1"/>
    <x v="1"/>
    <x v="0"/>
    <x v="13"/>
    <x v="11"/>
    <x v="9"/>
    <x v="40"/>
    <d v="2022-09-15T00:00:00"/>
    <d v="2022-09-28T00:00:00"/>
    <d v="2022-10-18T00:00:00"/>
    <d v="2022-11-30T00:00:00"/>
    <n v="64"/>
    <x v="0"/>
  </r>
  <r>
    <n v="480"/>
    <s v="879 K/AG/2022"/>
    <x v="1"/>
    <x v="1"/>
    <x v="0"/>
    <x v="13"/>
    <x v="11"/>
    <x v="9"/>
    <x v="41"/>
    <d v="2022-09-15T00:00:00"/>
    <d v="2022-09-28T00:00:00"/>
    <d v="2022-10-18T00:00:00"/>
    <d v="2022-11-29T00:00:00"/>
    <n v="63"/>
    <x v="0"/>
  </r>
  <r>
    <n v="481"/>
    <s v="880 K/AG/2022"/>
    <x v="1"/>
    <x v="1"/>
    <x v="0"/>
    <x v="13"/>
    <x v="11"/>
    <x v="9"/>
    <x v="41"/>
    <d v="2022-09-15T00:00:00"/>
    <d v="2022-09-28T00:00:00"/>
    <d v="2022-10-18T00:00:00"/>
    <d v="2022-11-29T00:00:00"/>
    <n v="63"/>
    <x v="0"/>
  </r>
  <r>
    <n v="482"/>
    <s v="881 K/AG/2022"/>
    <x v="1"/>
    <x v="1"/>
    <x v="0"/>
    <x v="13"/>
    <x v="11"/>
    <x v="9"/>
    <x v="41"/>
    <d v="2022-09-16T00:00:00"/>
    <d v="2022-09-28T00:00:00"/>
    <d v="2022-10-18T00:00:00"/>
    <d v="2022-11-29T00:00:00"/>
    <n v="63"/>
    <x v="0"/>
  </r>
  <r>
    <n v="483"/>
    <s v="882 K/AG/2022"/>
    <x v="1"/>
    <x v="1"/>
    <x v="0"/>
    <x v="16"/>
    <x v="11"/>
    <x v="9"/>
    <x v="42"/>
    <d v="2022-09-16T00:00:00"/>
    <d v="2022-09-28T00:00:00"/>
    <d v="2022-10-18T00:00:00"/>
    <d v="2022-11-30T00:00:00"/>
    <n v="64"/>
    <x v="0"/>
  </r>
  <r>
    <n v="484"/>
    <s v="883 K/AG/2022"/>
    <x v="1"/>
    <x v="1"/>
    <x v="0"/>
    <x v="14"/>
    <x v="12"/>
    <x v="9"/>
    <x v="42"/>
    <d v="2022-09-16T00:00:00"/>
    <d v="2022-09-28T00:00:00"/>
    <d v="2022-10-26T00:00:00"/>
    <d v="2022-11-30T00:00:00"/>
    <n v="64"/>
    <x v="0"/>
  </r>
  <r>
    <n v="485"/>
    <s v="884 K/AG/2022"/>
    <x v="1"/>
    <x v="1"/>
    <x v="0"/>
    <x v="14"/>
    <x v="12"/>
    <x v="9"/>
    <x v="42"/>
    <d v="2022-09-16T00:00:00"/>
    <d v="2022-09-28T00:00:00"/>
    <d v="2022-10-26T00:00:00"/>
    <d v="2022-11-30T00:00:00"/>
    <n v="64"/>
    <x v="0"/>
  </r>
  <r>
    <n v="486"/>
    <s v="885 K/AG/2022"/>
    <x v="1"/>
    <x v="1"/>
    <x v="0"/>
    <x v="14"/>
    <x v="12"/>
    <x v="9"/>
    <x v="43"/>
    <d v="2022-09-16T00:00:00"/>
    <d v="2022-09-28T00:00:00"/>
    <d v="2022-10-26T00:00:00"/>
    <d v="2022-11-29T00:00:00"/>
    <n v="63"/>
    <x v="0"/>
  </r>
  <r>
    <n v="487"/>
    <s v="886 K/AG/2022"/>
    <x v="1"/>
    <x v="1"/>
    <x v="0"/>
    <x v="14"/>
    <x v="12"/>
    <x v="9"/>
    <x v="43"/>
    <d v="2022-09-16T00:00:00"/>
    <d v="2022-09-28T00:00:00"/>
    <d v="2022-10-26T00:00:00"/>
    <d v="2022-11-29T00:00:00"/>
    <n v="63"/>
    <x v="0"/>
  </r>
  <r>
    <n v="488"/>
    <s v="887 K/AG/2022"/>
    <x v="1"/>
    <x v="1"/>
    <x v="0"/>
    <x v="14"/>
    <x v="12"/>
    <x v="9"/>
    <x v="43"/>
    <d v="2022-09-16T00:00:00"/>
    <d v="2022-09-28T00:00:00"/>
    <d v="2022-10-26T00:00:00"/>
    <d v="2022-11-29T00:00:00"/>
    <n v="63"/>
    <x v="0"/>
  </r>
  <r>
    <n v="489"/>
    <s v="888 K/AG/2022"/>
    <x v="1"/>
    <x v="1"/>
    <x v="0"/>
    <x v="14"/>
    <x v="12"/>
    <x v="9"/>
    <x v="43"/>
    <d v="2022-09-16T00:00:00"/>
    <d v="2022-09-28T00:00:00"/>
    <d v="2022-10-26T00:00:00"/>
    <d v="2022-11-29T00:00:00"/>
    <n v="63"/>
    <x v="0"/>
  </r>
  <r>
    <n v="490"/>
    <s v="889 K/AG/2022"/>
    <x v="1"/>
    <x v="1"/>
    <x v="0"/>
    <x v="14"/>
    <x v="12"/>
    <x v="9"/>
    <x v="44"/>
    <d v="2022-09-16T00:00:00"/>
    <d v="2022-09-28T00:00:00"/>
    <d v="2022-10-26T00:00:00"/>
    <d v="2022-11-29T00:00:00"/>
    <n v="63"/>
    <x v="0"/>
  </r>
  <r>
    <n v="491"/>
    <s v="890 K/AG/2022"/>
    <x v="1"/>
    <x v="1"/>
    <x v="0"/>
    <x v="14"/>
    <x v="12"/>
    <x v="9"/>
    <x v="44"/>
    <d v="2022-09-16T00:00:00"/>
    <d v="2022-09-28T00:00:00"/>
    <d v="2022-10-26T00:00:00"/>
    <d v="2022-11-29T00:00:00"/>
    <n v="63"/>
    <x v="0"/>
  </r>
  <r>
    <n v="492"/>
    <s v="891 K/AG/2022"/>
    <x v="1"/>
    <x v="1"/>
    <x v="0"/>
    <x v="15"/>
    <x v="13"/>
    <x v="10"/>
    <x v="44"/>
    <d v="2022-09-19T00:00:00"/>
    <d v="2022-09-28T00:00:00"/>
    <d v="2022-10-26T00:00:00"/>
    <d v="2022-11-30T00:00:00"/>
    <n v="64"/>
    <x v="0"/>
  </r>
  <r>
    <n v="493"/>
    <s v="895 K/AG/2022"/>
    <x v="1"/>
    <x v="1"/>
    <x v="0"/>
    <x v="15"/>
    <x v="13"/>
    <x v="10"/>
    <x v="46"/>
    <d v="2022-09-19T00:00:00"/>
    <d v="2022-09-28T00:00:00"/>
    <d v="2022-10-26T00:00:00"/>
    <d v="2022-11-30T00:00:00"/>
    <n v="64"/>
    <x v="0"/>
  </r>
  <r>
    <n v="494"/>
    <s v="896 K/AG/2022"/>
    <x v="1"/>
    <x v="1"/>
    <x v="0"/>
    <x v="15"/>
    <x v="13"/>
    <x v="10"/>
    <x v="46"/>
    <d v="2022-09-19T00:00:00"/>
    <d v="2022-09-28T00:00:00"/>
    <d v="2022-10-26T00:00:00"/>
    <d v="2022-11-29T00:00:00"/>
    <n v="63"/>
    <x v="0"/>
  </r>
  <r>
    <n v="495"/>
    <s v="897 K/AG/2022"/>
    <x v="1"/>
    <x v="1"/>
    <x v="0"/>
    <x v="15"/>
    <x v="13"/>
    <x v="10"/>
    <x v="46"/>
    <d v="2022-09-19T00:00:00"/>
    <d v="2022-09-28T00:00:00"/>
    <d v="2022-10-26T00:00:00"/>
    <d v="2022-11-29T00:00:00"/>
    <n v="63"/>
    <x v="0"/>
  </r>
  <r>
    <n v="496"/>
    <s v="103 PK/AG/2022"/>
    <x v="1"/>
    <x v="1"/>
    <x v="1"/>
    <x v="11"/>
    <x v="13"/>
    <x v="11"/>
    <x v="53"/>
    <d v="2022-07-11T00:00:00"/>
    <d v="2022-07-18T00:00:00"/>
    <d v="2022-09-13T00:00:00"/>
    <d v="2022-11-14T00:00:00"/>
    <n v="120"/>
    <x v="0"/>
  </r>
  <r>
    <n v="497"/>
    <s v="110 PK/AG/2022"/>
    <x v="1"/>
    <x v="1"/>
    <x v="1"/>
    <x v="11"/>
    <x v="14"/>
    <x v="9"/>
    <x v="49"/>
    <d v="2022-07-12T00:00:00"/>
    <d v="2022-07-18T00:00:00"/>
    <d v="2022-09-08T00:00:00"/>
    <d v="2022-11-02T00:00:00"/>
    <n v="108"/>
    <x v="0"/>
  </r>
  <r>
    <n v="498"/>
    <s v="111 PK/AG/2022"/>
    <x v="1"/>
    <x v="1"/>
    <x v="1"/>
    <x v="11"/>
    <x v="14"/>
    <x v="9"/>
    <x v="54"/>
    <d v="2022-07-12T00:00:00"/>
    <d v="2022-07-18T00:00:00"/>
    <d v="2022-09-08T00:00:00"/>
    <d v="2022-11-02T00:00:00"/>
    <n v="108"/>
    <x v="0"/>
  </r>
  <r>
    <n v="499"/>
    <s v="112 PK/AG/2022"/>
    <x v="1"/>
    <x v="1"/>
    <x v="1"/>
    <x v="11"/>
    <x v="14"/>
    <x v="9"/>
    <x v="54"/>
    <d v="2022-07-12T00:00:00"/>
    <d v="2022-07-18T00:00:00"/>
    <d v="2022-09-08T00:00:00"/>
    <d v="2022-11-02T00:00:00"/>
    <n v="108"/>
    <x v="0"/>
  </r>
  <r>
    <n v="500"/>
    <s v="114 PK/AG/2022"/>
    <x v="1"/>
    <x v="1"/>
    <x v="1"/>
    <x v="11"/>
    <x v="13"/>
    <x v="11"/>
    <x v="55"/>
    <d v="2022-07-12T00:00:00"/>
    <d v="2022-07-18T00:00:00"/>
    <d v="2022-09-13T00:00:00"/>
    <d v="2022-11-14T00:00:00"/>
    <n v="120"/>
    <x v="0"/>
  </r>
  <r>
    <n v="501"/>
    <s v="751 K/AG/2022"/>
    <x v="1"/>
    <x v="1"/>
    <x v="0"/>
    <x v="13"/>
    <x v="11"/>
    <x v="9"/>
    <x v="40"/>
    <d v="2022-08-11T00:00:00"/>
    <d v="2022-09-02T00:00:00"/>
    <d v="2022-09-21T00:00:00"/>
    <d v="2022-11-02T00:00:00"/>
    <n v="62"/>
    <x v="0"/>
  </r>
  <r>
    <n v="502"/>
    <s v="752 K/AG/2022"/>
    <x v="1"/>
    <x v="1"/>
    <x v="0"/>
    <x v="13"/>
    <x v="11"/>
    <x v="9"/>
    <x v="40"/>
    <d v="2022-08-11T00:00:00"/>
    <d v="2022-09-02T00:00:00"/>
    <d v="2022-09-21T00:00:00"/>
    <d v="2022-11-02T00:00:00"/>
    <n v="62"/>
    <x v="0"/>
  </r>
  <r>
    <n v="503"/>
    <s v="753 K/AG/2022"/>
    <x v="1"/>
    <x v="1"/>
    <x v="0"/>
    <x v="13"/>
    <x v="11"/>
    <x v="9"/>
    <x v="40"/>
    <d v="2022-08-11T00:00:00"/>
    <d v="2022-09-02T00:00:00"/>
    <d v="2022-09-21T00:00:00"/>
    <d v="2022-11-02T00:00:00"/>
    <n v="62"/>
    <x v="0"/>
  </r>
  <r>
    <n v="504"/>
    <s v="754 K/AG/2022"/>
    <x v="1"/>
    <x v="1"/>
    <x v="0"/>
    <x v="13"/>
    <x v="11"/>
    <x v="9"/>
    <x v="40"/>
    <d v="2022-08-11T00:00:00"/>
    <d v="2022-09-02T00:00:00"/>
    <d v="2022-09-21T00:00:00"/>
    <d v="2022-11-02T00:00:00"/>
    <n v="62"/>
    <x v="0"/>
  </r>
  <r>
    <n v="505"/>
    <s v="755 K/AG/2022"/>
    <x v="1"/>
    <x v="1"/>
    <x v="0"/>
    <x v="13"/>
    <x v="11"/>
    <x v="9"/>
    <x v="40"/>
    <d v="2022-08-11T00:00:00"/>
    <d v="2022-09-02T00:00:00"/>
    <d v="2022-09-21T00:00:00"/>
    <d v="2022-11-02T00:00:00"/>
    <n v="62"/>
    <x v="0"/>
  </r>
  <r>
    <n v="506"/>
    <s v="756 K/AG/2022"/>
    <x v="1"/>
    <x v="1"/>
    <x v="0"/>
    <x v="13"/>
    <x v="11"/>
    <x v="9"/>
    <x v="50"/>
    <d v="2022-08-11T00:00:00"/>
    <d v="2022-09-02T00:00:00"/>
    <d v="2022-09-21T00:00:00"/>
    <d v="2022-11-02T00:00:00"/>
    <n v="62"/>
    <x v="0"/>
  </r>
  <r>
    <n v="507"/>
    <s v="757 K/AG/2022"/>
    <x v="1"/>
    <x v="1"/>
    <x v="0"/>
    <x v="13"/>
    <x v="11"/>
    <x v="9"/>
    <x v="50"/>
    <d v="2022-08-11T00:00:00"/>
    <d v="2022-09-02T00:00:00"/>
    <d v="2022-09-21T00:00:00"/>
    <d v="2022-11-02T00:00:00"/>
    <n v="62"/>
    <x v="0"/>
  </r>
  <r>
    <n v="508"/>
    <s v="758 K/AG/2022"/>
    <x v="1"/>
    <x v="1"/>
    <x v="0"/>
    <x v="13"/>
    <x v="11"/>
    <x v="9"/>
    <x v="50"/>
    <d v="2022-08-11T00:00:00"/>
    <d v="2022-09-02T00:00:00"/>
    <d v="2022-09-21T00:00:00"/>
    <d v="2022-11-02T00:00:00"/>
    <n v="62"/>
    <x v="0"/>
  </r>
  <r>
    <n v="509"/>
    <s v="759 K/AG/2022"/>
    <x v="1"/>
    <x v="1"/>
    <x v="0"/>
    <x v="14"/>
    <x v="12"/>
    <x v="9"/>
    <x v="42"/>
    <d v="2022-08-11T00:00:00"/>
    <d v="2022-09-02T00:00:00"/>
    <d v="2022-10-05T00:00:00"/>
    <d v="2022-11-28T00:00:00"/>
    <n v="88"/>
    <x v="0"/>
  </r>
  <r>
    <n v="510"/>
    <s v="760 K/AG/2022"/>
    <x v="1"/>
    <x v="1"/>
    <x v="0"/>
    <x v="14"/>
    <x v="12"/>
    <x v="9"/>
    <x v="42"/>
    <d v="2022-08-11T00:00:00"/>
    <d v="2022-09-02T00:00:00"/>
    <d v="2022-10-05T00:00:00"/>
    <d v="2022-11-14T00:00:00"/>
    <n v="74"/>
    <x v="0"/>
  </r>
  <r>
    <n v="511"/>
    <s v="761 K/AG/2022"/>
    <x v="1"/>
    <x v="1"/>
    <x v="0"/>
    <x v="14"/>
    <x v="12"/>
    <x v="9"/>
    <x v="42"/>
    <d v="2022-08-12T00:00:00"/>
    <d v="2022-09-02T00:00:00"/>
    <d v="2022-10-05T00:00:00"/>
    <d v="2022-11-28T00:00:00"/>
    <n v="88"/>
    <x v="0"/>
  </r>
  <r>
    <n v="512"/>
    <s v="762 K/AG/2022"/>
    <x v="1"/>
    <x v="1"/>
    <x v="0"/>
    <x v="14"/>
    <x v="12"/>
    <x v="9"/>
    <x v="42"/>
    <d v="2022-08-12T00:00:00"/>
    <d v="2022-09-02T00:00:00"/>
    <d v="2022-10-05T00:00:00"/>
    <d v="2022-11-28T00:00:00"/>
    <n v="88"/>
    <x v="0"/>
  </r>
  <r>
    <n v="513"/>
    <s v="763 K/AG/2022"/>
    <x v="1"/>
    <x v="1"/>
    <x v="0"/>
    <x v="14"/>
    <x v="12"/>
    <x v="9"/>
    <x v="43"/>
    <d v="2022-08-12T00:00:00"/>
    <d v="2022-09-02T00:00:00"/>
    <d v="2022-10-05T00:00:00"/>
    <d v="2022-11-14T00:00:00"/>
    <n v="74"/>
    <x v="0"/>
  </r>
  <r>
    <n v="514"/>
    <s v="764 K/AG/2022"/>
    <x v="1"/>
    <x v="1"/>
    <x v="0"/>
    <x v="14"/>
    <x v="12"/>
    <x v="9"/>
    <x v="43"/>
    <d v="2022-08-12T00:00:00"/>
    <d v="2022-09-02T00:00:00"/>
    <d v="2022-10-05T00:00:00"/>
    <d v="2022-11-14T00:00:00"/>
    <n v="74"/>
    <x v="0"/>
  </r>
  <r>
    <n v="515"/>
    <s v="765 K/AG/2022"/>
    <x v="1"/>
    <x v="1"/>
    <x v="0"/>
    <x v="14"/>
    <x v="12"/>
    <x v="9"/>
    <x v="43"/>
    <d v="2022-08-12T00:00:00"/>
    <d v="2022-09-02T00:00:00"/>
    <d v="2022-10-05T00:00:00"/>
    <d v="2022-11-29T00:00:00"/>
    <n v="89"/>
    <x v="0"/>
  </r>
  <r>
    <n v="516"/>
    <s v="766 K/AG/2022"/>
    <x v="1"/>
    <x v="1"/>
    <x v="0"/>
    <x v="14"/>
    <x v="12"/>
    <x v="9"/>
    <x v="44"/>
    <d v="2022-08-12T00:00:00"/>
    <d v="2022-09-02T00:00:00"/>
    <d v="2022-10-05T00:00:00"/>
    <d v="2022-11-29T00:00:00"/>
    <n v="89"/>
    <x v="0"/>
  </r>
  <r>
    <n v="517"/>
    <s v="767 K/AG/2022"/>
    <x v="1"/>
    <x v="1"/>
    <x v="0"/>
    <x v="15"/>
    <x v="13"/>
    <x v="10"/>
    <x v="44"/>
    <d v="2022-08-12T00:00:00"/>
    <d v="2022-09-02T00:00:00"/>
    <d v="2022-09-29T00:00:00"/>
    <d v="2022-11-14T00:00:00"/>
    <n v="74"/>
    <x v="0"/>
  </r>
  <r>
    <n v="518"/>
    <s v="768 K/AG/2022"/>
    <x v="1"/>
    <x v="1"/>
    <x v="0"/>
    <x v="15"/>
    <x v="13"/>
    <x v="10"/>
    <x v="44"/>
    <d v="2022-08-12T00:00:00"/>
    <d v="2022-09-02T00:00:00"/>
    <d v="2022-09-29T00:00:00"/>
    <d v="2022-11-14T00:00:00"/>
    <n v="74"/>
    <x v="0"/>
  </r>
  <r>
    <n v="519"/>
    <s v="769 K/AG/2022"/>
    <x v="1"/>
    <x v="1"/>
    <x v="0"/>
    <x v="15"/>
    <x v="13"/>
    <x v="10"/>
    <x v="45"/>
    <d v="2022-08-12T00:00:00"/>
    <d v="2022-09-02T00:00:00"/>
    <d v="2022-09-29T00:00:00"/>
    <d v="2022-11-14T00:00:00"/>
    <n v="74"/>
    <x v="0"/>
  </r>
  <r>
    <n v="520"/>
    <s v="770 K/AG/2022"/>
    <x v="1"/>
    <x v="1"/>
    <x v="0"/>
    <x v="15"/>
    <x v="13"/>
    <x v="10"/>
    <x v="45"/>
    <d v="2022-08-12T00:00:00"/>
    <d v="2022-09-02T00:00:00"/>
    <d v="2022-09-29T00:00:00"/>
    <d v="2022-11-14T00:00:00"/>
    <n v="74"/>
    <x v="0"/>
  </r>
  <r>
    <n v="521"/>
    <s v="771 K/AG/2022"/>
    <x v="1"/>
    <x v="1"/>
    <x v="0"/>
    <x v="15"/>
    <x v="13"/>
    <x v="10"/>
    <x v="45"/>
    <d v="2022-08-15T00:00:00"/>
    <d v="2022-09-02T00:00:00"/>
    <d v="2022-09-29T00:00:00"/>
    <d v="2022-11-14T00:00:00"/>
    <n v="74"/>
    <x v="0"/>
  </r>
  <r>
    <n v="522"/>
    <s v="772 K/AG/2022"/>
    <x v="1"/>
    <x v="1"/>
    <x v="0"/>
    <x v="15"/>
    <x v="13"/>
    <x v="10"/>
    <x v="45"/>
    <d v="2022-08-15T00:00:00"/>
    <d v="2022-09-02T00:00:00"/>
    <d v="2022-09-29T00:00:00"/>
    <d v="2022-11-14T00:00:00"/>
    <n v="74"/>
    <x v="0"/>
  </r>
  <r>
    <n v="523"/>
    <s v="773 K/AG/2022"/>
    <x v="1"/>
    <x v="1"/>
    <x v="0"/>
    <x v="15"/>
    <x v="13"/>
    <x v="10"/>
    <x v="46"/>
    <d v="2022-08-15T00:00:00"/>
    <d v="2022-09-02T00:00:00"/>
    <d v="2022-09-29T00:00:00"/>
    <d v="2022-11-14T00:00:00"/>
    <n v="74"/>
    <x v="0"/>
  </r>
  <r>
    <n v="524"/>
    <s v="774 K/AG/2022"/>
    <x v="1"/>
    <x v="1"/>
    <x v="0"/>
    <x v="15"/>
    <x v="13"/>
    <x v="10"/>
    <x v="46"/>
    <d v="2022-08-15T00:00:00"/>
    <d v="2022-09-02T00:00:00"/>
    <d v="2022-09-29T00:00:00"/>
    <d v="2022-11-02T00:00:00"/>
    <n v="62"/>
    <x v="0"/>
  </r>
  <r>
    <n v="525"/>
    <s v="775 K/AG/2022"/>
    <x v="1"/>
    <x v="1"/>
    <x v="0"/>
    <x v="15"/>
    <x v="13"/>
    <x v="10"/>
    <x v="46"/>
    <d v="2022-08-15T00:00:00"/>
    <d v="2022-09-02T00:00:00"/>
    <d v="2022-09-29T00:00:00"/>
    <d v="2022-11-02T00:00:00"/>
    <n v="62"/>
    <x v="0"/>
  </r>
  <r>
    <n v="526"/>
    <s v="776 K/AG/2022"/>
    <x v="1"/>
    <x v="1"/>
    <x v="0"/>
    <x v="15"/>
    <x v="13"/>
    <x v="10"/>
    <x v="51"/>
    <d v="2022-08-15T00:00:00"/>
    <d v="2022-09-02T00:00:00"/>
    <d v="2022-09-29T00:00:00"/>
    <d v="2022-11-14T00:00:00"/>
    <n v="74"/>
    <x v="0"/>
  </r>
  <r>
    <n v="527"/>
    <s v="777 K/AG/2022"/>
    <x v="1"/>
    <x v="1"/>
    <x v="0"/>
    <x v="16"/>
    <x v="14"/>
    <x v="10"/>
    <x v="51"/>
    <d v="2022-08-15T00:00:00"/>
    <d v="2022-09-02T00:00:00"/>
    <d v="2022-09-19T00:00:00"/>
    <d v="2022-11-28T00:00:00"/>
    <n v="88"/>
    <x v="0"/>
  </r>
  <r>
    <n v="528"/>
    <s v="778 K/AG/2022"/>
    <x v="1"/>
    <x v="1"/>
    <x v="0"/>
    <x v="16"/>
    <x v="14"/>
    <x v="10"/>
    <x v="51"/>
    <d v="2022-08-15T00:00:00"/>
    <d v="2022-09-02T00:00:00"/>
    <d v="2022-09-19T00:00:00"/>
    <d v="2022-11-28T00:00:00"/>
    <n v="88"/>
    <x v="0"/>
  </r>
  <r>
    <n v="529"/>
    <s v="779 K/AG/2022"/>
    <x v="1"/>
    <x v="1"/>
    <x v="0"/>
    <x v="16"/>
    <x v="14"/>
    <x v="10"/>
    <x v="47"/>
    <d v="2022-08-15T00:00:00"/>
    <d v="2022-09-02T00:00:00"/>
    <d v="2022-09-19T00:00:00"/>
    <d v="2022-11-28T00:00:00"/>
    <n v="88"/>
    <x v="0"/>
  </r>
  <r>
    <n v="530"/>
    <s v="780 K/AG/2022"/>
    <x v="1"/>
    <x v="1"/>
    <x v="0"/>
    <x v="16"/>
    <x v="14"/>
    <x v="10"/>
    <x v="47"/>
    <d v="2022-08-15T00:00:00"/>
    <d v="2022-09-02T00:00:00"/>
    <d v="2022-09-19T00:00:00"/>
    <d v="2022-11-28T00:00:00"/>
    <n v="88"/>
    <x v="0"/>
  </r>
  <r>
    <n v="531"/>
    <s v="781 K/AG/2022"/>
    <x v="1"/>
    <x v="1"/>
    <x v="0"/>
    <x v="16"/>
    <x v="14"/>
    <x v="10"/>
    <x v="47"/>
    <d v="2022-08-16T00:00:00"/>
    <d v="2022-09-02T00:00:00"/>
    <d v="2022-09-19T00:00:00"/>
    <d v="2022-11-29T00:00:00"/>
    <n v="89"/>
    <x v="0"/>
  </r>
  <r>
    <n v="532"/>
    <s v="782 K/AG/2022"/>
    <x v="1"/>
    <x v="1"/>
    <x v="0"/>
    <x v="16"/>
    <x v="14"/>
    <x v="10"/>
    <x v="48"/>
    <d v="2022-08-16T00:00:00"/>
    <d v="2022-09-02T00:00:00"/>
    <d v="2022-09-19T00:00:00"/>
    <d v="2022-11-14T00:00:00"/>
    <n v="74"/>
    <x v="0"/>
  </r>
  <r>
    <n v="533"/>
    <s v="783 K/AG/2022"/>
    <x v="1"/>
    <x v="1"/>
    <x v="0"/>
    <x v="16"/>
    <x v="14"/>
    <x v="10"/>
    <x v="48"/>
    <d v="2022-08-16T00:00:00"/>
    <d v="2022-09-02T00:00:00"/>
    <d v="2022-09-19T00:00:00"/>
    <d v="2022-11-14T00:00:00"/>
    <n v="74"/>
    <x v="0"/>
  </r>
  <r>
    <n v="534"/>
    <s v="784 K/AG/2022"/>
    <x v="1"/>
    <x v="1"/>
    <x v="0"/>
    <x v="16"/>
    <x v="14"/>
    <x v="10"/>
    <x v="48"/>
    <d v="2022-08-16T00:00:00"/>
    <d v="2022-09-02T00:00:00"/>
    <d v="2022-09-19T00:00:00"/>
    <d v="2022-11-02T00:00:00"/>
    <n v="62"/>
    <x v="0"/>
  </r>
  <r>
    <n v="535"/>
    <s v="785 K/AG/2022"/>
    <x v="1"/>
    <x v="1"/>
    <x v="0"/>
    <x v="16"/>
    <x v="14"/>
    <x v="9"/>
    <x v="48"/>
    <d v="2022-08-16T00:00:00"/>
    <d v="2022-09-02T00:00:00"/>
    <d v="2022-09-19T00:00:00"/>
    <d v="2022-11-29T00:00:00"/>
    <n v="89"/>
    <x v="0"/>
  </r>
  <r>
    <n v="536"/>
    <s v="786 K/AG/2022"/>
    <x v="1"/>
    <x v="1"/>
    <x v="0"/>
    <x v="16"/>
    <x v="14"/>
    <x v="9"/>
    <x v="52"/>
    <d v="2022-08-16T00:00:00"/>
    <d v="2022-09-02T00:00:00"/>
    <d v="2022-09-19T00:00:00"/>
    <d v="2022-11-02T00:00:00"/>
    <n v="62"/>
    <x v="0"/>
  </r>
  <r>
    <n v="537"/>
    <s v="787 K/AG/2022"/>
    <x v="1"/>
    <x v="1"/>
    <x v="0"/>
    <x v="16"/>
    <x v="14"/>
    <x v="9"/>
    <x v="52"/>
    <d v="2022-08-16T00:00:00"/>
    <d v="2022-09-02T00:00:00"/>
    <d v="2022-09-19T00:00:00"/>
    <d v="2022-11-02T00:00:00"/>
    <n v="62"/>
    <x v="0"/>
  </r>
  <r>
    <n v="538"/>
    <s v="788 K/AG/2022"/>
    <x v="1"/>
    <x v="1"/>
    <x v="0"/>
    <x v="16"/>
    <x v="14"/>
    <x v="9"/>
    <x v="52"/>
    <d v="2022-08-16T00:00:00"/>
    <d v="2022-09-02T00:00:00"/>
    <d v="2022-09-19T00:00:00"/>
    <d v="2022-11-14T00:00:00"/>
    <n v="74"/>
    <x v="0"/>
  </r>
  <r>
    <n v="539"/>
    <s v="789 K/AG/2022"/>
    <x v="1"/>
    <x v="1"/>
    <x v="0"/>
    <x v="16"/>
    <x v="14"/>
    <x v="9"/>
    <x v="52"/>
    <d v="2022-08-16T00:00:00"/>
    <d v="2022-09-02T00:00:00"/>
    <d v="2022-09-19T00:00:00"/>
    <d v="2022-11-14T00:00:00"/>
    <n v="74"/>
    <x v="0"/>
  </r>
  <r>
    <n v="540"/>
    <s v="793 K/AG/2022"/>
    <x v="1"/>
    <x v="1"/>
    <x v="0"/>
    <x v="16"/>
    <x v="13"/>
    <x v="11"/>
    <x v="41"/>
    <d v="2022-08-22T00:00:00"/>
    <d v="2022-09-02T00:00:00"/>
    <d v="2022-09-19T00:00:00"/>
    <d v="2022-11-28T00:00:00"/>
    <n v="88"/>
    <x v="0"/>
  </r>
  <r>
    <n v="541"/>
    <s v="794 K/AG/2022"/>
    <x v="1"/>
    <x v="1"/>
    <x v="0"/>
    <x v="16"/>
    <x v="13"/>
    <x v="11"/>
    <x v="41"/>
    <d v="2022-08-22T00:00:00"/>
    <d v="2022-09-02T00:00:00"/>
    <d v="2022-09-19T00:00:00"/>
    <d v="2022-11-28T00:00:00"/>
    <n v="88"/>
    <x v="0"/>
  </r>
  <r>
    <n v="542"/>
    <s v="795 K/AG/2022"/>
    <x v="1"/>
    <x v="1"/>
    <x v="0"/>
    <x v="16"/>
    <x v="13"/>
    <x v="11"/>
    <x v="41"/>
    <d v="2022-08-22T00:00:00"/>
    <d v="2022-09-02T00:00:00"/>
    <d v="2022-09-19T00:00:00"/>
    <d v="2022-11-28T00:00:00"/>
    <n v="88"/>
    <x v="0"/>
  </r>
  <r>
    <n v="543"/>
    <s v="796 K/AG/2022"/>
    <x v="1"/>
    <x v="1"/>
    <x v="0"/>
    <x v="16"/>
    <x v="13"/>
    <x v="11"/>
    <x v="41"/>
    <d v="2022-08-22T00:00:00"/>
    <d v="2022-09-02T00:00:00"/>
    <d v="2022-09-19T00:00:00"/>
    <d v="2022-11-28T00:00:00"/>
    <n v="88"/>
    <x v="0"/>
  </r>
  <r>
    <n v="544"/>
    <s v="797 K/AG/2022"/>
    <x v="1"/>
    <x v="1"/>
    <x v="0"/>
    <x v="16"/>
    <x v="13"/>
    <x v="11"/>
    <x v="49"/>
    <d v="2022-08-22T00:00:00"/>
    <d v="2022-09-02T00:00:00"/>
    <d v="2022-09-19T00:00:00"/>
    <d v="2022-11-28T00:00:00"/>
    <n v="88"/>
    <x v="0"/>
  </r>
  <r>
    <n v="545"/>
    <s v="705 K/AG/2022"/>
    <x v="1"/>
    <x v="1"/>
    <x v="0"/>
    <x v="16"/>
    <x v="14"/>
    <x v="10"/>
    <x v="47"/>
    <d v="2022-08-02T00:00:00"/>
    <d v="2022-08-12T00:00:00"/>
    <d v="2022-09-05T00:00:00"/>
    <d v="2022-11-02T00:00:00"/>
    <n v="83"/>
    <x v="0"/>
  </r>
  <r>
    <n v="546"/>
    <s v="706 K/AG/2022"/>
    <x v="1"/>
    <x v="1"/>
    <x v="0"/>
    <x v="16"/>
    <x v="14"/>
    <x v="10"/>
    <x v="47"/>
    <d v="2022-08-02T00:00:00"/>
    <d v="2022-08-12T00:00:00"/>
    <d v="2022-09-05T00:00:00"/>
    <d v="2022-11-14T00:00:00"/>
    <n v="95"/>
    <x v="0"/>
  </r>
  <r>
    <n v="547"/>
    <s v="707 K/AG/2022"/>
    <x v="1"/>
    <x v="1"/>
    <x v="0"/>
    <x v="16"/>
    <x v="14"/>
    <x v="10"/>
    <x v="41"/>
    <d v="2022-08-02T00:00:00"/>
    <d v="2022-08-12T00:00:00"/>
    <d v="2022-09-05T00:00:00"/>
    <d v="2022-11-02T00:00:00"/>
    <n v="83"/>
    <x v="0"/>
  </r>
  <r>
    <n v="548"/>
    <s v="708 K/AG/2022"/>
    <x v="1"/>
    <x v="1"/>
    <x v="0"/>
    <x v="16"/>
    <x v="14"/>
    <x v="10"/>
    <x v="41"/>
    <d v="2022-08-02T00:00:00"/>
    <d v="2022-08-12T00:00:00"/>
    <d v="2022-09-05T00:00:00"/>
    <d v="2022-11-02T00:00:00"/>
    <n v="83"/>
    <x v="0"/>
  </r>
  <r>
    <n v="549"/>
    <s v="710 K/AG/2022"/>
    <x v="1"/>
    <x v="1"/>
    <x v="0"/>
    <x v="16"/>
    <x v="14"/>
    <x v="9"/>
    <x v="41"/>
    <d v="2022-08-02T00:00:00"/>
    <d v="2022-08-12T00:00:00"/>
    <d v="2022-09-05T00:00:00"/>
    <d v="2022-11-02T00:00:00"/>
    <n v="83"/>
    <x v="0"/>
  </r>
  <r>
    <n v="550"/>
    <s v="715 K/AG/2022"/>
    <x v="1"/>
    <x v="1"/>
    <x v="0"/>
    <x v="16"/>
    <x v="14"/>
    <x v="9"/>
    <x v="49"/>
    <d v="2022-08-03T00:00:00"/>
    <d v="2022-08-12T00:00:00"/>
    <d v="2022-09-05T00:00:00"/>
    <d v="2022-11-14T00:00:00"/>
    <n v="95"/>
    <x v="0"/>
  </r>
  <r>
    <n v="551"/>
    <s v="716 K/AG/2022"/>
    <x v="1"/>
    <x v="1"/>
    <x v="0"/>
    <x v="16"/>
    <x v="14"/>
    <x v="9"/>
    <x v="49"/>
    <d v="2022-08-03T00:00:00"/>
    <d v="2022-08-12T00:00:00"/>
    <d v="2022-09-05T00:00:00"/>
    <d v="2022-11-02T00:00:00"/>
    <n v="83"/>
    <x v="0"/>
  </r>
  <r>
    <n v="552"/>
    <s v="717 K/AG/2022"/>
    <x v="1"/>
    <x v="1"/>
    <x v="0"/>
    <x v="16"/>
    <x v="13"/>
    <x v="11"/>
    <x v="49"/>
    <d v="2022-08-03T00:00:00"/>
    <d v="2022-08-12T00:00:00"/>
    <d v="2022-09-05T00:00:00"/>
    <d v="2022-11-14T00:00:00"/>
    <n v="95"/>
    <x v="0"/>
  </r>
  <r>
    <n v="553"/>
    <s v="718 K/AG/2022"/>
    <x v="1"/>
    <x v="1"/>
    <x v="0"/>
    <x v="16"/>
    <x v="13"/>
    <x v="11"/>
    <x v="49"/>
    <d v="2022-08-03T00:00:00"/>
    <d v="2022-08-12T00:00:00"/>
    <d v="2022-09-05T00:00:00"/>
    <d v="2022-11-14T00:00:00"/>
    <n v="95"/>
    <x v="0"/>
  </r>
  <r>
    <n v="554"/>
    <s v="719 K/AG/2022"/>
    <x v="1"/>
    <x v="1"/>
    <x v="0"/>
    <x v="16"/>
    <x v="13"/>
    <x v="11"/>
    <x v="44"/>
    <d v="2022-08-03T00:00:00"/>
    <d v="2022-08-12T00:00:00"/>
    <d v="2022-09-05T00:00:00"/>
    <d v="2022-11-02T00:00:00"/>
    <n v="83"/>
    <x v="0"/>
  </r>
  <r>
    <n v="555"/>
    <s v="720 K/AG/2022"/>
    <x v="1"/>
    <x v="1"/>
    <x v="0"/>
    <x v="16"/>
    <x v="13"/>
    <x v="11"/>
    <x v="44"/>
    <d v="2022-08-03T00:00:00"/>
    <d v="2022-08-12T00:00:00"/>
    <d v="2022-09-05T00:00:00"/>
    <d v="2022-11-02T00:00:00"/>
    <n v="83"/>
    <x v="0"/>
  </r>
  <r>
    <n v="556"/>
    <s v="721 K/AG/2022"/>
    <x v="1"/>
    <x v="1"/>
    <x v="0"/>
    <x v="16"/>
    <x v="13"/>
    <x v="11"/>
    <x v="44"/>
    <d v="2022-08-04T00:00:00"/>
    <d v="2022-08-12T00:00:00"/>
    <d v="2022-09-05T00:00:00"/>
    <d v="2022-11-02T00:00:00"/>
    <n v="83"/>
    <x v="0"/>
  </r>
  <r>
    <n v="557"/>
    <s v="723 K/AG/2022"/>
    <x v="1"/>
    <x v="1"/>
    <x v="0"/>
    <x v="16"/>
    <x v="13"/>
    <x v="11"/>
    <x v="40"/>
    <d v="2022-08-04T00:00:00"/>
    <d v="2022-08-12T00:00:00"/>
    <d v="2022-09-05T00:00:00"/>
    <d v="2022-11-02T00:00:00"/>
    <n v="83"/>
    <x v="0"/>
  </r>
  <r>
    <n v="558"/>
    <s v="733 K/AG/2022"/>
    <x v="1"/>
    <x v="1"/>
    <x v="0"/>
    <x v="14"/>
    <x v="12"/>
    <x v="9"/>
    <x v="43"/>
    <d v="2022-08-05T00:00:00"/>
    <d v="2022-08-12T00:00:00"/>
    <d v="2022-09-01T00:00:00"/>
    <d v="2022-11-02T00:00:00"/>
    <n v="83"/>
    <x v="0"/>
  </r>
  <r>
    <n v="559"/>
    <s v="734 K/AG/2022"/>
    <x v="1"/>
    <x v="1"/>
    <x v="0"/>
    <x v="14"/>
    <x v="12"/>
    <x v="9"/>
    <x v="43"/>
    <d v="2022-08-05T00:00:00"/>
    <d v="2022-08-12T00:00:00"/>
    <d v="2022-09-01T00:00:00"/>
    <d v="2022-11-14T00:00:00"/>
    <n v="95"/>
    <x v="0"/>
  </r>
  <r>
    <n v="560"/>
    <s v="735 K/AG/2022"/>
    <x v="1"/>
    <x v="1"/>
    <x v="0"/>
    <x v="14"/>
    <x v="12"/>
    <x v="9"/>
    <x v="43"/>
    <d v="2022-08-05T00:00:00"/>
    <d v="2022-08-12T00:00:00"/>
    <d v="2022-09-01T00:00:00"/>
    <d v="2022-11-02T00:00:00"/>
    <n v="83"/>
    <x v="0"/>
  </r>
  <r>
    <n v="561"/>
    <s v="736 K/AG/2022"/>
    <x v="1"/>
    <x v="1"/>
    <x v="0"/>
    <x v="14"/>
    <x v="12"/>
    <x v="9"/>
    <x v="44"/>
    <d v="2022-08-05T00:00:00"/>
    <d v="2022-08-12T00:00:00"/>
    <d v="2022-09-01T00:00:00"/>
    <d v="2022-11-14T00:00:00"/>
    <n v="95"/>
    <x v="0"/>
  </r>
  <r>
    <n v="562"/>
    <s v="737 K/AG/2022"/>
    <x v="1"/>
    <x v="1"/>
    <x v="0"/>
    <x v="14"/>
    <x v="12"/>
    <x v="9"/>
    <x v="44"/>
    <d v="2022-08-05T00:00:00"/>
    <d v="2022-08-12T00:00:00"/>
    <d v="2022-09-01T00:00:00"/>
    <d v="2022-11-02T00:00:00"/>
    <n v="83"/>
    <x v="0"/>
  </r>
  <r>
    <n v="563"/>
    <s v="739 K/AG/2022"/>
    <x v="1"/>
    <x v="1"/>
    <x v="0"/>
    <x v="14"/>
    <x v="12"/>
    <x v="9"/>
    <x v="48"/>
    <d v="2022-08-05T00:00:00"/>
    <d v="2022-08-12T00:00:00"/>
    <d v="2022-09-01T00:00:00"/>
    <d v="2022-11-14T00:00:00"/>
    <n v="95"/>
    <x v="0"/>
  </r>
  <r>
    <n v="564"/>
    <s v="740 K/AG/2022"/>
    <x v="1"/>
    <x v="1"/>
    <x v="0"/>
    <x v="14"/>
    <x v="12"/>
    <x v="9"/>
    <x v="52"/>
    <d v="2022-08-05T00:00:00"/>
    <d v="2022-08-12T00:00:00"/>
    <d v="2022-09-01T00:00:00"/>
    <d v="2022-11-14T00:00:00"/>
    <n v="95"/>
    <x v="0"/>
  </r>
  <r>
    <n v="565"/>
    <s v="741 K/AG/2022"/>
    <x v="1"/>
    <x v="1"/>
    <x v="0"/>
    <x v="15"/>
    <x v="13"/>
    <x v="10"/>
    <x v="52"/>
    <d v="2022-08-09T00:00:00"/>
    <d v="2022-08-12T00:00:00"/>
    <d v="2022-08-31T00:00:00"/>
    <d v="2022-11-14T00:00:00"/>
    <n v="95"/>
    <x v="0"/>
  </r>
  <r>
    <n v="566"/>
    <s v="742 K/AG/2022"/>
    <x v="1"/>
    <x v="1"/>
    <x v="0"/>
    <x v="15"/>
    <x v="13"/>
    <x v="10"/>
    <x v="52"/>
    <d v="2022-08-09T00:00:00"/>
    <d v="2022-08-12T00:00:00"/>
    <d v="2022-08-31T00:00:00"/>
    <d v="2022-11-14T00:00:00"/>
    <n v="95"/>
    <x v="0"/>
  </r>
  <r>
    <n v="567"/>
    <s v="743 K/AG/2022"/>
    <x v="1"/>
    <x v="1"/>
    <x v="0"/>
    <x v="15"/>
    <x v="13"/>
    <x v="10"/>
    <x v="48"/>
    <d v="2022-08-09T00:00:00"/>
    <d v="2022-08-12T00:00:00"/>
    <d v="2022-08-31T00:00:00"/>
    <d v="2022-11-16T00:00:00"/>
    <n v="97"/>
    <x v="0"/>
  </r>
  <r>
    <n v="568"/>
    <s v="744 K/AG/2022"/>
    <x v="1"/>
    <x v="1"/>
    <x v="0"/>
    <x v="15"/>
    <x v="13"/>
    <x v="10"/>
    <x v="48"/>
    <d v="2022-08-09T00:00:00"/>
    <d v="2022-08-12T00:00:00"/>
    <d v="2022-08-31T00:00:00"/>
    <d v="2022-11-16T00:00:00"/>
    <n v="97"/>
    <x v="0"/>
  </r>
  <r>
    <n v="569"/>
    <s v="131 PK/AG/2022"/>
    <x v="1"/>
    <x v="1"/>
    <x v="1"/>
    <x v="16"/>
    <x v="14"/>
    <x v="12"/>
    <x v="44"/>
    <d v="2022-09-07T00:00:00"/>
    <d v="2022-09-16T00:00:00"/>
    <d v="2022-10-11T00:00:00"/>
    <d v="2022-11-28T00:00:00"/>
    <n v="74"/>
    <x v="0"/>
  </r>
  <r>
    <n v="570"/>
    <s v="132 PK/AG/2022"/>
    <x v="1"/>
    <x v="1"/>
    <x v="1"/>
    <x v="16"/>
    <x v="14"/>
    <x v="10"/>
    <x v="51"/>
    <d v="2022-09-07T00:00:00"/>
    <d v="2022-09-16T00:00:00"/>
    <d v="2022-09-28T00:00:00"/>
    <d v="2022-11-28T00:00:00"/>
    <n v="74"/>
    <x v="0"/>
  </r>
  <r>
    <n v="571"/>
    <s v="133 PK/AG/2022"/>
    <x v="1"/>
    <x v="1"/>
    <x v="1"/>
    <x v="16"/>
    <x v="12"/>
    <x v="9"/>
    <x v="50"/>
    <d v="2022-09-07T00:00:00"/>
    <d v="2022-09-16T00:00:00"/>
    <d v="2022-09-28T00:00:00"/>
    <d v="2022-11-28T00:00:00"/>
    <n v="74"/>
    <x v="0"/>
  </r>
  <r>
    <n v="572"/>
    <s v="135 PK/AG/2022"/>
    <x v="1"/>
    <x v="1"/>
    <x v="1"/>
    <x v="16"/>
    <x v="11"/>
    <x v="9"/>
    <x v="48"/>
    <d v="2022-09-08T00:00:00"/>
    <d v="2022-09-16T00:00:00"/>
    <d v="2022-09-28T00:00:00"/>
    <d v="2022-11-14T00:00:00"/>
    <n v="60"/>
    <x v="0"/>
  </r>
  <r>
    <n v="573"/>
    <s v="136 PK/AG/2022"/>
    <x v="1"/>
    <x v="1"/>
    <x v="1"/>
    <x v="16"/>
    <x v="12"/>
    <x v="10"/>
    <x v="41"/>
    <d v="2022-09-08T00:00:00"/>
    <d v="2022-09-16T00:00:00"/>
    <d v="2022-09-28T00:00:00"/>
    <d v="2022-11-28T00:00:00"/>
    <n v="74"/>
    <x v="0"/>
  </r>
  <r>
    <n v="574"/>
    <s v="137 PK/AG/2022"/>
    <x v="1"/>
    <x v="1"/>
    <x v="1"/>
    <x v="11"/>
    <x v="14"/>
    <x v="10"/>
    <x v="45"/>
    <d v="2022-09-08T00:00:00"/>
    <d v="2022-09-16T00:00:00"/>
    <d v="2022-10-11T00:00:00"/>
    <d v="2022-11-28T00:00:00"/>
    <n v="74"/>
    <x v="0"/>
  </r>
  <r>
    <n v="575"/>
    <s v="29 K/AG/JN/2022"/>
    <x v="1"/>
    <x v="1"/>
    <x v="0"/>
    <x v="16"/>
    <x v="14"/>
    <x v="12"/>
    <x v="45"/>
    <d v="2022-09-07T00:00:00"/>
    <d v="2022-09-16T00:00:00"/>
    <d v="2022-10-11T00:00:00"/>
    <d v="2022-11-29T00:00:00"/>
    <n v="75"/>
    <x v="0"/>
  </r>
  <r>
    <n v="576"/>
    <s v="120 PK/AG/2022"/>
    <x v="1"/>
    <x v="1"/>
    <x v="1"/>
    <x v="16"/>
    <x v="14"/>
    <x v="9"/>
    <x v="41"/>
    <d v="2022-08-09T00:00:00"/>
    <d v="2022-08-12T00:00:00"/>
    <d v="2022-09-05T00:00:00"/>
    <d v="2022-11-02T00:00:00"/>
    <n v="83"/>
    <x v="0"/>
  </r>
  <r>
    <n v="577"/>
    <s v="121 PK/AG/2022"/>
    <x v="1"/>
    <x v="1"/>
    <x v="1"/>
    <x v="16"/>
    <x v="14"/>
    <x v="12"/>
    <x v="52"/>
    <d v="2022-08-09T00:00:00"/>
    <d v="2022-08-12T00:00:00"/>
    <d v="2022-09-05T00:00:00"/>
    <d v="2022-11-14T00:00:00"/>
    <n v="95"/>
    <x v="0"/>
  </r>
  <r>
    <n v="578"/>
    <s v="122 PK/AG/2022"/>
    <x v="1"/>
    <x v="1"/>
    <x v="1"/>
    <x v="16"/>
    <x v="12"/>
    <x v="9"/>
    <x v="40"/>
    <d v="2022-08-09T00:00:00"/>
    <d v="2022-08-12T00:00:00"/>
    <d v="2022-09-05T00:00:00"/>
    <d v="2022-11-02T00:00:00"/>
    <n v="83"/>
    <x v="0"/>
  </r>
  <r>
    <n v="579"/>
    <s v="123 PK/AG/2022"/>
    <x v="1"/>
    <x v="1"/>
    <x v="1"/>
    <x v="16"/>
    <x v="13"/>
    <x v="11"/>
    <x v="43"/>
    <d v="2022-08-09T00:00:00"/>
    <d v="2022-08-12T00:00:00"/>
    <d v="2022-09-05T00:00:00"/>
    <d v="2022-11-14T00:00:00"/>
    <n v="95"/>
    <x v="0"/>
  </r>
  <r>
    <n v="580"/>
    <s v="124 PK/AG/2022"/>
    <x v="1"/>
    <x v="1"/>
    <x v="1"/>
    <x v="16"/>
    <x v="11"/>
    <x v="9"/>
    <x v="48"/>
    <d v="2022-08-09T00:00:00"/>
    <d v="2022-08-12T00:00:00"/>
    <d v="2022-09-05T00:00:00"/>
    <d v="2022-11-02T00:00:00"/>
    <n v="83"/>
    <x v="0"/>
  </r>
  <r>
    <n v="581"/>
    <s v="635 K/AG/2022"/>
    <x v="1"/>
    <x v="1"/>
    <x v="0"/>
    <x v="14"/>
    <x v="12"/>
    <x v="9"/>
    <x v="53"/>
    <d v="2022-07-07T00:00:00"/>
    <d v="2022-07-18T00:00:00"/>
    <d v="2022-08-03T00:00:00"/>
    <d v="2022-11-14T00:00:00"/>
    <n v="120"/>
    <x v="0"/>
  </r>
  <r>
    <n v="582"/>
    <s v="128 PK/AG/2022"/>
    <x v="1"/>
    <x v="1"/>
    <x v="1"/>
    <x v="16"/>
    <x v="13"/>
    <x v="11"/>
    <x v="40"/>
    <d v="2022-08-23T00:00:00"/>
    <d v="2022-09-01T00:00:00"/>
    <d v="2022-09-19T00:00:00"/>
    <d v="2022-11-30T00:00:00"/>
    <n v="91"/>
    <x v="0"/>
  </r>
  <r>
    <n v="583"/>
    <s v="116 PK/AG/2022"/>
    <x v="1"/>
    <x v="1"/>
    <x v="1"/>
    <x v="11"/>
    <x v="14"/>
    <x v="9"/>
    <x v="54"/>
    <d v="2022-07-19T00:00:00"/>
    <d v="2022-07-26T00:00:00"/>
    <d v="2022-09-08T00:00:00"/>
    <d v="2022-11-02T00:00:00"/>
    <n v="100"/>
    <x v="0"/>
  </r>
  <r>
    <n v="584"/>
    <s v="117 PK/AG/2022"/>
    <x v="1"/>
    <x v="1"/>
    <x v="1"/>
    <x v="11"/>
    <x v="13"/>
    <x v="11"/>
    <x v="55"/>
    <d v="2022-07-19T00:00:00"/>
    <d v="2022-07-26T00:00:00"/>
    <d v="2022-09-13T00:00:00"/>
    <d v="2022-11-14T00:00:00"/>
    <n v="112"/>
    <x v="0"/>
  </r>
  <r>
    <n v="585"/>
    <s v="118 PK/AG/2022"/>
    <x v="1"/>
    <x v="1"/>
    <x v="1"/>
    <x v="11"/>
    <x v="12"/>
    <x v="10"/>
    <x v="44"/>
    <d v="2022-07-19T00:00:00"/>
    <d v="2022-07-26T00:00:00"/>
    <d v="2022-09-08T00:00:00"/>
    <d v="2022-11-02T00:00:00"/>
    <n v="100"/>
    <x v="0"/>
  </r>
  <r>
    <n v="586"/>
    <s v="119 PK/AG/2022"/>
    <x v="1"/>
    <x v="1"/>
    <x v="1"/>
    <x v="16"/>
    <x v="13"/>
    <x v="10"/>
    <x v="41"/>
    <d v="2022-07-22T00:00:00"/>
    <d v="2022-07-26T00:00:00"/>
    <d v="2022-08-18T00:00:00"/>
    <d v="2022-11-02T00:00:00"/>
    <n v="100"/>
    <x v="0"/>
  </r>
  <r>
    <n v="587"/>
    <s v="1523 K/Pdt.Sus-PHI/2022"/>
    <x v="2"/>
    <x v="0"/>
    <x v="0"/>
    <x v="17"/>
    <x v="15"/>
    <x v="13"/>
    <x v="4"/>
    <d v="2022-09-21T00:00:00"/>
    <d v="2022-10-07T00:00:00"/>
    <d v="2022-10-26T00:00:00"/>
    <d v="2022-11-14T00:00:00"/>
    <n v="39"/>
    <x v="0"/>
  </r>
  <r>
    <n v="588"/>
    <s v="1524 K/Pdt.Sus-PHI/2022"/>
    <x v="2"/>
    <x v="0"/>
    <x v="0"/>
    <x v="17"/>
    <x v="15"/>
    <x v="13"/>
    <x v="4"/>
    <d v="2022-09-21T00:00:00"/>
    <d v="2022-10-07T00:00:00"/>
    <d v="2022-10-26T00:00:00"/>
    <d v="2022-11-14T00:00:00"/>
    <n v="39"/>
    <x v="0"/>
  </r>
  <r>
    <n v="589"/>
    <s v="1526 K/Pdt.Sus-PHI/2022"/>
    <x v="2"/>
    <x v="0"/>
    <x v="0"/>
    <x v="17"/>
    <x v="15"/>
    <x v="13"/>
    <x v="4"/>
    <d v="2022-09-21T00:00:00"/>
    <d v="2022-10-07T00:00:00"/>
    <d v="2022-10-26T00:00:00"/>
    <d v="2022-11-14T00:00:00"/>
    <n v="39"/>
    <x v="0"/>
  </r>
  <r>
    <n v="590"/>
    <s v="1527 K/Pdt.Sus-PHI/2022"/>
    <x v="2"/>
    <x v="0"/>
    <x v="0"/>
    <x v="17"/>
    <x v="15"/>
    <x v="13"/>
    <x v="3"/>
    <d v="2022-09-21T00:00:00"/>
    <d v="2022-10-07T00:00:00"/>
    <d v="2022-10-26T00:00:00"/>
    <d v="2022-11-09T00:00:00"/>
    <n v="34"/>
    <x v="0"/>
  </r>
  <r>
    <n v="591"/>
    <s v="1528 K/Pdt.Sus-PHI/2022"/>
    <x v="2"/>
    <x v="0"/>
    <x v="0"/>
    <x v="17"/>
    <x v="15"/>
    <x v="13"/>
    <x v="3"/>
    <d v="2022-09-21T00:00:00"/>
    <d v="2022-10-07T00:00:00"/>
    <d v="2022-10-26T00:00:00"/>
    <d v="2022-11-09T00:00:00"/>
    <n v="34"/>
    <x v="0"/>
  </r>
  <r>
    <n v="592"/>
    <s v="1529 K/Pdt.Sus-PHI/2022"/>
    <x v="2"/>
    <x v="0"/>
    <x v="0"/>
    <x v="7"/>
    <x v="16"/>
    <x v="14"/>
    <x v="13"/>
    <d v="2022-09-21T00:00:00"/>
    <d v="2022-10-07T00:00:00"/>
    <d v="2022-10-27T00:00:00"/>
    <d v="2022-11-07T00:00:00"/>
    <n v="32"/>
    <x v="0"/>
  </r>
  <r>
    <n v="593"/>
    <s v="1530 K/Pdt.Sus-PHI/2022"/>
    <x v="2"/>
    <x v="0"/>
    <x v="0"/>
    <x v="17"/>
    <x v="15"/>
    <x v="13"/>
    <x v="4"/>
    <d v="2022-09-21T00:00:00"/>
    <d v="2022-10-07T00:00:00"/>
    <d v="2022-10-26T00:00:00"/>
    <d v="2022-11-14T00:00:00"/>
    <n v="39"/>
    <x v="0"/>
  </r>
  <r>
    <n v="594"/>
    <s v="43 PK/Pdt.Sus-Pailit/2022"/>
    <x v="2"/>
    <x v="0"/>
    <x v="2"/>
    <x v="11"/>
    <x v="17"/>
    <x v="4"/>
    <x v="27"/>
    <d v="2022-09-15T00:00:00"/>
    <d v="2022-09-21T00:00:00"/>
    <d v="2022-10-13T00:00:00"/>
    <d v="2022-11-11T00:00:00"/>
    <n v="52"/>
    <x v="0"/>
  </r>
  <r>
    <n v="595"/>
    <s v="1424 K/Pdt.Sus-PHI/2022"/>
    <x v="2"/>
    <x v="0"/>
    <x v="0"/>
    <x v="18"/>
    <x v="15"/>
    <x v="13"/>
    <x v="30"/>
    <d v="2022-09-05T00:00:00"/>
    <d v="2022-09-20T00:00:00"/>
    <d v="2022-10-05T00:00:00"/>
    <d v="2022-11-03T00:00:00"/>
    <n v="45"/>
    <x v="0"/>
  </r>
  <r>
    <n v="596"/>
    <s v="1544 K/Pdt.Sus-PHI/2022"/>
    <x v="2"/>
    <x v="0"/>
    <x v="0"/>
    <x v="6"/>
    <x v="16"/>
    <x v="14"/>
    <x v="8"/>
    <d v="2022-09-26T00:00:00"/>
    <d v="2022-10-07T00:00:00"/>
    <d v="2022-11-08T00:00:00"/>
    <d v="2022-11-28T00:00:00"/>
    <n v="53"/>
    <x v="0"/>
  </r>
  <r>
    <n v="597"/>
    <s v="1545 K/Pdt.Sus-PHI/2022"/>
    <x v="2"/>
    <x v="0"/>
    <x v="0"/>
    <x v="4"/>
    <x v="16"/>
    <x v="13"/>
    <x v="56"/>
    <d v="2022-09-26T00:00:00"/>
    <d v="2022-10-07T00:00:00"/>
    <d v="2022-10-13T00:00:00"/>
    <d v="2022-11-10T00:00:00"/>
    <n v="35"/>
    <x v="0"/>
  </r>
  <r>
    <n v="598"/>
    <s v="1484 K/Pdt.Sus-PHI/2022"/>
    <x v="2"/>
    <x v="0"/>
    <x v="0"/>
    <x v="2"/>
    <x v="16"/>
    <x v="14"/>
    <x v="16"/>
    <d v="2022-09-15T00:00:00"/>
    <d v="2022-09-28T00:00:00"/>
    <d v="2022-10-26T00:00:00"/>
    <d v="2022-11-18T00:00:00"/>
    <n v="52"/>
    <x v="0"/>
  </r>
  <r>
    <n v="599"/>
    <s v="1488 K/Pdt.Sus-PHI/2022"/>
    <x v="2"/>
    <x v="0"/>
    <x v="0"/>
    <x v="19"/>
    <x v="15"/>
    <x v="15"/>
    <x v="20"/>
    <d v="2022-09-15T00:00:00"/>
    <d v="2022-09-28T00:00:00"/>
    <d v="2022-10-27T00:00:00"/>
    <d v="2022-11-30T00:00:00"/>
    <n v="64"/>
    <x v="0"/>
  </r>
  <r>
    <n v="600"/>
    <s v="1510 K/Pdt.Sus-PHI/2022"/>
    <x v="2"/>
    <x v="0"/>
    <x v="0"/>
    <x v="5"/>
    <x v="16"/>
    <x v="15"/>
    <x v="26"/>
    <d v="2022-09-20T00:00:00"/>
    <d v="2022-09-28T00:00:00"/>
    <d v="2022-10-25T00:00:00"/>
    <d v="2022-11-30T00:00:00"/>
    <n v="64"/>
    <x v="0"/>
  </r>
  <r>
    <n v="601"/>
    <s v="1511 K/Pdt.Sus-PHI/2022"/>
    <x v="2"/>
    <x v="0"/>
    <x v="0"/>
    <x v="5"/>
    <x v="16"/>
    <x v="15"/>
    <x v="3"/>
    <d v="2022-09-20T00:00:00"/>
    <d v="2022-09-28T00:00:00"/>
    <d v="2022-10-25T00:00:00"/>
    <d v="2022-11-11T00:00:00"/>
    <n v="45"/>
    <x v="0"/>
  </r>
  <r>
    <n v="602"/>
    <s v="1421 K/Pdt.Sus-PHI/2022"/>
    <x v="2"/>
    <x v="0"/>
    <x v="0"/>
    <x v="19"/>
    <x v="15"/>
    <x v="15"/>
    <x v="20"/>
    <d v="2022-09-05T00:00:00"/>
    <d v="2022-09-20T00:00:00"/>
    <d v="2022-10-27T00:00:00"/>
    <d v="2022-11-30T00:00:00"/>
    <n v="72"/>
    <x v="0"/>
  </r>
  <r>
    <n v="603"/>
    <s v="1407 K/Pdt.Sus-PHI/2022"/>
    <x v="2"/>
    <x v="0"/>
    <x v="0"/>
    <x v="2"/>
    <x v="16"/>
    <x v="14"/>
    <x v="7"/>
    <d v="2022-08-29T00:00:00"/>
    <d v="2022-09-12T00:00:00"/>
    <d v="2022-09-21T00:00:00"/>
    <d v="2022-11-04T00:00:00"/>
    <n v="54"/>
    <x v="0"/>
  </r>
  <r>
    <n v="604"/>
    <s v="1409 K/Pdt.Sus-PHI/2022"/>
    <x v="2"/>
    <x v="0"/>
    <x v="0"/>
    <x v="19"/>
    <x v="15"/>
    <x v="15"/>
    <x v="20"/>
    <d v="2022-08-29T00:00:00"/>
    <d v="2022-09-09T00:00:00"/>
    <d v="2022-10-27T00:00:00"/>
    <d v="2022-11-30T00:00:00"/>
    <n v="83"/>
    <x v="0"/>
  </r>
  <r>
    <n v="605"/>
    <s v="1452 K/Pdt.Sus-PHI/2022"/>
    <x v="2"/>
    <x v="0"/>
    <x v="0"/>
    <x v="4"/>
    <x v="16"/>
    <x v="13"/>
    <x v="11"/>
    <d v="2022-09-08T00:00:00"/>
    <d v="2022-09-20T00:00:00"/>
    <d v="2022-10-13T00:00:00"/>
    <d v="2022-11-09T00:00:00"/>
    <n v="51"/>
    <x v="0"/>
  </r>
  <r>
    <n v="606"/>
    <s v="1453 K/Pdt.Sus-PHI/2022"/>
    <x v="2"/>
    <x v="0"/>
    <x v="0"/>
    <x v="4"/>
    <x v="16"/>
    <x v="13"/>
    <x v="23"/>
    <d v="2022-09-08T00:00:00"/>
    <d v="2022-09-20T00:00:00"/>
    <d v="2022-10-13T00:00:00"/>
    <d v="2022-11-11T00:00:00"/>
    <n v="53"/>
    <x v="0"/>
  </r>
  <r>
    <n v="607"/>
    <s v="1368 K/Pdt.Sus-PHI/2022"/>
    <x v="2"/>
    <x v="0"/>
    <x v="0"/>
    <x v="6"/>
    <x v="16"/>
    <x v="14"/>
    <x v="8"/>
    <d v="2022-08-24T00:00:00"/>
    <d v="2022-09-09T00:00:00"/>
    <d v="2022-10-18T00:00:00"/>
    <d v="2022-11-09T00:00:00"/>
    <n v="62"/>
    <x v="0"/>
  </r>
  <r>
    <n v="608"/>
    <s v="1369 K/Pdt.Sus-PHI/2022"/>
    <x v="2"/>
    <x v="0"/>
    <x v="0"/>
    <x v="12"/>
    <x v="15"/>
    <x v="13"/>
    <x v="24"/>
    <d v="2022-08-24T00:00:00"/>
    <d v="2022-09-09T00:00:00"/>
    <d v="2022-10-18T00:00:00"/>
    <d v="2022-11-30T00:00:00"/>
    <n v="83"/>
    <x v="0"/>
  </r>
  <r>
    <n v="609"/>
    <s v="1498 K/Pdt.Sus-PHI/2022"/>
    <x v="2"/>
    <x v="0"/>
    <x v="0"/>
    <x v="19"/>
    <x v="15"/>
    <x v="15"/>
    <x v="17"/>
    <d v="2022-09-15T00:00:00"/>
    <d v="2022-09-28T00:00:00"/>
    <d v="2022-10-27T00:00:00"/>
    <d v="2022-11-30T00:00:00"/>
    <n v="64"/>
    <x v="0"/>
  </r>
  <r>
    <n v="610"/>
    <s v="1331 K/Pdt.Sus-PHI/2022"/>
    <x v="2"/>
    <x v="0"/>
    <x v="0"/>
    <x v="2"/>
    <x v="16"/>
    <x v="14"/>
    <x v="5"/>
    <d v="2022-08-10T00:00:00"/>
    <d v="2022-08-24T00:00:00"/>
    <d v="2022-09-07T00:00:00"/>
    <d v="2022-11-04T00:00:00"/>
    <n v="73"/>
    <x v="0"/>
  </r>
  <r>
    <n v="611"/>
    <s v="1499 K/Pdt.Sus-PHI/2022"/>
    <x v="2"/>
    <x v="0"/>
    <x v="0"/>
    <x v="6"/>
    <x v="16"/>
    <x v="14"/>
    <x v="2"/>
    <d v="2022-09-16T00:00:00"/>
    <d v="2022-09-28T00:00:00"/>
    <d v="2022-10-18T00:00:00"/>
    <d v="2022-11-21T00:00:00"/>
    <n v="55"/>
    <x v="0"/>
  </r>
  <r>
    <n v="612"/>
    <s v="1404 K/Pdt.Sus-PHI/2022"/>
    <x v="2"/>
    <x v="0"/>
    <x v="0"/>
    <x v="6"/>
    <x v="16"/>
    <x v="14"/>
    <x v="2"/>
    <d v="2022-08-29T00:00:00"/>
    <d v="2022-09-09T00:00:00"/>
    <d v="2022-10-18T00:00:00"/>
    <d v="2022-11-10T00:00:00"/>
    <n v="63"/>
    <x v="0"/>
  </r>
  <r>
    <n v="613"/>
    <s v="1445 K/Pdt.Sus-PHI/2022"/>
    <x v="2"/>
    <x v="0"/>
    <x v="0"/>
    <x v="18"/>
    <x v="15"/>
    <x v="13"/>
    <x v="30"/>
    <d v="2022-09-08T00:00:00"/>
    <d v="2022-09-20T00:00:00"/>
    <d v="2022-10-05T00:00:00"/>
    <d v="2022-11-03T00:00:00"/>
    <n v="45"/>
    <x v="0"/>
  </r>
  <r>
    <n v="614"/>
    <s v="1446 K/Pdt.Sus-PHI/2022"/>
    <x v="2"/>
    <x v="0"/>
    <x v="0"/>
    <x v="5"/>
    <x v="16"/>
    <x v="15"/>
    <x v="26"/>
    <d v="2022-09-08T00:00:00"/>
    <d v="2022-09-20T00:00:00"/>
    <d v="2022-10-25T00:00:00"/>
    <d v="2022-11-30T00:00:00"/>
    <n v="72"/>
    <x v="0"/>
  </r>
  <r>
    <n v="615"/>
    <s v="1449 K/Pdt.Sus-PHI/2022"/>
    <x v="2"/>
    <x v="0"/>
    <x v="0"/>
    <x v="19"/>
    <x v="15"/>
    <x v="15"/>
    <x v="20"/>
    <d v="2022-09-08T00:00:00"/>
    <d v="2022-09-20T00:00:00"/>
    <d v="2022-10-27T00:00:00"/>
    <d v="2022-11-30T00:00:00"/>
    <n v="72"/>
    <x v="0"/>
  </r>
  <r>
    <n v="616"/>
    <s v="1450 K/Pdt.Sus-PHI/2022"/>
    <x v="2"/>
    <x v="0"/>
    <x v="0"/>
    <x v="6"/>
    <x v="16"/>
    <x v="14"/>
    <x v="8"/>
    <d v="2022-09-08T00:00:00"/>
    <d v="2022-09-20T00:00:00"/>
    <d v="2022-10-18T00:00:00"/>
    <d v="2022-11-04T00:00:00"/>
    <n v="46"/>
    <x v="0"/>
  </r>
  <r>
    <n v="617"/>
    <s v="33 PK/Pdt.Sus-Pailit/2022"/>
    <x v="2"/>
    <x v="0"/>
    <x v="2"/>
    <x v="0"/>
    <x v="6"/>
    <x v="2"/>
    <x v="23"/>
    <d v="2022-08-09T00:00:00"/>
    <d v="2022-08-11T00:00:00"/>
    <d v="2022-09-28T00:00:00"/>
    <d v="2022-11-30T00:00:00"/>
    <n v="112"/>
    <x v="0"/>
  </r>
  <r>
    <n v="618"/>
    <s v="1376 K/Pdt.Sus-PHI/2022"/>
    <x v="2"/>
    <x v="0"/>
    <x v="0"/>
    <x v="6"/>
    <x v="16"/>
    <x v="14"/>
    <x v="2"/>
    <d v="2022-08-25T00:00:00"/>
    <d v="2022-09-09T00:00:00"/>
    <d v="2022-10-18T00:00:00"/>
    <d v="2022-11-08T00:00:00"/>
    <n v="61"/>
    <x v="0"/>
  </r>
  <r>
    <n v="619"/>
    <s v="1377 K/Pdt.Sus-PHI/2022"/>
    <x v="2"/>
    <x v="0"/>
    <x v="0"/>
    <x v="6"/>
    <x v="16"/>
    <x v="14"/>
    <x v="2"/>
    <d v="2022-08-25T00:00:00"/>
    <d v="2022-09-09T00:00:00"/>
    <d v="2022-10-18T00:00:00"/>
    <d v="2022-11-09T00:00:00"/>
    <n v="62"/>
    <x v="0"/>
  </r>
  <r>
    <n v="620"/>
    <s v="1380 K/Pdt.Sus-PHI/2022"/>
    <x v="2"/>
    <x v="0"/>
    <x v="0"/>
    <x v="18"/>
    <x v="15"/>
    <x v="13"/>
    <x v="30"/>
    <d v="2022-08-25T00:00:00"/>
    <d v="2022-09-09T00:00:00"/>
    <d v="2022-10-05T00:00:00"/>
    <d v="2022-11-03T00:00:00"/>
    <n v="56"/>
    <x v="0"/>
  </r>
  <r>
    <n v="621"/>
    <s v="1381 K/Pdt.Sus-PHI/2022"/>
    <x v="2"/>
    <x v="0"/>
    <x v="0"/>
    <x v="18"/>
    <x v="15"/>
    <x v="13"/>
    <x v="30"/>
    <d v="2022-08-25T00:00:00"/>
    <d v="2022-09-09T00:00:00"/>
    <d v="2022-10-05T00:00:00"/>
    <d v="2022-11-03T00:00:00"/>
    <n v="56"/>
    <x v="0"/>
  </r>
  <r>
    <n v="622"/>
    <s v="1426 K/Pdt.Sus-PHI/2022"/>
    <x v="2"/>
    <x v="0"/>
    <x v="0"/>
    <x v="2"/>
    <x v="16"/>
    <x v="14"/>
    <x v="16"/>
    <d v="2022-09-06T00:00:00"/>
    <d v="2022-09-20T00:00:00"/>
    <d v="2022-10-05T00:00:00"/>
    <d v="2022-11-07T00:00:00"/>
    <n v="49"/>
    <x v="0"/>
  </r>
  <r>
    <n v="623"/>
    <s v="1427 K/Pdt.Sus-PHI/2022"/>
    <x v="2"/>
    <x v="0"/>
    <x v="0"/>
    <x v="12"/>
    <x v="15"/>
    <x v="13"/>
    <x v="17"/>
    <d v="2022-09-06T00:00:00"/>
    <d v="2022-09-20T00:00:00"/>
    <d v="2022-10-18T00:00:00"/>
    <d v="2022-11-30T00:00:00"/>
    <n v="72"/>
    <x v="0"/>
  </r>
  <r>
    <n v="624"/>
    <s v="1429 K/Pdt.Sus-PHI/2022"/>
    <x v="2"/>
    <x v="0"/>
    <x v="0"/>
    <x v="5"/>
    <x v="16"/>
    <x v="15"/>
    <x v="4"/>
    <d v="2022-09-06T00:00:00"/>
    <d v="2022-09-20T00:00:00"/>
    <d v="2022-10-25T00:00:00"/>
    <d v="2022-11-16T00:00:00"/>
    <n v="58"/>
    <x v="0"/>
  </r>
  <r>
    <n v="625"/>
    <s v="1431 K/Pdt.Sus-PHI/2022"/>
    <x v="2"/>
    <x v="0"/>
    <x v="0"/>
    <x v="5"/>
    <x v="16"/>
    <x v="15"/>
    <x v="26"/>
    <d v="2022-09-06T00:00:00"/>
    <d v="2022-09-20T00:00:00"/>
    <d v="2022-10-25T00:00:00"/>
    <d v="2022-11-30T00:00:00"/>
    <n v="72"/>
    <x v="0"/>
  </r>
  <r>
    <n v="626"/>
    <s v="1547 K/Pdt.Sus-PHI/2022"/>
    <x v="2"/>
    <x v="0"/>
    <x v="0"/>
    <x v="19"/>
    <x v="15"/>
    <x v="15"/>
    <x v="20"/>
    <d v="2022-09-26T00:00:00"/>
    <d v="2022-10-07T00:00:00"/>
    <d v="2022-10-27T00:00:00"/>
    <d v="2022-11-30T00:00:00"/>
    <n v="55"/>
    <x v="0"/>
  </r>
  <r>
    <n v="627"/>
    <s v="1550 K/Pdt.Sus-PHI/2022"/>
    <x v="2"/>
    <x v="0"/>
    <x v="0"/>
    <x v="18"/>
    <x v="15"/>
    <x v="13"/>
    <x v="8"/>
    <d v="2022-09-26T00:00:00"/>
    <d v="2022-10-07T00:00:00"/>
    <d v="2022-10-27T00:00:00"/>
    <d v="2022-11-28T00:00:00"/>
    <n v="53"/>
    <x v="0"/>
  </r>
  <r>
    <n v="628"/>
    <s v="1552 K/Pdt.Sus-PHI/2022"/>
    <x v="2"/>
    <x v="0"/>
    <x v="0"/>
    <x v="4"/>
    <x v="16"/>
    <x v="13"/>
    <x v="3"/>
    <d v="2022-09-26T00:00:00"/>
    <d v="2022-10-07T00:00:00"/>
    <d v="2022-10-13T00:00:00"/>
    <d v="2022-11-09T00:00:00"/>
    <n v="34"/>
    <x v="0"/>
  </r>
  <r>
    <n v="629"/>
    <s v="1554 K/Pdt.Sus-PHI/2022"/>
    <x v="2"/>
    <x v="0"/>
    <x v="0"/>
    <x v="6"/>
    <x v="16"/>
    <x v="14"/>
    <x v="8"/>
    <d v="2022-09-26T00:00:00"/>
    <d v="2022-10-07T00:00:00"/>
    <d v="2022-11-08T00:00:00"/>
    <d v="2022-11-28T00:00:00"/>
    <n v="53"/>
    <x v="0"/>
  </r>
  <r>
    <n v="630"/>
    <s v="1261 K/Pdt.Sus-Pailit/2022"/>
    <x v="2"/>
    <x v="0"/>
    <x v="3"/>
    <x v="8"/>
    <x v="7"/>
    <x v="8"/>
    <x v="31"/>
    <d v="2022-07-26T00:00:00"/>
    <d v="2022-07-28T00:00:00"/>
    <d v="2022-08-15T00:00:00"/>
    <d v="2022-11-03T00:00:00"/>
    <n v="99"/>
    <x v="0"/>
  </r>
  <r>
    <n v="631"/>
    <s v="1394 K/Pdt.Sus-PHI/2022"/>
    <x v="2"/>
    <x v="0"/>
    <x v="0"/>
    <x v="2"/>
    <x v="15"/>
    <x v="15"/>
    <x v="16"/>
    <d v="2022-08-26T00:00:00"/>
    <d v="2022-09-09T00:00:00"/>
    <d v="2022-10-26T00:00:00"/>
    <d v="2022-11-30T00:00:00"/>
    <n v="83"/>
    <x v="0"/>
  </r>
  <r>
    <n v="632"/>
    <s v="1395 K/Pdt.Sus-PHI/2022"/>
    <x v="2"/>
    <x v="0"/>
    <x v="0"/>
    <x v="2"/>
    <x v="15"/>
    <x v="15"/>
    <x v="7"/>
    <d v="2022-08-26T00:00:00"/>
    <d v="2022-09-09T00:00:00"/>
    <d v="2022-10-26T00:00:00"/>
    <d v="2022-11-30T00:00:00"/>
    <n v="83"/>
    <x v="0"/>
  </r>
  <r>
    <n v="633"/>
    <s v="1298 K/Pdt.Sus-PHI/2022"/>
    <x v="2"/>
    <x v="0"/>
    <x v="0"/>
    <x v="7"/>
    <x v="16"/>
    <x v="14"/>
    <x v="28"/>
    <d v="2022-08-04T00:00:00"/>
    <d v="2022-08-16T00:00:00"/>
    <d v="2022-08-30T00:00:00"/>
    <d v="2022-11-07T00:00:00"/>
    <n v="84"/>
    <x v="0"/>
  </r>
  <r>
    <n v="634"/>
    <s v="1299 K/Pdt.Sus-PHI/2022"/>
    <x v="2"/>
    <x v="0"/>
    <x v="0"/>
    <x v="7"/>
    <x v="16"/>
    <x v="14"/>
    <x v="28"/>
    <d v="2022-08-04T00:00:00"/>
    <d v="2022-08-16T00:00:00"/>
    <d v="2022-08-30T00:00:00"/>
    <d v="2022-11-07T00:00:00"/>
    <n v="84"/>
    <x v="0"/>
  </r>
  <r>
    <n v="635"/>
    <s v="1520 K/Pdt.Sus-PHI/2022"/>
    <x v="2"/>
    <x v="0"/>
    <x v="0"/>
    <x v="17"/>
    <x v="15"/>
    <x v="13"/>
    <x v="4"/>
    <d v="2022-09-21T00:00:00"/>
    <d v="2022-09-28T00:00:00"/>
    <d v="2022-10-20T00:00:00"/>
    <d v="2022-11-14T00:00:00"/>
    <n v="48"/>
    <x v="0"/>
  </r>
  <r>
    <n v="636"/>
    <s v="1521 K/Pdt.Sus-PHI/2022"/>
    <x v="2"/>
    <x v="0"/>
    <x v="0"/>
    <x v="17"/>
    <x v="15"/>
    <x v="13"/>
    <x v="4"/>
    <d v="2022-09-21T00:00:00"/>
    <d v="2022-09-28T00:00:00"/>
    <d v="2022-10-20T00:00:00"/>
    <d v="2022-11-08T00:00:00"/>
    <n v="42"/>
    <x v="0"/>
  </r>
  <r>
    <n v="637"/>
    <s v="1364 K/Pdt.Sus-PHI/2022"/>
    <x v="2"/>
    <x v="0"/>
    <x v="0"/>
    <x v="2"/>
    <x v="15"/>
    <x v="15"/>
    <x v="7"/>
    <d v="2022-08-24T00:00:00"/>
    <d v="2022-09-09T00:00:00"/>
    <d v="2022-10-26T00:00:00"/>
    <d v="2022-11-30T00:00:00"/>
    <n v="83"/>
    <x v="0"/>
  </r>
  <r>
    <n v="638"/>
    <s v="1365 K/Pdt.Sus-PHI/2022"/>
    <x v="2"/>
    <x v="0"/>
    <x v="0"/>
    <x v="12"/>
    <x v="15"/>
    <x v="13"/>
    <x v="24"/>
    <d v="2022-08-24T00:00:00"/>
    <d v="2022-09-09T00:00:00"/>
    <d v="2022-10-18T00:00:00"/>
    <d v="2022-11-30T00:00:00"/>
    <n v="83"/>
    <x v="0"/>
  </r>
  <r>
    <n v="639"/>
    <s v="1490 K/Pdt.Sus-Pailit/2022"/>
    <x v="2"/>
    <x v="0"/>
    <x v="3"/>
    <x v="7"/>
    <x v="2"/>
    <x v="2"/>
    <x v="13"/>
    <d v="2022-09-15T00:00:00"/>
    <d v="2022-09-21T00:00:00"/>
    <d v="2022-10-17T00:00:00"/>
    <d v="2022-11-10T00:00:00"/>
    <n v="51"/>
    <x v="0"/>
  </r>
  <r>
    <n v="640"/>
    <s v="1334 K/Pdt.Sus-PHI/2022"/>
    <x v="2"/>
    <x v="0"/>
    <x v="0"/>
    <x v="7"/>
    <x v="16"/>
    <x v="14"/>
    <x v="28"/>
    <d v="2022-08-10T00:00:00"/>
    <d v="2022-08-24T00:00:00"/>
    <d v="2022-09-13T00:00:00"/>
    <d v="2022-11-16T00:00:00"/>
    <n v="85"/>
    <x v="0"/>
  </r>
  <r>
    <n v="641"/>
    <s v="1433 K/Pdt.Sus-Parpol/2022"/>
    <x v="2"/>
    <x v="0"/>
    <x v="0"/>
    <x v="0"/>
    <x v="8"/>
    <x v="2"/>
    <x v="23"/>
    <d v="2022-09-07T00:00:00"/>
    <d v="2022-09-14T00:00:00"/>
    <d v="2022-10-26T00:00:00"/>
    <d v="2022-11-17T00:00:00"/>
    <n v="65"/>
    <x v="0"/>
  </r>
  <r>
    <n v="642"/>
    <s v="1435 K/Pdt.Sus-Pailit/2022"/>
    <x v="2"/>
    <x v="0"/>
    <x v="3"/>
    <x v="1"/>
    <x v="1"/>
    <x v="4"/>
    <x v="56"/>
    <d v="2022-09-07T00:00:00"/>
    <d v="2022-09-14T00:00:00"/>
    <d v="2022-11-03T00:00:00"/>
    <d v="2022-11-29T00:00:00"/>
    <n v="77"/>
    <x v="0"/>
  </r>
  <r>
    <n v="643"/>
    <s v="1461 K/Pdt.Sus-PHI/2022"/>
    <x v="2"/>
    <x v="0"/>
    <x v="0"/>
    <x v="19"/>
    <x v="15"/>
    <x v="15"/>
    <x v="17"/>
    <d v="2022-09-08T00:00:00"/>
    <d v="2022-09-20T00:00:00"/>
    <d v="2022-10-27T00:00:00"/>
    <d v="2022-11-30T00:00:00"/>
    <n v="72"/>
    <x v="0"/>
  </r>
  <r>
    <n v="644"/>
    <s v="1462 K/Pdt.Sus-PHI/2022"/>
    <x v="2"/>
    <x v="0"/>
    <x v="0"/>
    <x v="19"/>
    <x v="15"/>
    <x v="15"/>
    <x v="20"/>
    <d v="2022-09-08T00:00:00"/>
    <d v="2022-09-20T00:00:00"/>
    <d v="2022-10-27T00:00:00"/>
    <d v="2022-11-30T00:00:00"/>
    <n v="72"/>
    <x v="0"/>
  </r>
  <r>
    <n v="645"/>
    <s v="1463 K/Pdt.Sus-PHI/2022"/>
    <x v="2"/>
    <x v="0"/>
    <x v="0"/>
    <x v="19"/>
    <x v="15"/>
    <x v="15"/>
    <x v="20"/>
    <d v="2022-09-08T00:00:00"/>
    <d v="2022-09-20T00:00:00"/>
    <d v="2022-10-27T00:00:00"/>
    <d v="2022-11-30T00:00:00"/>
    <n v="72"/>
    <x v="0"/>
  </r>
  <r>
    <n v="646"/>
    <s v="1555 K/Pdt.Sus-PHI/2022"/>
    <x v="2"/>
    <x v="0"/>
    <x v="0"/>
    <x v="2"/>
    <x v="16"/>
    <x v="14"/>
    <x v="16"/>
    <d v="2022-09-26T00:00:00"/>
    <d v="2022-10-07T00:00:00"/>
    <d v="2022-10-26T00:00:00"/>
    <d v="2022-11-18T00:00:00"/>
    <n v="43"/>
    <x v="0"/>
  </r>
  <r>
    <n v="647"/>
    <s v="1557 K/Pdt.Sus-PHI/2022"/>
    <x v="2"/>
    <x v="0"/>
    <x v="0"/>
    <x v="19"/>
    <x v="15"/>
    <x v="15"/>
    <x v="20"/>
    <d v="2022-09-26T00:00:00"/>
    <d v="2022-10-07T00:00:00"/>
    <d v="2022-10-27T00:00:00"/>
    <d v="2022-11-30T00:00:00"/>
    <n v="55"/>
    <x v="0"/>
  </r>
  <r>
    <n v="648"/>
    <s v="1439 K/Pdt.Sus-PHI/2022"/>
    <x v="2"/>
    <x v="0"/>
    <x v="0"/>
    <x v="4"/>
    <x v="16"/>
    <x v="13"/>
    <x v="2"/>
    <d v="2022-09-07T00:00:00"/>
    <d v="2022-09-20T00:00:00"/>
    <d v="2022-10-13T00:00:00"/>
    <d v="2022-11-09T00:00:00"/>
    <n v="51"/>
    <x v="0"/>
  </r>
  <r>
    <n v="649"/>
    <s v="1562 K/Pdt.Sus-PHI/2022"/>
    <x v="2"/>
    <x v="0"/>
    <x v="0"/>
    <x v="19"/>
    <x v="15"/>
    <x v="15"/>
    <x v="17"/>
    <d v="2022-09-26T00:00:00"/>
    <d v="2022-10-07T00:00:00"/>
    <d v="2022-10-27T00:00:00"/>
    <d v="2022-11-30T00:00:00"/>
    <n v="55"/>
    <x v="0"/>
  </r>
  <r>
    <n v="650"/>
    <s v="1563 K/Pdt.Sus-PHI/2022"/>
    <x v="2"/>
    <x v="0"/>
    <x v="0"/>
    <x v="19"/>
    <x v="15"/>
    <x v="15"/>
    <x v="20"/>
    <d v="2022-09-26T00:00:00"/>
    <d v="2022-10-07T00:00:00"/>
    <d v="2022-10-27T00:00:00"/>
    <d v="2022-11-30T00:00:00"/>
    <n v="55"/>
    <x v="0"/>
  </r>
  <r>
    <n v="651"/>
    <s v="1411 K/Pdt.Sus-PHI/2022"/>
    <x v="2"/>
    <x v="0"/>
    <x v="0"/>
    <x v="18"/>
    <x v="15"/>
    <x v="13"/>
    <x v="30"/>
    <d v="2022-09-01T00:00:00"/>
    <d v="2022-09-20T00:00:00"/>
    <d v="2022-10-05T00:00:00"/>
    <d v="2022-11-03T00:00:00"/>
    <n v="45"/>
    <x v="0"/>
  </r>
  <r>
    <n v="652"/>
    <s v="1413 K/Pdt.Sus-PHI/2022"/>
    <x v="2"/>
    <x v="0"/>
    <x v="0"/>
    <x v="6"/>
    <x v="16"/>
    <x v="14"/>
    <x v="8"/>
    <d v="2022-09-01T00:00:00"/>
    <d v="2022-09-20T00:00:00"/>
    <d v="2022-10-18T00:00:00"/>
    <d v="2022-11-04T00:00:00"/>
    <n v="46"/>
    <x v="0"/>
  </r>
  <r>
    <n v="653"/>
    <s v="1414 K/Pdt.Sus-PHI/2022"/>
    <x v="2"/>
    <x v="0"/>
    <x v="0"/>
    <x v="12"/>
    <x v="15"/>
    <x v="13"/>
    <x v="24"/>
    <d v="2022-09-01T00:00:00"/>
    <d v="2022-09-20T00:00:00"/>
    <d v="2022-10-18T00:00:00"/>
    <d v="2022-11-28T00:00:00"/>
    <n v="70"/>
    <x v="0"/>
  </r>
  <r>
    <n v="654"/>
    <s v="1415 K/Pdt.Sus-PHI/2022"/>
    <x v="2"/>
    <x v="0"/>
    <x v="0"/>
    <x v="6"/>
    <x v="16"/>
    <x v="14"/>
    <x v="2"/>
    <d v="2022-09-01T00:00:00"/>
    <d v="2022-09-20T00:00:00"/>
    <d v="2022-10-18T00:00:00"/>
    <d v="2022-11-08T00:00:00"/>
    <n v="50"/>
    <x v="0"/>
  </r>
  <r>
    <n v="655"/>
    <s v="1419 K/Pdt.Sus-PHI/2022"/>
    <x v="2"/>
    <x v="0"/>
    <x v="0"/>
    <x v="2"/>
    <x v="16"/>
    <x v="14"/>
    <x v="7"/>
    <d v="2022-09-01T00:00:00"/>
    <d v="2022-09-20T00:00:00"/>
    <d v="2022-10-05T00:00:00"/>
    <d v="2022-11-04T00:00:00"/>
    <n v="46"/>
    <x v="0"/>
  </r>
  <r>
    <n v="656"/>
    <s v="1535 K/Pdt.Sus-PHI/2022"/>
    <x v="2"/>
    <x v="0"/>
    <x v="0"/>
    <x v="7"/>
    <x v="16"/>
    <x v="14"/>
    <x v="13"/>
    <d v="2022-09-22T00:00:00"/>
    <d v="2022-10-07T00:00:00"/>
    <d v="2022-10-27T00:00:00"/>
    <d v="2022-11-10T00:00:00"/>
    <n v="35"/>
    <x v="0"/>
  </r>
  <r>
    <n v="657"/>
    <s v="1536 K/Pdt.Sus-PHI/2022"/>
    <x v="2"/>
    <x v="0"/>
    <x v="0"/>
    <x v="4"/>
    <x v="16"/>
    <x v="13"/>
    <x v="3"/>
    <d v="2022-09-22T00:00:00"/>
    <d v="2022-10-07T00:00:00"/>
    <d v="2022-10-13T00:00:00"/>
    <d v="2022-11-08T00:00:00"/>
    <n v="33"/>
    <x v="0"/>
  </r>
  <r>
    <n v="658"/>
    <s v="1383 K/Pdt.Sus-PHI/2022"/>
    <x v="2"/>
    <x v="0"/>
    <x v="0"/>
    <x v="18"/>
    <x v="15"/>
    <x v="13"/>
    <x v="30"/>
    <d v="2022-08-25T00:00:00"/>
    <d v="2022-09-09T00:00:00"/>
    <d v="2022-10-05T00:00:00"/>
    <d v="2022-11-03T00:00:00"/>
    <n v="56"/>
    <x v="0"/>
  </r>
  <r>
    <n v="659"/>
    <s v="1386 K/Pdt.Sus-Pailit/2022"/>
    <x v="2"/>
    <x v="0"/>
    <x v="3"/>
    <x v="0"/>
    <x v="8"/>
    <x v="2"/>
    <x v="23"/>
    <d v="2022-08-25T00:00:00"/>
    <d v="2022-09-05T00:00:00"/>
    <d v="2022-09-29T00:00:00"/>
    <d v="2022-11-17T00:00:00"/>
    <n v="74"/>
    <x v="0"/>
  </r>
  <r>
    <n v="660"/>
    <s v="1513 K/Pdt.Sus-PHI/2022"/>
    <x v="2"/>
    <x v="0"/>
    <x v="0"/>
    <x v="6"/>
    <x v="16"/>
    <x v="14"/>
    <x v="2"/>
    <d v="2022-09-20T00:00:00"/>
    <d v="2022-09-28T00:00:00"/>
    <d v="2022-10-18T00:00:00"/>
    <d v="2022-11-11T00:00:00"/>
    <n v="45"/>
    <x v="0"/>
  </r>
  <r>
    <n v="661"/>
    <s v="1514 K/Pdt.Sus-PHI/2022"/>
    <x v="2"/>
    <x v="0"/>
    <x v="0"/>
    <x v="6"/>
    <x v="16"/>
    <x v="14"/>
    <x v="8"/>
    <d v="2022-09-20T00:00:00"/>
    <d v="2022-09-28T00:00:00"/>
    <d v="2022-10-18T00:00:00"/>
    <d v="2022-11-08T00:00:00"/>
    <n v="42"/>
    <x v="0"/>
  </r>
  <r>
    <n v="662"/>
    <s v="1516 K/Pdt.Sus-PHI/2022"/>
    <x v="2"/>
    <x v="0"/>
    <x v="0"/>
    <x v="17"/>
    <x v="15"/>
    <x v="13"/>
    <x v="4"/>
    <d v="2022-09-20T00:00:00"/>
    <d v="2022-09-28T00:00:00"/>
    <d v="2022-10-20T00:00:00"/>
    <d v="2022-11-03T00:00:00"/>
    <n v="37"/>
    <x v="0"/>
  </r>
  <r>
    <n v="663"/>
    <s v="1534 K/Pdt.Sus-PHI/2022"/>
    <x v="2"/>
    <x v="0"/>
    <x v="0"/>
    <x v="6"/>
    <x v="16"/>
    <x v="14"/>
    <x v="8"/>
    <d v="2022-09-22T00:00:00"/>
    <d v="2022-10-07T00:00:00"/>
    <d v="2022-11-08T00:00:00"/>
    <d v="2022-11-28T00:00:00"/>
    <n v="53"/>
    <x v="0"/>
  </r>
  <r>
    <n v="664"/>
    <s v="1280 K/Pdt.Sus-PHI/2022"/>
    <x v="2"/>
    <x v="0"/>
    <x v="0"/>
    <x v="7"/>
    <x v="16"/>
    <x v="14"/>
    <x v="28"/>
    <d v="2022-07-29T00:00:00"/>
    <d v="2022-08-08T00:00:00"/>
    <d v="2022-08-30T00:00:00"/>
    <d v="2022-11-03T00:00:00"/>
    <n v="88"/>
    <x v="0"/>
  </r>
  <r>
    <n v="665"/>
    <s v="1612 K/Pdt.Sus-PHI/2022"/>
    <x v="2"/>
    <x v="0"/>
    <x v="0"/>
    <x v="6"/>
    <x v="16"/>
    <x v="14"/>
    <x v="3"/>
    <d v="2022-10-04T00:00:00"/>
    <d v="2022-10-18T00:00:00"/>
    <d v="2022-11-08T00:00:00"/>
    <d v="2022-11-28T00:00:00"/>
    <n v="42"/>
    <x v="0"/>
  </r>
  <r>
    <n v="666"/>
    <s v="1614 K/Pdt.Sus-PHI/2022"/>
    <x v="2"/>
    <x v="0"/>
    <x v="0"/>
    <x v="2"/>
    <x v="16"/>
    <x v="14"/>
    <x v="3"/>
    <d v="2022-10-04T00:00:00"/>
    <d v="2022-10-18T00:00:00"/>
    <d v="2022-11-09T00:00:00"/>
    <d v="2022-11-30T00:00:00"/>
    <n v="44"/>
    <x v="0"/>
  </r>
  <r>
    <n v="667"/>
    <s v="1638 K/Pdt.Sus-PHI/2022"/>
    <x v="2"/>
    <x v="0"/>
    <x v="0"/>
    <x v="6"/>
    <x v="16"/>
    <x v="14"/>
    <x v="8"/>
    <d v="2022-10-10T00:00:00"/>
    <d v="2022-10-24T00:00:00"/>
    <d v="2022-11-08T00:00:00"/>
    <d v="2022-11-28T00:00:00"/>
    <n v="36"/>
    <x v="0"/>
  </r>
  <r>
    <n v="668"/>
    <s v="1475 K/Pdt.Sus-PHI/2022"/>
    <x v="2"/>
    <x v="0"/>
    <x v="0"/>
    <x v="6"/>
    <x v="16"/>
    <x v="14"/>
    <x v="8"/>
    <d v="2022-09-13T00:00:00"/>
    <d v="2022-09-28T00:00:00"/>
    <d v="2022-10-18T00:00:00"/>
    <d v="2022-11-04T00:00:00"/>
    <n v="38"/>
    <x v="0"/>
  </r>
  <r>
    <n v="669"/>
    <s v="1478 K/Pdt.Sus-PHI/2022"/>
    <x v="2"/>
    <x v="0"/>
    <x v="0"/>
    <x v="19"/>
    <x v="15"/>
    <x v="15"/>
    <x v="17"/>
    <d v="2022-09-13T00:00:00"/>
    <d v="2022-09-28T00:00:00"/>
    <d v="2022-10-27T00:00:00"/>
    <d v="2022-11-30T00:00:00"/>
    <n v="64"/>
    <x v="0"/>
  </r>
  <r>
    <n v="670"/>
    <s v="1479 K/Pdt.Sus-PHI/2022"/>
    <x v="2"/>
    <x v="0"/>
    <x v="0"/>
    <x v="19"/>
    <x v="15"/>
    <x v="15"/>
    <x v="20"/>
    <d v="2022-09-13T00:00:00"/>
    <d v="2022-09-28T00:00:00"/>
    <d v="2022-10-27T00:00:00"/>
    <d v="2022-11-30T00:00:00"/>
    <n v="64"/>
    <x v="0"/>
  </r>
  <r>
    <n v="671"/>
    <s v="1480 K/Pdt.Sus-PHI/2022"/>
    <x v="2"/>
    <x v="0"/>
    <x v="0"/>
    <x v="19"/>
    <x v="15"/>
    <x v="15"/>
    <x v="20"/>
    <d v="2022-09-13T00:00:00"/>
    <d v="2022-09-28T00:00:00"/>
    <d v="2022-10-27T00:00:00"/>
    <d v="2022-11-30T00:00:00"/>
    <n v="64"/>
    <x v="0"/>
  </r>
  <r>
    <n v="672"/>
    <s v="1601 K/Pdt.Sus-PHI/2022"/>
    <x v="2"/>
    <x v="0"/>
    <x v="0"/>
    <x v="6"/>
    <x v="16"/>
    <x v="14"/>
    <x v="8"/>
    <d v="2022-10-04T00:00:00"/>
    <d v="2022-10-18T00:00:00"/>
    <d v="2022-11-08T00:00:00"/>
    <d v="2022-11-28T00:00:00"/>
    <n v="42"/>
    <x v="0"/>
  </r>
  <r>
    <n v="673"/>
    <s v="1291 K/Pdt.Sus-BPSK/2022"/>
    <x v="2"/>
    <x v="0"/>
    <x v="0"/>
    <x v="0"/>
    <x v="8"/>
    <x v="2"/>
    <x v="30"/>
    <d v="2022-08-04T00:00:00"/>
    <d v="2022-08-08T00:00:00"/>
    <d v="2022-09-29T00:00:00"/>
    <d v="2022-11-02T00:00:00"/>
    <n v="87"/>
    <x v="0"/>
  </r>
  <r>
    <n v="674"/>
    <s v="1464 K/Pdt.Sus-PHI/2022"/>
    <x v="2"/>
    <x v="0"/>
    <x v="0"/>
    <x v="5"/>
    <x v="16"/>
    <x v="15"/>
    <x v="26"/>
    <d v="2022-09-12T00:00:00"/>
    <d v="2022-09-28T00:00:00"/>
    <d v="2022-10-25T00:00:00"/>
    <d v="2022-11-30T00:00:00"/>
    <n v="64"/>
    <x v="0"/>
  </r>
  <r>
    <n v="675"/>
    <s v="1473 K/Pdt.Sus-PHI/2022"/>
    <x v="2"/>
    <x v="0"/>
    <x v="0"/>
    <x v="5"/>
    <x v="16"/>
    <x v="15"/>
    <x v="26"/>
    <d v="2022-09-12T00:00:00"/>
    <d v="2022-09-28T00:00:00"/>
    <d v="2022-10-25T00:00:00"/>
    <d v="2022-11-30T00:00:00"/>
    <n v="64"/>
    <x v="0"/>
  </r>
  <r>
    <n v="676"/>
    <s v="1351 K/Pdt.Sus-Parpol/2022"/>
    <x v="2"/>
    <x v="0"/>
    <x v="0"/>
    <x v="1"/>
    <x v="8"/>
    <x v="5"/>
    <x v="24"/>
    <d v="2022-08-15T00:00:00"/>
    <d v="2022-08-19T00:00:00"/>
    <d v="2022-10-13T00:00:00"/>
    <d v="2022-11-22T00:00:00"/>
    <n v="96"/>
    <x v="0"/>
  </r>
  <r>
    <n v="677"/>
    <s v="1422 K/Pdt.Sus-PHI/2022"/>
    <x v="2"/>
    <x v="0"/>
    <x v="0"/>
    <x v="18"/>
    <x v="15"/>
    <x v="13"/>
    <x v="30"/>
    <d v="2022-09-05T00:00:00"/>
    <d v="2022-09-20T00:00:00"/>
    <d v="2022-10-05T00:00:00"/>
    <d v="2022-11-03T00:00:00"/>
    <n v="45"/>
    <x v="0"/>
  </r>
  <r>
    <n v="678"/>
    <s v="1541 K/Pdt.Sus-PHI/2022"/>
    <x v="2"/>
    <x v="0"/>
    <x v="0"/>
    <x v="18"/>
    <x v="15"/>
    <x v="13"/>
    <x v="26"/>
    <d v="2022-09-23T00:00:00"/>
    <d v="2022-10-07T00:00:00"/>
    <d v="2022-10-27T00:00:00"/>
    <d v="2022-11-28T00:00:00"/>
    <n v="53"/>
    <x v="0"/>
  </r>
  <r>
    <n v="679"/>
    <s v="1281 K/Pdt.Sus-Pailit/2022"/>
    <x v="2"/>
    <x v="0"/>
    <x v="3"/>
    <x v="1"/>
    <x v="1"/>
    <x v="2"/>
    <x v="23"/>
    <d v="2022-07-29T00:00:00"/>
    <d v="2022-08-01T00:00:00"/>
    <d v="2022-09-13T00:00:00"/>
    <d v="2022-11-03T00:00:00"/>
    <n v="95"/>
    <x v="0"/>
  </r>
  <r>
    <n v="680"/>
    <s v="1396 K/Pdt.Sus-PHI/2022"/>
    <x v="2"/>
    <x v="0"/>
    <x v="0"/>
    <x v="6"/>
    <x v="16"/>
    <x v="14"/>
    <x v="8"/>
    <d v="2022-08-26T00:00:00"/>
    <d v="2022-09-09T00:00:00"/>
    <d v="2022-10-18T00:00:00"/>
    <d v="2022-11-08T00:00:00"/>
    <n v="61"/>
    <x v="0"/>
  </r>
  <r>
    <n v="681"/>
    <s v="1399 K/Pdt.Sus-PHI/2022"/>
    <x v="2"/>
    <x v="0"/>
    <x v="0"/>
    <x v="12"/>
    <x v="15"/>
    <x v="13"/>
    <x v="24"/>
    <d v="2022-08-26T00:00:00"/>
    <d v="2022-09-09T00:00:00"/>
    <d v="2022-10-18T00:00:00"/>
    <d v="2022-11-30T00:00:00"/>
    <n v="83"/>
    <x v="0"/>
  </r>
  <r>
    <n v="682"/>
    <s v="1306 K/Pdt.Sus-PHI/2022"/>
    <x v="2"/>
    <x v="0"/>
    <x v="0"/>
    <x v="2"/>
    <x v="16"/>
    <x v="14"/>
    <x v="7"/>
    <d v="2022-08-08T00:00:00"/>
    <d v="2022-08-16T00:00:00"/>
    <d v="2022-09-07T00:00:00"/>
    <d v="2022-11-04T00:00:00"/>
    <n v="81"/>
    <x v="0"/>
  </r>
  <r>
    <n v="683"/>
    <s v="1330 K/Pdt.Sus-PHI/2022"/>
    <x v="2"/>
    <x v="0"/>
    <x v="0"/>
    <x v="2"/>
    <x v="16"/>
    <x v="14"/>
    <x v="7"/>
    <d v="2022-08-10T00:00:00"/>
    <d v="2022-08-24T00:00:00"/>
    <d v="2022-09-07T00:00:00"/>
    <d v="2022-11-04T00:00:00"/>
    <n v="73"/>
    <x v="0"/>
  </r>
  <r>
    <n v="684"/>
    <s v="1566 K/Pdt.Sus-PHI/2022"/>
    <x v="2"/>
    <x v="0"/>
    <x v="0"/>
    <x v="4"/>
    <x v="16"/>
    <x v="13"/>
    <x v="3"/>
    <d v="2022-09-27T00:00:00"/>
    <d v="2022-10-07T00:00:00"/>
    <d v="2022-10-13T00:00:00"/>
    <d v="2022-11-08T00:00:00"/>
    <n v="33"/>
    <x v="0"/>
  </r>
  <r>
    <n v="685"/>
    <s v="1500 K/Pdt.Sus-PHI/2022"/>
    <x v="2"/>
    <x v="0"/>
    <x v="0"/>
    <x v="4"/>
    <x v="16"/>
    <x v="13"/>
    <x v="18"/>
    <d v="2022-09-16T00:00:00"/>
    <d v="2022-09-28T00:00:00"/>
    <d v="2022-10-13T00:00:00"/>
    <d v="2022-11-14T00:00:00"/>
    <n v="48"/>
    <x v="0"/>
  </r>
  <r>
    <n v="686"/>
    <s v="1357 K/Pdt.Sus-PHI/2022"/>
    <x v="2"/>
    <x v="0"/>
    <x v="0"/>
    <x v="18"/>
    <x v="15"/>
    <x v="13"/>
    <x v="30"/>
    <d v="2022-08-23T00:00:00"/>
    <d v="2022-09-09T00:00:00"/>
    <d v="2022-10-05T00:00:00"/>
    <d v="2022-11-03T00:00:00"/>
    <n v="56"/>
    <x v="0"/>
  </r>
  <r>
    <n v="687"/>
    <s v="1442 K/Pdt.Sus-PHI/2022"/>
    <x v="2"/>
    <x v="0"/>
    <x v="0"/>
    <x v="6"/>
    <x v="16"/>
    <x v="14"/>
    <x v="2"/>
    <d v="2022-09-07T00:00:00"/>
    <d v="2022-09-20T00:00:00"/>
    <d v="2022-10-18T00:00:00"/>
    <d v="2022-11-21T00:00:00"/>
    <n v="63"/>
    <x v="0"/>
  </r>
  <r>
    <n v="688"/>
    <s v="1444 K/Pdt.Sus-PHI/2022"/>
    <x v="2"/>
    <x v="0"/>
    <x v="0"/>
    <x v="2"/>
    <x v="16"/>
    <x v="14"/>
    <x v="7"/>
    <d v="2022-09-07T00:00:00"/>
    <d v="2022-09-20T00:00:00"/>
    <d v="2022-10-05T00:00:00"/>
    <d v="2022-11-04T00:00:00"/>
    <n v="46"/>
    <x v="0"/>
  </r>
  <r>
    <n v="689"/>
    <s v="1502 K/Pdt.Sus-PHI/2022"/>
    <x v="2"/>
    <x v="0"/>
    <x v="0"/>
    <x v="17"/>
    <x v="15"/>
    <x v="13"/>
    <x v="4"/>
    <d v="2022-09-20T00:00:00"/>
    <d v="2022-09-28T00:00:00"/>
    <d v="2022-10-20T00:00:00"/>
    <d v="2022-11-07T00:00:00"/>
    <n v="41"/>
    <x v="0"/>
  </r>
  <r>
    <n v="690"/>
    <s v="1503 K/Pdt.Sus-PHI/2022"/>
    <x v="2"/>
    <x v="0"/>
    <x v="0"/>
    <x v="4"/>
    <x v="16"/>
    <x v="13"/>
    <x v="18"/>
    <d v="2022-09-20T00:00:00"/>
    <d v="2022-09-28T00:00:00"/>
    <d v="2022-10-13T00:00:00"/>
    <d v="2022-11-14T00:00:00"/>
    <n v="48"/>
    <x v="0"/>
  </r>
  <r>
    <n v="691"/>
    <s v="1505 K/Pdt.Sus-PHI/2022"/>
    <x v="2"/>
    <x v="0"/>
    <x v="0"/>
    <x v="17"/>
    <x v="15"/>
    <x v="13"/>
    <x v="4"/>
    <d v="2022-09-20T00:00:00"/>
    <d v="2022-09-28T00:00:00"/>
    <d v="2022-10-20T00:00:00"/>
    <d v="2022-11-07T00:00:00"/>
    <n v="41"/>
    <x v="0"/>
  </r>
  <r>
    <n v="692"/>
    <s v="1506 K/Pdt.Sus-PHI/2022"/>
    <x v="2"/>
    <x v="0"/>
    <x v="0"/>
    <x v="18"/>
    <x v="15"/>
    <x v="13"/>
    <x v="26"/>
    <d v="2022-09-20T00:00:00"/>
    <d v="2022-09-28T00:00:00"/>
    <d v="2022-10-27T00:00:00"/>
    <d v="2022-11-28T00:00:00"/>
    <n v="62"/>
    <x v="0"/>
  </r>
  <r>
    <n v="693"/>
    <s v="1507 K/Pdt.Sus-PHI/2022"/>
    <x v="2"/>
    <x v="0"/>
    <x v="0"/>
    <x v="4"/>
    <x v="16"/>
    <x v="13"/>
    <x v="3"/>
    <d v="2022-09-20T00:00:00"/>
    <d v="2022-09-28T00:00:00"/>
    <d v="2022-10-13T00:00:00"/>
    <d v="2022-11-08T00:00:00"/>
    <n v="42"/>
    <x v="0"/>
  </r>
  <r>
    <n v="694"/>
    <s v="1509 K/Pdt.Sus-PHI/2022"/>
    <x v="2"/>
    <x v="0"/>
    <x v="0"/>
    <x v="17"/>
    <x v="15"/>
    <x v="13"/>
    <x v="4"/>
    <d v="2022-09-20T00:00:00"/>
    <d v="2022-09-28T00:00:00"/>
    <d v="2022-10-20T00:00:00"/>
    <d v="2022-11-07T00:00:00"/>
    <n v="41"/>
    <x v="0"/>
  </r>
  <r>
    <n v="695"/>
    <s v="1693 K/Pdt.Sus-PHI/2022"/>
    <x v="2"/>
    <x v="0"/>
    <x v="0"/>
    <x v="6"/>
    <x v="16"/>
    <x v="14"/>
    <x v="2"/>
    <d v="2022-10-17T00:00:00"/>
    <d v="2022-10-24T00:00:00"/>
    <d v="2022-11-08T00:00:00"/>
    <d v="2022-11-28T00:00:00"/>
    <n v="36"/>
    <x v="0"/>
  </r>
  <r>
    <n v="696"/>
    <s v="1361 K/Pdt.Sus-PHI/2022"/>
    <x v="2"/>
    <x v="0"/>
    <x v="0"/>
    <x v="2"/>
    <x v="16"/>
    <x v="14"/>
    <x v="7"/>
    <d v="2022-08-23T00:00:00"/>
    <d v="2022-09-12T00:00:00"/>
    <d v="2022-09-21T00:00:00"/>
    <d v="2022-11-04T00:00:00"/>
    <n v="54"/>
    <x v="0"/>
  </r>
  <r>
    <n v="697"/>
    <s v="1623 K/Pdt.Sus-PHI/2022"/>
    <x v="2"/>
    <x v="0"/>
    <x v="0"/>
    <x v="2"/>
    <x v="16"/>
    <x v="14"/>
    <x v="13"/>
    <d v="2022-10-05T00:00:00"/>
    <d v="2022-10-18T00:00:00"/>
    <d v="2022-11-09T00:00:00"/>
    <d v="2022-11-18T00:00:00"/>
    <n v="32"/>
    <x v="0"/>
  </r>
  <r>
    <n v="698"/>
    <s v="1027 K/Pid/2022"/>
    <x v="3"/>
    <x v="2"/>
    <x v="0"/>
    <x v="20"/>
    <x v="18"/>
    <x v="16"/>
    <x v="57"/>
    <d v="2022-08-26T00:00:00"/>
    <d v="2022-10-03T00:00:00"/>
    <d v="2022-10-18T00:00:00"/>
    <d v="2022-11-08T00:00:00"/>
    <n v="37"/>
    <x v="0"/>
  </r>
  <r>
    <n v="699"/>
    <s v="1028 K/Pid/2022"/>
    <x v="3"/>
    <x v="2"/>
    <x v="0"/>
    <x v="20"/>
    <x v="18"/>
    <x v="16"/>
    <x v="57"/>
    <d v="2022-08-26T00:00:00"/>
    <d v="2022-10-03T00:00:00"/>
    <d v="2022-10-18T00:00:00"/>
    <d v="2022-11-28T00:00:00"/>
    <n v="57"/>
    <x v="0"/>
  </r>
  <r>
    <n v="700"/>
    <s v="1029 K/Pid/2022"/>
    <x v="3"/>
    <x v="2"/>
    <x v="0"/>
    <x v="20"/>
    <x v="18"/>
    <x v="16"/>
    <x v="57"/>
    <d v="2022-08-26T00:00:00"/>
    <d v="2022-10-03T00:00:00"/>
    <d v="2022-10-18T00:00:00"/>
    <d v="2022-11-08T00:00:00"/>
    <n v="37"/>
    <x v="0"/>
  </r>
  <r>
    <n v="701"/>
    <s v="1041 K/Pid/2022"/>
    <x v="3"/>
    <x v="2"/>
    <x v="0"/>
    <x v="20"/>
    <x v="18"/>
    <x v="16"/>
    <x v="58"/>
    <d v="2022-08-30T00:00:00"/>
    <d v="2022-10-03T00:00:00"/>
    <d v="2022-10-18T00:00:00"/>
    <d v="2022-11-16T00:00:00"/>
    <n v="45"/>
    <x v="0"/>
  </r>
  <r>
    <n v="702"/>
    <s v="1061 K/Pid/2022"/>
    <x v="3"/>
    <x v="2"/>
    <x v="0"/>
    <x v="20"/>
    <x v="18"/>
    <x v="16"/>
    <x v="57"/>
    <d v="2022-09-01T00:00:00"/>
    <d v="2022-10-03T00:00:00"/>
    <d v="2022-10-18T00:00:00"/>
    <d v="2022-11-16T00:00:00"/>
    <n v="45"/>
    <x v="0"/>
  </r>
  <r>
    <n v="703"/>
    <s v="85 PK/Pid/2022"/>
    <x v="3"/>
    <x v="2"/>
    <x v="1"/>
    <x v="21"/>
    <x v="19"/>
    <x v="17"/>
    <x v="59"/>
    <d v="2022-09-07T00:00:00"/>
    <d v="2022-09-28T00:00:00"/>
    <d v="2022-10-04T00:00:00"/>
    <d v="2022-11-28T00:00:00"/>
    <n v="62"/>
    <x v="0"/>
  </r>
  <r>
    <n v="704"/>
    <s v="942 K/Pid/2022"/>
    <x v="3"/>
    <x v="2"/>
    <x v="0"/>
    <x v="21"/>
    <x v="20"/>
    <x v="18"/>
    <x v="60"/>
    <d v="2022-08-04T00:00:00"/>
    <d v="2022-08-16T00:00:00"/>
    <d v="2022-09-01T00:00:00"/>
    <d v="2022-11-15T00:00:00"/>
    <n v="92"/>
    <x v="0"/>
  </r>
  <r>
    <n v="705"/>
    <s v="944 K/Pid/2022"/>
    <x v="3"/>
    <x v="2"/>
    <x v="0"/>
    <x v="22"/>
    <x v="18"/>
    <x v="17"/>
    <x v="61"/>
    <d v="2022-08-05T00:00:00"/>
    <d v="2022-08-31T00:00:00"/>
    <d v="2022-09-21T00:00:00"/>
    <d v="2022-11-08T00:00:00"/>
    <n v="70"/>
    <x v="0"/>
  </r>
  <r>
    <n v="706"/>
    <s v="945 K/Pid/2022"/>
    <x v="3"/>
    <x v="2"/>
    <x v="0"/>
    <x v="21"/>
    <x v="20"/>
    <x v="18"/>
    <x v="62"/>
    <d v="2022-08-05T00:00:00"/>
    <d v="2022-08-31T00:00:00"/>
    <d v="2022-09-15T00:00:00"/>
    <d v="2022-11-01T00:00:00"/>
    <n v="63"/>
    <x v="0"/>
  </r>
  <r>
    <n v="707"/>
    <s v="946 K/Pid/2022"/>
    <x v="3"/>
    <x v="2"/>
    <x v="0"/>
    <x v="21"/>
    <x v="20"/>
    <x v="18"/>
    <x v="60"/>
    <d v="2022-08-05T00:00:00"/>
    <d v="2022-08-31T00:00:00"/>
    <d v="2022-09-15T00:00:00"/>
    <d v="2022-11-16T00:00:00"/>
    <n v="78"/>
    <x v="0"/>
  </r>
  <r>
    <n v="708"/>
    <s v="947 K/Pid/2022"/>
    <x v="3"/>
    <x v="2"/>
    <x v="0"/>
    <x v="21"/>
    <x v="20"/>
    <x v="18"/>
    <x v="60"/>
    <d v="2022-08-05T00:00:00"/>
    <d v="2022-09-01T00:00:00"/>
    <d v="2022-09-20T00:00:00"/>
    <d v="2022-11-16T00:00:00"/>
    <n v="77"/>
    <x v="0"/>
  </r>
  <r>
    <n v="709"/>
    <s v="948 K/Pid/2022"/>
    <x v="3"/>
    <x v="2"/>
    <x v="0"/>
    <x v="21"/>
    <x v="20"/>
    <x v="18"/>
    <x v="63"/>
    <d v="2022-08-05T00:00:00"/>
    <d v="2022-09-01T00:00:00"/>
    <d v="2022-09-20T00:00:00"/>
    <d v="2022-11-16T00:00:00"/>
    <n v="77"/>
    <x v="0"/>
  </r>
  <r>
    <n v="710"/>
    <s v="951 K/Pid/2022"/>
    <x v="3"/>
    <x v="2"/>
    <x v="0"/>
    <x v="20"/>
    <x v="18"/>
    <x v="16"/>
    <x v="64"/>
    <d v="2022-08-05T00:00:00"/>
    <d v="2022-08-31T00:00:00"/>
    <d v="2022-09-06T00:00:00"/>
    <d v="2022-11-08T00:00:00"/>
    <n v="70"/>
    <x v="0"/>
  </r>
  <r>
    <n v="711"/>
    <s v="953 K/Pid/2022"/>
    <x v="3"/>
    <x v="2"/>
    <x v="0"/>
    <x v="23"/>
    <x v="21"/>
    <x v="19"/>
    <x v="65"/>
    <d v="2022-08-08T00:00:00"/>
    <d v="2022-08-16T00:00:00"/>
    <d v="2022-10-06T00:00:00"/>
    <d v="2022-11-28T00:00:00"/>
    <n v="105"/>
    <x v="0"/>
  </r>
  <r>
    <n v="712"/>
    <s v="78 PK/Pid/2022"/>
    <x v="3"/>
    <x v="2"/>
    <x v="1"/>
    <x v="24"/>
    <x v="22"/>
    <x v="20"/>
    <x v="66"/>
    <d v="2022-09-05T00:00:00"/>
    <d v="2022-09-13T00:00:00"/>
    <d v="2022-09-23T00:00:00"/>
    <d v="2022-11-09T00:00:00"/>
    <n v="58"/>
    <x v="0"/>
  </r>
  <r>
    <n v="713"/>
    <s v="1098 K/Pid/2022"/>
    <x v="3"/>
    <x v="2"/>
    <x v="0"/>
    <x v="24"/>
    <x v="22"/>
    <x v="20"/>
    <x v="67"/>
    <d v="2022-09-12T00:00:00"/>
    <d v="2022-09-28T00:00:00"/>
    <d v="2022-10-07T00:00:00"/>
    <d v="2022-11-28T00:00:00"/>
    <n v="62"/>
    <x v="0"/>
  </r>
  <r>
    <n v="714"/>
    <s v="1101 K/Pid/2022"/>
    <x v="3"/>
    <x v="2"/>
    <x v="0"/>
    <x v="22"/>
    <x v="18"/>
    <x v="17"/>
    <x v="58"/>
    <d v="2022-09-12T00:00:00"/>
    <d v="2022-09-29T00:00:00"/>
    <d v="2022-10-18T00:00:00"/>
    <d v="2022-11-16T00:00:00"/>
    <n v="49"/>
    <x v="0"/>
  </r>
  <r>
    <n v="715"/>
    <s v="961 K/Pid/2022"/>
    <x v="3"/>
    <x v="2"/>
    <x v="0"/>
    <x v="21"/>
    <x v="20"/>
    <x v="18"/>
    <x v="68"/>
    <d v="2022-08-10T00:00:00"/>
    <d v="2022-09-01T00:00:00"/>
    <d v="2022-09-20T00:00:00"/>
    <d v="2022-11-08T00:00:00"/>
    <n v="69"/>
    <x v="0"/>
  </r>
  <r>
    <n v="716"/>
    <s v="964 K/Pid/2022"/>
    <x v="3"/>
    <x v="2"/>
    <x v="0"/>
    <x v="21"/>
    <x v="20"/>
    <x v="18"/>
    <x v="63"/>
    <d v="2022-08-10T00:00:00"/>
    <d v="2022-08-31T00:00:00"/>
    <d v="2022-09-20T00:00:00"/>
    <d v="2022-11-09T00:00:00"/>
    <n v="71"/>
    <x v="0"/>
  </r>
  <r>
    <n v="717"/>
    <s v="965 K/Pid/2022"/>
    <x v="3"/>
    <x v="2"/>
    <x v="0"/>
    <x v="21"/>
    <x v="20"/>
    <x v="18"/>
    <x v="68"/>
    <d v="2022-08-10T00:00:00"/>
    <d v="2022-08-31T00:00:00"/>
    <d v="2022-09-20T00:00:00"/>
    <d v="2022-11-01T00:00:00"/>
    <n v="63"/>
    <x v="0"/>
  </r>
  <r>
    <n v="718"/>
    <s v="966 K/Pid/2022"/>
    <x v="3"/>
    <x v="2"/>
    <x v="0"/>
    <x v="23"/>
    <x v="21"/>
    <x v="19"/>
    <x v="67"/>
    <d v="2022-08-11T00:00:00"/>
    <d v="2022-08-31T00:00:00"/>
    <d v="2022-09-21T00:00:00"/>
    <d v="2022-11-15T00:00:00"/>
    <n v="77"/>
    <x v="0"/>
  </r>
  <r>
    <n v="719"/>
    <s v="968 K/Pid/2022"/>
    <x v="3"/>
    <x v="2"/>
    <x v="0"/>
    <x v="23"/>
    <x v="21"/>
    <x v="19"/>
    <x v="69"/>
    <d v="2022-08-11T00:00:00"/>
    <d v="2022-08-31T00:00:00"/>
    <d v="2022-09-21T00:00:00"/>
    <d v="2022-11-28T00:00:00"/>
    <n v="90"/>
    <x v="0"/>
  </r>
  <r>
    <n v="720"/>
    <s v="969 K/Pid/2022"/>
    <x v="3"/>
    <x v="2"/>
    <x v="0"/>
    <x v="23"/>
    <x v="21"/>
    <x v="19"/>
    <x v="67"/>
    <d v="2022-08-11T00:00:00"/>
    <d v="2022-08-31T00:00:00"/>
    <d v="2022-09-21T00:00:00"/>
    <d v="2022-11-16T00:00:00"/>
    <n v="78"/>
    <x v="0"/>
  </r>
  <r>
    <n v="721"/>
    <s v="971 K/Pid/2022"/>
    <x v="3"/>
    <x v="2"/>
    <x v="0"/>
    <x v="25"/>
    <x v="23"/>
    <x v="21"/>
    <x v="70"/>
    <d v="2022-08-11T00:00:00"/>
    <d v="2022-08-31T00:00:00"/>
    <d v="2022-09-27T00:00:00"/>
    <d v="2022-11-08T00:00:00"/>
    <n v="70"/>
    <x v="0"/>
  </r>
  <r>
    <n v="722"/>
    <s v="972 K/Pid/2022"/>
    <x v="3"/>
    <x v="2"/>
    <x v="0"/>
    <x v="25"/>
    <x v="23"/>
    <x v="21"/>
    <x v="71"/>
    <d v="2022-08-11T00:00:00"/>
    <d v="2022-08-31T00:00:00"/>
    <d v="2022-09-27T00:00:00"/>
    <d v="2022-11-08T00:00:00"/>
    <n v="70"/>
    <x v="0"/>
  </r>
  <r>
    <n v="723"/>
    <s v="973 K/Pid/2022"/>
    <x v="3"/>
    <x v="2"/>
    <x v="0"/>
    <x v="25"/>
    <x v="23"/>
    <x v="21"/>
    <x v="72"/>
    <d v="2022-08-11T00:00:00"/>
    <d v="2022-08-31T00:00:00"/>
    <d v="2022-09-27T00:00:00"/>
    <d v="2022-11-16T00:00:00"/>
    <n v="78"/>
    <x v="0"/>
  </r>
  <r>
    <n v="724"/>
    <s v="980 K/Pid/2022"/>
    <x v="3"/>
    <x v="2"/>
    <x v="0"/>
    <x v="22"/>
    <x v="18"/>
    <x v="17"/>
    <x v="73"/>
    <d v="2022-08-12T00:00:00"/>
    <d v="2022-09-09T00:00:00"/>
    <d v="2022-09-27T00:00:00"/>
    <d v="2022-11-01T00:00:00"/>
    <n v="54"/>
    <x v="0"/>
  </r>
  <r>
    <n v="725"/>
    <s v="985 K/Pid/2022"/>
    <x v="3"/>
    <x v="2"/>
    <x v="0"/>
    <x v="21"/>
    <x v="22"/>
    <x v="20"/>
    <x v="62"/>
    <d v="2022-08-12T00:00:00"/>
    <d v="2022-09-01T00:00:00"/>
    <d v="2022-09-01T00:00:00"/>
    <d v="2022-11-08T00:00:00"/>
    <n v="69"/>
    <x v="0"/>
  </r>
  <r>
    <n v="726"/>
    <s v="987 K/Pid/2022"/>
    <x v="3"/>
    <x v="2"/>
    <x v="0"/>
    <x v="24"/>
    <x v="22"/>
    <x v="20"/>
    <x v="74"/>
    <d v="2022-08-16T00:00:00"/>
    <d v="2022-09-01T00:00:00"/>
    <d v="2022-09-12T00:00:00"/>
    <d v="2022-11-09T00:00:00"/>
    <n v="70"/>
    <x v="0"/>
  </r>
  <r>
    <n v="727"/>
    <s v="988 K/Pid/2022"/>
    <x v="3"/>
    <x v="2"/>
    <x v="0"/>
    <x v="23"/>
    <x v="21"/>
    <x v="19"/>
    <x v="67"/>
    <d v="2022-08-16T00:00:00"/>
    <d v="2022-08-31T00:00:00"/>
    <d v="2022-10-20T00:00:00"/>
    <d v="2022-11-15T00:00:00"/>
    <n v="77"/>
    <x v="0"/>
  </r>
  <r>
    <n v="728"/>
    <s v="989 K/Pid/2022"/>
    <x v="3"/>
    <x v="2"/>
    <x v="0"/>
    <x v="22"/>
    <x v="18"/>
    <x v="17"/>
    <x v="61"/>
    <d v="2022-08-16T00:00:00"/>
    <d v="2022-08-31T00:00:00"/>
    <d v="2022-09-21T00:00:00"/>
    <d v="2022-11-08T00:00:00"/>
    <n v="70"/>
    <x v="0"/>
  </r>
  <r>
    <n v="729"/>
    <s v="991 K/Pid/2022"/>
    <x v="3"/>
    <x v="2"/>
    <x v="0"/>
    <x v="22"/>
    <x v="18"/>
    <x v="17"/>
    <x v="75"/>
    <d v="2022-08-16T00:00:00"/>
    <d v="2022-09-01T00:00:00"/>
    <d v="2022-09-21T00:00:00"/>
    <d v="2022-11-08T00:00:00"/>
    <n v="69"/>
    <x v="0"/>
  </r>
  <r>
    <n v="730"/>
    <s v="992 K/Pid/2022"/>
    <x v="3"/>
    <x v="2"/>
    <x v="0"/>
    <x v="22"/>
    <x v="18"/>
    <x v="17"/>
    <x v="73"/>
    <d v="2022-08-16T00:00:00"/>
    <d v="2022-09-01T00:00:00"/>
    <d v="2022-09-13T00:00:00"/>
    <d v="2022-11-01T00:00:00"/>
    <n v="62"/>
    <x v="0"/>
  </r>
  <r>
    <n v="731"/>
    <s v="993 K/Pid/2022"/>
    <x v="3"/>
    <x v="2"/>
    <x v="0"/>
    <x v="22"/>
    <x v="18"/>
    <x v="17"/>
    <x v="76"/>
    <d v="2022-08-16T00:00:00"/>
    <d v="2022-09-01T00:00:00"/>
    <d v="2022-09-13T00:00:00"/>
    <d v="2022-11-09T00:00:00"/>
    <n v="70"/>
    <x v="0"/>
  </r>
  <r>
    <n v="732"/>
    <s v="994 K/Pid/2022"/>
    <x v="3"/>
    <x v="2"/>
    <x v="0"/>
    <x v="22"/>
    <x v="18"/>
    <x v="17"/>
    <x v="76"/>
    <d v="2022-08-16T00:00:00"/>
    <d v="2022-09-01T00:00:00"/>
    <d v="2022-09-21T00:00:00"/>
    <d v="2022-11-09T00:00:00"/>
    <n v="70"/>
    <x v="0"/>
  </r>
  <r>
    <n v="733"/>
    <s v="995 K/Pid/2022"/>
    <x v="3"/>
    <x v="2"/>
    <x v="0"/>
    <x v="22"/>
    <x v="18"/>
    <x v="17"/>
    <x v="73"/>
    <d v="2022-08-16T00:00:00"/>
    <d v="2022-09-01T00:00:00"/>
    <d v="2022-09-21T00:00:00"/>
    <d v="2022-11-08T00:00:00"/>
    <n v="69"/>
    <x v="0"/>
  </r>
  <r>
    <n v="734"/>
    <s v="999 K/Pid/2022"/>
    <x v="3"/>
    <x v="2"/>
    <x v="0"/>
    <x v="22"/>
    <x v="18"/>
    <x v="17"/>
    <x v="77"/>
    <d v="2022-08-16T00:00:00"/>
    <d v="2022-09-09T00:00:00"/>
    <d v="2022-09-27T00:00:00"/>
    <d v="2022-11-16T00:00:00"/>
    <n v="69"/>
    <x v="0"/>
  </r>
  <r>
    <n v="735"/>
    <s v="1000 K/Pid/2022"/>
    <x v="3"/>
    <x v="2"/>
    <x v="0"/>
    <x v="22"/>
    <x v="18"/>
    <x v="17"/>
    <x v="58"/>
    <d v="2022-08-18T00:00:00"/>
    <d v="2022-09-09T00:00:00"/>
    <d v="2022-09-27T00:00:00"/>
    <d v="2022-11-08T00:00:00"/>
    <n v="61"/>
    <x v="0"/>
  </r>
  <r>
    <n v="736"/>
    <s v="1002 K/Pid/2022"/>
    <x v="3"/>
    <x v="2"/>
    <x v="0"/>
    <x v="22"/>
    <x v="18"/>
    <x v="17"/>
    <x v="78"/>
    <d v="2022-08-18T00:00:00"/>
    <d v="2022-09-09T00:00:00"/>
    <d v="2022-09-27T00:00:00"/>
    <d v="2022-11-28T00:00:00"/>
    <n v="81"/>
    <x v="0"/>
  </r>
  <r>
    <n v="737"/>
    <s v="94 PK/Pid/2022"/>
    <x v="3"/>
    <x v="2"/>
    <x v="1"/>
    <x v="20"/>
    <x v="18"/>
    <x v="16"/>
    <x v="57"/>
    <d v="2022-10-03T00:00:00"/>
    <d v="2022-10-12T00:00:00"/>
    <d v="2022-10-18T00:00:00"/>
    <d v="2022-11-16T00:00:00"/>
    <n v="36"/>
    <x v="0"/>
  </r>
  <r>
    <n v="738"/>
    <s v="1066 K/Pid/2022"/>
    <x v="3"/>
    <x v="2"/>
    <x v="0"/>
    <x v="21"/>
    <x v="19"/>
    <x v="17"/>
    <x v="79"/>
    <d v="2022-09-05T00:00:00"/>
    <d v="2022-09-29T00:00:00"/>
    <d v="2022-10-13T00:00:00"/>
    <d v="2022-11-28T00:00:00"/>
    <n v="61"/>
    <x v="0"/>
  </r>
  <r>
    <n v="739"/>
    <s v="1070 K/Pid/2022"/>
    <x v="3"/>
    <x v="2"/>
    <x v="0"/>
    <x v="24"/>
    <x v="22"/>
    <x v="20"/>
    <x v="67"/>
    <d v="2022-09-05T00:00:00"/>
    <d v="2022-09-29T00:00:00"/>
    <d v="2022-10-11T00:00:00"/>
    <d v="2022-11-28T00:00:00"/>
    <n v="61"/>
    <x v="0"/>
  </r>
  <r>
    <n v="740"/>
    <s v="1071 K/Pid/2022"/>
    <x v="3"/>
    <x v="2"/>
    <x v="0"/>
    <x v="23"/>
    <x v="21"/>
    <x v="19"/>
    <x v="80"/>
    <d v="2022-09-05T00:00:00"/>
    <d v="2022-10-03T00:00:00"/>
    <d v="2022-11-03T00:00:00"/>
    <d v="2022-11-28T00:00:00"/>
    <n v="57"/>
    <x v="0"/>
  </r>
  <r>
    <n v="741"/>
    <s v="1072 K/Pid/2022"/>
    <x v="3"/>
    <x v="2"/>
    <x v="0"/>
    <x v="23"/>
    <x v="21"/>
    <x v="19"/>
    <x v="80"/>
    <d v="2022-09-05T00:00:00"/>
    <d v="2022-10-03T00:00:00"/>
    <d v="2022-11-03T00:00:00"/>
    <d v="2022-11-28T00:00:00"/>
    <n v="57"/>
    <x v="0"/>
  </r>
  <r>
    <n v="742"/>
    <s v="1073 K/Pid/2022"/>
    <x v="3"/>
    <x v="2"/>
    <x v="0"/>
    <x v="23"/>
    <x v="21"/>
    <x v="19"/>
    <x v="80"/>
    <d v="2022-09-05T00:00:00"/>
    <d v="2022-10-03T00:00:00"/>
    <d v="2022-11-03T00:00:00"/>
    <d v="2022-11-28T00:00:00"/>
    <n v="57"/>
    <x v="0"/>
  </r>
  <r>
    <n v="743"/>
    <s v="1076 K/Pid/2022"/>
    <x v="3"/>
    <x v="2"/>
    <x v="0"/>
    <x v="24"/>
    <x v="22"/>
    <x v="20"/>
    <x v="81"/>
    <d v="2022-09-07T00:00:00"/>
    <d v="2022-09-29T00:00:00"/>
    <d v="2022-10-11T00:00:00"/>
    <d v="2022-11-08T00:00:00"/>
    <n v="41"/>
    <x v="0"/>
  </r>
  <r>
    <n v="744"/>
    <s v="1077 K/Pid/2022"/>
    <x v="3"/>
    <x v="2"/>
    <x v="0"/>
    <x v="24"/>
    <x v="22"/>
    <x v="20"/>
    <x v="82"/>
    <d v="2022-09-07T00:00:00"/>
    <d v="2022-09-29T00:00:00"/>
    <d v="2022-10-11T00:00:00"/>
    <d v="2022-11-18T00:00:00"/>
    <n v="51"/>
    <x v="0"/>
  </r>
  <r>
    <n v="745"/>
    <s v="809 K/Pid/2022"/>
    <x v="3"/>
    <x v="2"/>
    <x v="0"/>
    <x v="24"/>
    <x v="22"/>
    <x v="20"/>
    <x v="83"/>
    <d v="2022-06-28T00:00:00"/>
    <d v="2022-07-14T00:00:00"/>
    <d v="2022-08-08T00:00:00"/>
    <d v="2022-11-09T00:00:00"/>
    <n v="119"/>
    <x v="0"/>
  </r>
  <r>
    <n v="746"/>
    <s v="811 K/Pid/2022"/>
    <x v="3"/>
    <x v="2"/>
    <x v="0"/>
    <x v="24"/>
    <x v="22"/>
    <x v="20"/>
    <x v="83"/>
    <d v="2022-06-28T00:00:00"/>
    <d v="2022-07-14T00:00:00"/>
    <d v="2022-07-29T00:00:00"/>
    <d v="2022-11-08T00:00:00"/>
    <n v="118"/>
    <x v="0"/>
  </r>
  <r>
    <n v="747"/>
    <s v="817 K/Pid/2022"/>
    <x v="3"/>
    <x v="2"/>
    <x v="0"/>
    <x v="23"/>
    <x v="21"/>
    <x v="19"/>
    <x v="65"/>
    <d v="2022-06-28T00:00:00"/>
    <d v="2022-07-14T00:00:00"/>
    <d v="2022-08-18T00:00:00"/>
    <d v="2022-11-08T00:00:00"/>
    <n v="118"/>
    <x v="0"/>
  </r>
  <r>
    <n v="748"/>
    <s v="824 K/Pid/2022"/>
    <x v="3"/>
    <x v="2"/>
    <x v="0"/>
    <x v="23"/>
    <x v="21"/>
    <x v="19"/>
    <x v="65"/>
    <d v="2022-06-28T00:00:00"/>
    <d v="2022-07-14T00:00:00"/>
    <d v="2022-08-18T00:00:00"/>
    <d v="2022-11-08T00:00:00"/>
    <n v="118"/>
    <x v="0"/>
  </r>
  <r>
    <n v="749"/>
    <s v="1134 K/Pid/2022"/>
    <x v="3"/>
    <x v="2"/>
    <x v="0"/>
    <x v="23"/>
    <x v="21"/>
    <x v="19"/>
    <x v="80"/>
    <d v="2022-09-16T00:00:00"/>
    <d v="2022-10-04T00:00:00"/>
    <d v="2022-10-20T00:00:00"/>
    <d v="2022-11-08T00:00:00"/>
    <n v="36"/>
    <x v="0"/>
  </r>
  <r>
    <n v="750"/>
    <s v="1146 K/Pid/2022"/>
    <x v="3"/>
    <x v="2"/>
    <x v="0"/>
    <x v="20"/>
    <x v="18"/>
    <x v="16"/>
    <x v="57"/>
    <d v="2022-09-16T00:00:00"/>
    <d v="2022-10-06T00:00:00"/>
    <d v="2022-10-18T00:00:00"/>
    <d v="2022-11-08T00:00:00"/>
    <n v="34"/>
    <x v="0"/>
  </r>
  <r>
    <n v="751"/>
    <s v="1165 K/Pid/2022"/>
    <x v="3"/>
    <x v="2"/>
    <x v="0"/>
    <x v="26"/>
    <x v="24"/>
    <x v="22"/>
    <x v="59"/>
    <d v="2022-09-22T00:00:00"/>
    <d v="2022-10-04T00:00:00"/>
    <d v="2022-10-06T00:00:00"/>
    <d v="2022-11-15T00:00:00"/>
    <n v="43"/>
    <x v="0"/>
  </r>
  <r>
    <n v="752"/>
    <s v="860 K/Pid/2022"/>
    <x v="3"/>
    <x v="2"/>
    <x v="0"/>
    <x v="22"/>
    <x v="18"/>
    <x v="17"/>
    <x v="84"/>
    <d v="2022-07-14T00:00:00"/>
    <d v="2022-08-02T00:00:00"/>
    <d v="2022-08-24T00:00:00"/>
    <d v="2022-11-08T00:00:00"/>
    <n v="99"/>
    <x v="0"/>
  </r>
  <r>
    <n v="753"/>
    <s v="865 K/Pid/2022"/>
    <x v="3"/>
    <x v="2"/>
    <x v="0"/>
    <x v="22"/>
    <x v="18"/>
    <x v="17"/>
    <x v="77"/>
    <d v="2022-07-14T00:00:00"/>
    <d v="2022-08-02T00:00:00"/>
    <d v="2022-08-24T00:00:00"/>
    <d v="2022-11-09T00:00:00"/>
    <n v="100"/>
    <x v="0"/>
  </r>
  <r>
    <n v="754"/>
    <s v="868 K/Pid/2022"/>
    <x v="3"/>
    <x v="2"/>
    <x v="0"/>
    <x v="25"/>
    <x v="23"/>
    <x v="21"/>
    <x v="69"/>
    <d v="2022-07-14T00:00:00"/>
    <d v="2022-08-02T00:00:00"/>
    <d v="2022-09-07T00:00:00"/>
    <d v="2022-11-08T00:00:00"/>
    <n v="99"/>
    <x v="0"/>
  </r>
  <r>
    <n v="755"/>
    <s v="873 K/Pid/2022"/>
    <x v="3"/>
    <x v="2"/>
    <x v="0"/>
    <x v="21"/>
    <x v="20"/>
    <x v="18"/>
    <x v="63"/>
    <d v="2022-07-19T00:00:00"/>
    <d v="2022-08-02T00:00:00"/>
    <d v="2022-09-08T00:00:00"/>
    <d v="2022-11-08T00:00:00"/>
    <n v="99"/>
    <x v="0"/>
  </r>
  <r>
    <n v="756"/>
    <s v="874 K/Pid/2022"/>
    <x v="3"/>
    <x v="2"/>
    <x v="0"/>
    <x v="21"/>
    <x v="20"/>
    <x v="18"/>
    <x v="60"/>
    <d v="2022-07-19T00:00:00"/>
    <d v="2022-08-02T00:00:00"/>
    <d v="2022-09-08T00:00:00"/>
    <d v="2022-11-08T00:00:00"/>
    <n v="99"/>
    <x v="0"/>
  </r>
  <r>
    <n v="757"/>
    <s v="876 K/Pid/2022"/>
    <x v="3"/>
    <x v="2"/>
    <x v="0"/>
    <x v="21"/>
    <x v="20"/>
    <x v="18"/>
    <x v="85"/>
    <d v="2022-07-19T00:00:00"/>
    <d v="2022-08-02T00:00:00"/>
    <d v="2022-09-13T00:00:00"/>
    <d v="2022-11-28T00:00:00"/>
    <n v="119"/>
    <x v="0"/>
  </r>
  <r>
    <n v="758"/>
    <s v="877 K/Pid/2022"/>
    <x v="3"/>
    <x v="2"/>
    <x v="0"/>
    <x v="21"/>
    <x v="20"/>
    <x v="18"/>
    <x v="60"/>
    <d v="2022-07-19T00:00:00"/>
    <d v="2022-08-02T00:00:00"/>
    <d v="2022-09-13T00:00:00"/>
    <d v="2022-11-16T00:00:00"/>
    <n v="107"/>
    <x v="0"/>
  </r>
  <r>
    <n v="759"/>
    <s v="878 K/Pid/2022"/>
    <x v="3"/>
    <x v="2"/>
    <x v="0"/>
    <x v="21"/>
    <x v="20"/>
    <x v="18"/>
    <x v="85"/>
    <d v="2022-07-19T00:00:00"/>
    <d v="2022-08-02T00:00:00"/>
    <d v="2022-09-06T00:00:00"/>
    <d v="2022-11-08T00:00:00"/>
    <n v="99"/>
    <x v="0"/>
  </r>
  <r>
    <n v="760"/>
    <s v="883 K/Pid/2022"/>
    <x v="3"/>
    <x v="2"/>
    <x v="0"/>
    <x v="24"/>
    <x v="22"/>
    <x v="20"/>
    <x v="74"/>
    <d v="2022-07-19T00:00:00"/>
    <d v="2022-08-02T00:00:00"/>
    <d v="2022-08-29T00:00:00"/>
    <d v="2022-11-08T00:00:00"/>
    <n v="99"/>
    <x v="0"/>
  </r>
  <r>
    <n v="761"/>
    <s v="889 K/Pid/2022"/>
    <x v="3"/>
    <x v="2"/>
    <x v="0"/>
    <x v="21"/>
    <x v="20"/>
    <x v="18"/>
    <x v="86"/>
    <d v="2022-07-19T00:00:00"/>
    <d v="2022-08-02T00:00:00"/>
    <d v="2022-09-06T00:00:00"/>
    <d v="2022-11-01T00:00:00"/>
    <n v="92"/>
    <x v="0"/>
  </r>
  <r>
    <n v="762"/>
    <s v="890 K/Pid/2022"/>
    <x v="3"/>
    <x v="2"/>
    <x v="0"/>
    <x v="23"/>
    <x v="21"/>
    <x v="19"/>
    <x v="80"/>
    <d v="2022-07-19T00:00:00"/>
    <d v="2022-08-02T00:00:00"/>
    <d v="2022-10-20T00:00:00"/>
    <d v="2022-11-09T00:00:00"/>
    <n v="100"/>
    <x v="0"/>
  </r>
  <r>
    <n v="763"/>
    <s v="891 K/Pid/2022"/>
    <x v="3"/>
    <x v="2"/>
    <x v="0"/>
    <x v="23"/>
    <x v="21"/>
    <x v="19"/>
    <x v="87"/>
    <d v="2022-07-19T00:00:00"/>
    <d v="2022-08-02T00:00:00"/>
    <d v="2022-10-20T00:00:00"/>
    <d v="2022-11-16T00:00:00"/>
    <n v="107"/>
    <x v="0"/>
  </r>
  <r>
    <n v="764"/>
    <s v="893 K/Pid/2022"/>
    <x v="3"/>
    <x v="2"/>
    <x v="0"/>
    <x v="23"/>
    <x v="21"/>
    <x v="19"/>
    <x v="80"/>
    <d v="2022-07-20T00:00:00"/>
    <d v="2022-08-02T00:00:00"/>
    <d v="2022-10-20T00:00:00"/>
    <d v="2022-11-08T00:00:00"/>
    <n v="99"/>
    <x v="0"/>
  </r>
  <r>
    <n v="765"/>
    <s v="895 K/Pid/2022"/>
    <x v="3"/>
    <x v="2"/>
    <x v="0"/>
    <x v="23"/>
    <x v="21"/>
    <x v="19"/>
    <x v="88"/>
    <d v="2022-07-20T00:00:00"/>
    <d v="2022-08-02T00:00:00"/>
    <d v="2022-10-20T00:00:00"/>
    <d v="2022-11-15T00:00:00"/>
    <n v="106"/>
    <x v="0"/>
  </r>
  <r>
    <n v="766"/>
    <s v="896 K/Pid/2022"/>
    <x v="3"/>
    <x v="2"/>
    <x v="0"/>
    <x v="23"/>
    <x v="21"/>
    <x v="19"/>
    <x v="69"/>
    <d v="2022-07-20T00:00:00"/>
    <d v="2022-08-02T00:00:00"/>
    <d v="2022-10-20T00:00:00"/>
    <d v="2022-11-16T00:00:00"/>
    <n v="107"/>
    <x v="0"/>
  </r>
  <r>
    <n v="767"/>
    <s v="898 K/Pid/2022"/>
    <x v="3"/>
    <x v="2"/>
    <x v="0"/>
    <x v="23"/>
    <x v="21"/>
    <x v="19"/>
    <x v="65"/>
    <d v="2022-07-21T00:00:00"/>
    <d v="2022-08-09T00:00:00"/>
    <d v="2022-09-29T00:00:00"/>
    <d v="2022-11-28T00:00:00"/>
    <n v="112"/>
    <x v="0"/>
  </r>
  <r>
    <n v="768"/>
    <s v="903 K/Pid/2022"/>
    <x v="3"/>
    <x v="2"/>
    <x v="0"/>
    <x v="23"/>
    <x v="21"/>
    <x v="19"/>
    <x v="69"/>
    <d v="2022-07-21T00:00:00"/>
    <d v="2022-08-09T00:00:00"/>
    <d v="2022-09-29T00:00:00"/>
    <d v="2022-11-18T00:00:00"/>
    <n v="102"/>
    <x v="0"/>
  </r>
  <r>
    <n v="769"/>
    <s v="904 K/Pid/2022"/>
    <x v="3"/>
    <x v="2"/>
    <x v="0"/>
    <x v="23"/>
    <x v="21"/>
    <x v="19"/>
    <x v="69"/>
    <d v="2022-07-21T00:00:00"/>
    <d v="2022-08-09T00:00:00"/>
    <d v="2022-09-29T00:00:00"/>
    <d v="2022-11-18T00:00:00"/>
    <n v="102"/>
    <x v="0"/>
  </r>
  <r>
    <n v="770"/>
    <s v="910 K/Pid/2022"/>
    <x v="3"/>
    <x v="2"/>
    <x v="0"/>
    <x v="22"/>
    <x v="18"/>
    <x v="17"/>
    <x v="61"/>
    <d v="2022-07-22T00:00:00"/>
    <d v="2022-08-09T00:00:00"/>
    <d v="2022-08-24T00:00:00"/>
    <d v="2022-11-08T00:00:00"/>
    <n v="92"/>
    <x v="0"/>
  </r>
  <r>
    <n v="771"/>
    <s v="911 K/Pid/2022"/>
    <x v="3"/>
    <x v="2"/>
    <x v="0"/>
    <x v="22"/>
    <x v="18"/>
    <x v="17"/>
    <x v="77"/>
    <d v="2022-07-22T00:00:00"/>
    <d v="2022-08-09T00:00:00"/>
    <d v="2022-08-24T00:00:00"/>
    <d v="2022-11-09T00:00:00"/>
    <n v="93"/>
    <x v="0"/>
  </r>
  <r>
    <n v="772"/>
    <s v="916 K/Pid/2022"/>
    <x v="3"/>
    <x v="2"/>
    <x v="0"/>
    <x v="20"/>
    <x v="18"/>
    <x v="16"/>
    <x v="64"/>
    <d v="2022-07-22T00:00:00"/>
    <d v="2022-08-09T00:00:00"/>
    <d v="2022-08-16T00:00:00"/>
    <d v="2022-11-01T00:00:00"/>
    <n v="85"/>
    <x v="0"/>
  </r>
  <r>
    <n v="773"/>
    <s v="919 K/Pid/2022"/>
    <x v="3"/>
    <x v="2"/>
    <x v="0"/>
    <x v="21"/>
    <x v="20"/>
    <x v="18"/>
    <x v="62"/>
    <d v="2022-07-25T00:00:00"/>
    <d v="2022-08-09T00:00:00"/>
    <d v="2022-09-05T00:00:00"/>
    <d v="2022-11-01T00:00:00"/>
    <n v="85"/>
    <x v="0"/>
  </r>
  <r>
    <n v="774"/>
    <s v="920 K/Pid/2022"/>
    <x v="3"/>
    <x v="2"/>
    <x v="0"/>
    <x v="21"/>
    <x v="20"/>
    <x v="18"/>
    <x v="62"/>
    <d v="2022-07-25T00:00:00"/>
    <d v="2022-08-09T00:00:00"/>
    <d v="2022-09-05T00:00:00"/>
    <d v="2022-11-08T00:00:00"/>
    <n v="92"/>
    <x v="0"/>
  </r>
  <r>
    <n v="775"/>
    <s v="921 K/Pid/2022"/>
    <x v="3"/>
    <x v="2"/>
    <x v="0"/>
    <x v="21"/>
    <x v="20"/>
    <x v="18"/>
    <x v="63"/>
    <d v="2022-07-25T00:00:00"/>
    <d v="2022-08-09T00:00:00"/>
    <d v="2022-09-05T00:00:00"/>
    <d v="2022-11-08T00:00:00"/>
    <n v="92"/>
    <x v="0"/>
  </r>
  <r>
    <n v="776"/>
    <s v="922 K/Pid/2022"/>
    <x v="3"/>
    <x v="2"/>
    <x v="0"/>
    <x v="21"/>
    <x v="20"/>
    <x v="18"/>
    <x v="63"/>
    <d v="2022-07-27T00:00:00"/>
    <d v="2022-08-09T00:00:00"/>
    <d v="2022-09-05T00:00:00"/>
    <d v="2022-11-08T00:00:00"/>
    <n v="92"/>
    <x v="0"/>
  </r>
  <r>
    <n v="777"/>
    <s v="923 K/Pid/2022"/>
    <x v="3"/>
    <x v="2"/>
    <x v="0"/>
    <x v="25"/>
    <x v="23"/>
    <x v="21"/>
    <x v="71"/>
    <d v="2022-07-27T00:00:00"/>
    <d v="2022-08-09T00:00:00"/>
    <d v="2022-09-07T00:00:00"/>
    <d v="2022-11-08T00:00:00"/>
    <n v="92"/>
    <x v="0"/>
  </r>
  <r>
    <n v="778"/>
    <s v="925 K/Pid/2022"/>
    <x v="3"/>
    <x v="2"/>
    <x v="0"/>
    <x v="21"/>
    <x v="20"/>
    <x v="18"/>
    <x v="89"/>
    <d v="2022-07-27T00:00:00"/>
    <d v="2022-08-09T00:00:00"/>
    <d v="2022-09-05T00:00:00"/>
    <d v="2022-11-09T00:00:00"/>
    <n v="93"/>
    <x v="0"/>
  </r>
  <r>
    <n v="779"/>
    <s v="926 K/Pid/2022"/>
    <x v="3"/>
    <x v="2"/>
    <x v="0"/>
    <x v="21"/>
    <x v="20"/>
    <x v="18"/>
    <x v="86"/>
    <d v="2022-07-27T00:00:00"/>
    <d v="2022-08-09T00:00:00"/>
    <d v="2022-09-05T00:00:00"/>
    <d v="2022-11-01T00:00:00"/>
    <n v="85"/>
    <x v="0"/>
  </r>
  <r>
    <n v="780"/>
    <s v="927 K/Pid/2022"/>
    <x v="3"/>
    <x v="2"/>
    <x v="0"/>
    <x v="21"/>
    <x v="20"/>
    <x v="18"/>
    <x v="86"/>
    <d v="2022-07-27T00:00:00"/>
    <d v="2022-08-09T00:00:00"/>
    <d v="2022-09-05T00:00:00"/>
    <d v="2022-11-01T00:00:00"/>
    <n v="85"/>
    <x v="0"/>
  </r>
  <r>
    <n v="781"/>
    <s v="929 K/Pid/2022"/>
    <x v="3"/>
    <x v="2"/>
    <x v="0"/>
    <x v="25"/>
    <x v="23"/>
    <x v="21"/>
    <x v="70"/>
    <d v="2022-07-28T00:00:00"/>
    <d v="2022-08-16T00:00:00"/>
    <d v="2022-09-07T00:00:00"/>
    <d v="2022-11-08T00:00:00"/>
    <n v="85"/>
    <x v="0"/>
  </r>
  <r>
    <n v="782"/>
    <s v="932 K/Pid/2022"/>
    <x v="3"/>
    <x v="2"/>
    <x v="0"/>
    <x v="26"/>
    <x v="24"/>
    <x v="23"/>
    <x v="77"/>
    <d v="2022-07-29T00:00:00"/>
    <d v="2022-08-16T00:00:00"/>
    <d v="2022-08-29T00:00:00"/>
    <d v="2022-11-09T00:00:00"/>
    <n v="86"/>
    <x v="0"/>
  </r>
  <r>
    <n v="783"/>
    <s v="933 K/Pid/2022"/>
    <x v="3"/>
    <x v="2"/>
    <x v="0"/>
    <x v="22"/>
    <x v="18"/>
    <x v="17"/>
    <x v="90"/>
    <d v="2022-07-29T00:00:00"/>
    <d v="2022-08-16T00:00:00"/>
    <d v="2022-09-13T00:00:00"/>
    <d v="2022-11-08T00:00:00"/>
    <n v="85"/>
    <x v="0"/>
  </r>
  <r>
    <n v="784"/>
    <s v="934 K/Pid/2022"/>
    <x v="3"/>
    <x v="2"/>
    <x v="0"/>
    <x v="20"/>
    <x v="18"/>
    <x v="16"/>
    <x v="64"/>
    <d v="2022-07-29T00:00:00"/>
    <d v="2022-08-16T00:00:00"/>
    <d v="2022-08-30T00:00:00"/>
    <d v="2022-11-16T00:00:00"/>
    <n v="93"/>
    <x v="0"/>
  </r>
  <r>
    <n v="785"/>
    <s v="940 K/Pid/2022"/>
    <x v="3"/>
    <x v="2"/>
    <x v="0"/>
    <x v="25"/>
    <x v="23"/>
    <x v="21"/>
    <x v="91"/>
    <d v="2022-07-29T00:00:00"/>
    <d v="2022-08-09T00:00:00"/>
    <d v="2022-09-07T00:00:00"/>
    <d v="2022-11-08T00:00:00"/>
    <n v="92"/>
    <x v="0"/>
  </r>
  <r>
    <n v="786"/>
    <s v="941 K/Pid/2022"/>
    <x v="3"/>
    <x v="2"/>
    <x v="0"/>
    <x v="25"/>
    <x v="23"/>
    <x v="21"/>
    <x v="91"/>
    <d v="2022-07-29T00:00:00"/>
    <d v="2022-08-09T00:00:00"/>
    <d v="2022-09-07T00:00:00"/>
    <d v="2022-11-01T00:00:00"/>
    <n v="85"/>
    <x v="0"/>
  </r>
  <r>
    <n v="787"/>
    <s v="1117 K/Pid/2022"/>
    <x v="3"/>
    <x v="2"/>
    <x v="0"/>
    <x v="21"/>
    <x v="20"/>
    <x v="18"/>
    <x v="63"/>
    <d v="2022-09-12T00:00:00"/>
    <d v="2022-10-03T00:00:00"/>
    <d v="2022-10-11T00:00:00"/>
    <d v="2022-11-16T00:00:00"/>
    <n v="45"/>
    <x v="0"/>
  </r>
  <r>
    <n v="788"/>
    <s v="1006 K/Pid/2022"/>
    <x v="3"/>
    <x v="2"/>
    <x v="0"/>
    <x v="20"/>
    <x v="18"/>
    <x v="16"/>
    <x v="57"/>
    <d v="2022-08-19T00:00:00"/>
    <d v="2022-09-09T00:00:00"/>
    <d v="2022-09-20T00:00:00"/>
    <d v="2022-11-08T00:00:00"/>
    <n v="61"/>
    <x v="0"/>
  </r>
  <r>
    <n v="789"/>
    <s v="1007 K/Pid/2022"/>
    <x v="3"/>
    <x v="2"/>
    <x v="0"/>
    <x v="20"/>
    <x v="18"/>
    <x v="16"/>
    <x v="64"/>
    <d v="2022-08-19T00:00:00"/>
    <d v="2022-09-09T00:00:00"/>
    <d v="2022-09-20T00:00:00"/>
    <d v="2022-11-16T00:00:00"/>
    <n v="69"/>
    <x v="0"/>
  </r>
  <r>
    <n v="790"/>
    <s v="1010 K/Pid/2022"/>
    <x v="3"/>
    <x v="2"/>
    <x v="0"/>
    <x v="24"/>
    <x v="22"/>
    <x v="20"/>
    <x v="87"/>
    <d v="2022-08-22T00:00:00"/>
    <d v="2022-09-09T00:00:00"/>
    <d v="2022-09-23T00:00:00"/>
    <d v="2022-11-01T00:00:00"/>
    <n v="54"/>
    <x v="0"/>
  </r>
  <r>
    <n v="791"/>
    <s v="1011 K/Pid/2022"/>
    <x v="3"/>
    <x v="2"/>
    <x v="0"/>
    <x v="23"/>
    <x v="21"/>
    <x v="19"/>
    <x v="80"/>
    <d v="2022-08-22T00:00:00"/>
    <d v="2022-09-09T00:00:00"/>
    <d v="2022-11-03T00:00:00"/>
    <d v="2022-11-28T00:00:00"/>
    <n v="81"/>
    <x v="0"/>
  </r>
  <r>
    <n v="792"/>
    <s v="1017 K/Pid/2022"/>
    <x v="3"/>
    <x v="2"/>
    <x v="0"/>
    <x v="22"/>
    <x v="18"/>
    <x v="17"/>
    <x v="75"/>
    <d v="2022-08-22T00:00:00"/>
    <d v="2022-09-09T00:00:00"/>
    <d v="2022-09-27T00:00:00"/>
    <d v="2022-11-08T00:00:00"/>
    <n v="61"/>
    <x v="0"/>
  </r>
  <r>
    <n v="793"/>
    <s v="1018 K/Pid/2022"/>
    <x v="3"/>
    <x v="2"/>
    <x v="0"/>
    <x v="24"/>
    <x v="22"/>
    <x v="20"/>
    <x v="66"/>
    <d v="2022-08-22T00:00:00"/>
    <d v="2022-09-09T00:00:00"/>
    <d v="2022-09-23T00:00:00"/>
    <d v="2022-11-08T00:00:00"/>
    <n v="61"/>
    <x v="0"/>
  </r>
  <r>
    <n v="794"/>
    <s v="1186 K/Pid/2022"/>
    <x v="3"/>
    <x v="2"/>
    <x v="0"/>
    <x v="20"/>
    <x v="18"/>
    <x v="16"/>
    <x v="57"/>
    <d v="2022-09-26T00:00:00"/>
    <d v="2022-10-12T00:00:00"/>
    <d v="2022-10-24T00:00:00"/>
    <d v="2022-11-28T00:00:00"/>
    <n v="48"/>
    <x v="0"/>
  </r>
  <r>
    <n v="795"/>
    <s v="1196 K/Pid/2022"/>
    <x v="3"/>
    <x v="2"/>
    <x v="0"/>
    <x v="24"/>
    <x v="22"/>
    <x v="20"/>
    <x v="81"/>
    <d v="2022-09-29T00:00:00"/>
    <d v="2022-10-12T00:00:00"/>
    <d v="2022-10-27T00:00:00"/>
    <d v="2022-11-28T00:00:00"/>
    <n v="48"/>
    <x v="0"/>
  </r>
  <r>
    <n v="796"/>
    <s v="834 K/Pid/2022"/>
    <x v="3"/>
    <x v="2"/>
    <x v="0"/>
    <x v="23"/>
    <x v="21"/>
    <x v="19"/>
    <x v="64"/>
    <d v="2022-07-01T00:00:00"/>
    <d v="2022-07-21T00:00:00"/>
    <d v="2022-08-09T00:00:00"/>
    <d v="2022-11-01T00:00:00"/>
    <n v="104"/>
    <x v="0"/>
  </r>
  <r>
    <n v="797"/>
    <s v="836 K/Pid/2022"/>
    <x v="3"/>
    <x v="2"/>
    <x v="0"/>
    <x v="23"/>
    <x v="21"/>
    <x v="19"/>
    <x v="64"/>
    <d v="2022-07-01T00:00:00"/>
    <d v="2022-07-21T00:00:00"/>
    <d v="2022-08-25T00:00:00"/>
    <d v="2022-11-08T00:00:00"/>
    <n v="111"/>
    <x v="0"/>
  </r>
  <r>
    <n v="798"/>
    <s v="837 K/Pid/2022"/>
    <x v="3"/>
    <x v="2"/>
    <x v="0"/>
    <x v="23"/>
    <x v="21"/>
    <x v="19"/>
    <x v="64"/>
    <d v="2022-07-01T00:00:00"/>
    <d v="2022-07-21T00:00:00"/>
    <d v="2022-08-25T00:00:00"/>
    <d v="2022-11-08T00:00:00"/>
    <n v="111"/>
    <x v="0"/>
  </r>
  <r>
    <n v="799"/>
    <s v="838 K/Pid/2022"/>
    <x v="3"/>
    <x v="2"/>
    <x v="0"/>
    <x v="21"/>
    <x v="19"/>
    <x v="17"/>
    <x v="89"/>
    <d v="2022-07-01T00:00:00"/>
    <d v="2022-07-21T00:00:00"/>
    <d v="2022-08-09T00:00:00"/>
    <d v="2022-11-08T00:00:00"/>
    <n v="111"/>
    <x v="0"/>
  </r>
  <r>
    <n v="800"/>
    <s v="844 K/Pid/2022"/>
    <x v="3"/>
    <x v="2"/>
    <x v="0"/>
    <x v="24"/>
    <x v="22"/>
    <x v="20"/>
    <x v="83"/>
    <d v="2022-07-01T00:00:00"/>
    <d v="2022-07-21T00:00:00"/>
    <d v="2022-08-08T00:00:00"/>
    <d v="2022-11-08T00:00:00"/>
    <n v="111"/>
    <x v="0"/>
  </r>
  <r>
    <n v="801"/>
    <s v="851 K/Pid/2022"/>
    <x v="3"/>
    <x v="2"/>
    <x v="0"/>
    <x v="26"/>
    <x v="24"/>
    <x v="23"/>
    <x v="92"/>
    <d v="2022-07-06T00:00:00"/>
    <d v="2022-07-21T00:00:00"/>
    <d v="2022-08-11T00:00:00"/>
    <d v="2022-11-01T00:00:00"/>
    <n v="104"/>
    <x v="0"/>
  </r>
  <r>
    <n v="802"/>
    <s v="855 K/Pid/2022"/>
    <x v="3"/>
    <x v="2"/>
    <x v="0"/>
    <x v="23"/>
    <x v="21"/>
    <x v="19"/>
    <x v="65"/>
    <d v="2022-07-06T00:00:00"/>
    <d v="2022-07-25T00:00:00"/>
    <d v="2022-08-25T00:00:00"/>
    <d v="2022-11-08T00:00:00"/>
    <n v="107"/>
    <x v="0"/>
  </r>
  <r>
    <n v="803"/>
    <s v="76 PK/Pid/2022"/>
    <x v="3"/>
    <x v="2"/>
    <x v="1"/>
    <x v="22"/>
    <x v="18"/>
    <x v="17"/>
    <x v="76"/>
    <d v="2022-08-26T00:00:00"/>
    <d v="2022-09-13T00:00:00"/>
    <d v="2022-09-27T00:00:00"/>
    <d v="2022-11-16T00:00:00"/>
    <n v="65"/>
    <x v="0"/>
  </r>
  <r>
    <n v="804"/>
    <s v="69 PK/Pid/2022"/>
    <x v="3"/>
    <x v="2"/>
    <x v="1"/>
    <x v="24"/>
    <x v="22"/>
    <x v="20"/>
    <x v="81"/>
    <d v="2022-08-01T00:00:00"/>
    <d v="2022-08-15T00:00:00"/>
    <d v="2022-09-27T00:00:00"/>
    <d v="2022-11-28T00:00:00"/>
    <n v="106"/>
    <x v="0"/>
  </r>
  <r>
    <n v="805"/>
    <s v="72 PK/Pid/2022"/>
    <x v="3"/>
    <x v="2"/>
    <x v="1"/>
    <x v="21"/>
    <x v="20"/>
    <x v="18"/>
    <x v="60"/>
    <d v="2022-08-10T00:00:00"/>
    <d v="2022-08-22T00:00:00"/>
    <d v="2022-09-20T00:00:00"/>
    <d v="2022-11-16T00:00:00"/>
    <n v="87"/>
    <x v="0"/>
  </r>
  <r>
    <n v="806"/>
    <s v="64 PK/Pid/2022"/>
    <x v="3"/>
    <x v="2"/>
    <x v="1"/>
    <x v="21"/>
    <x v="20"/>
    <x v="18"/>
    <x v="60"/>
    <d v="2022-07-19T00:00:00"/>
    <d v="2022-07-29T00:00:00"/>
    <d v="2022-09-06T00:00:00"/>
    <d v="2022-11-09T00:00:00"/>
    <n v="104"/>
    <x v="0"/>
  </r>
  <r>
    <n v="807"/>
    <s v="66 PK/Pid/2022"/>
    <x v="3"/>
    <x v="2"/>
    <x v="1"/>
    <x v="26"/>
    <x v="24"/>
    <x v="23"/>
    <x v="93"/>
    <d v="2022-07-19T00:00:00"/>
    <d v="2022-07-29T00:00:00"/>
    <d v="2022-08-29T00:00:00"/>
    <d v="2022-11-16T00:00:00"/>
    <n v="111"/>
    <x v="0"/>
  </r>
  <r>
    <n v="808"/>
    <s v="800 K/Pid/2022"/>
    <x v="3"/>
    <x v="2"/>
    <x v="0"/>
    <x v="21"/>
    <x v="19"/>
    <x v="17"/>
    <x v="85"/>
    <d v="2022-06-27T00:00:00"/>
    <d v="2022-08-02T00:00:00"/>
    <d v="2022-09-06T00:00:00"/>
    <d v="2022-11-16T00:00:00"/>
    <n v="107"/>
    <x v="0"/>
  </r>
  <r>
    <n v="809"/>
    <s v="884 PK/Pid.Sus/2022"/>
    <x v="4"/>
    <x v="2"/>
    <x v="1"/>
    <x v="24"/>
    <x v="22"/>
    <x v="20"/>
    <x v="94"/>
    <d v="2022-07-06T00:00:00"/>
    <d v="2022-07-29T00:00:00"/>
    <d v="2022-08-16T00:00:00"/>
    <d v="2022-11-04T00:00:00"/>
    <n v="99"/>
    <x v="0"/>
  </r>
  <r>
    <n v="810"/>
    <s v="886 PK/Pid.Sus/2022"/>
    <x v="4"/>
    <x v="2"/>
    <x v="1"/>
    <x v="24"/>
    <x v="22"/>
    <x v="20"/>
    <x v="83"/>
    <d v="2022-07-06T00:00:00"/>
    <d v="2022-07-29T00:00:00"/>
    <d v="2022-08-12T00:00:00"/>
    <d v="2022-11-22T00:00:00"/>
    <n v="117"/>
    <x v="0"/>
  </r>
  <r>
    <n v="811"/>
    <s v="890 PK/Pid.Sus/2022"/>
    <x v="4"/>
    <x v="2"/>
    <x v="1"/>
    <x v="23"/>
    <x v="21"/>
    <x v="19"/>
    <x v="65"/>
    <d v="2022-07-06T00:00:00"/>
    <d v="2022-07-29T00:00:00"/>
    <d v="2022-09-29T00:00:00"/>
    <d v="2022-11-21T00:00:00"/>
    <n v="116"/>
    <x v="0"/>
  </r>
  <r>
    <n v="812"/>
    <s v="902 PK/Pid.Sus/2022"/>
    <x v="4"/>
    <x v="2"/>
    <x v="1"/>
    <x v="23"/>
    <x v="21"/>
    <x v="19"/>
    <x v="66"/>
    <d v="2022-07-08T00:00:00"/>
    <d v="2022-07-29T00:00:00"/>
    <d v="2022-09-29T00:00:00"/>
    <d v="2022-11-21T00:00:00"/>
    <n v="116"/>
    <x v="0"/>
  </r>
  <r>
    <n v="813"/>
    <s v="903 PK/Pid.Sus/2022"/>
    <x v="4"/>
    <x v="2"/>
    <x v="1"/>
    <x v="23"/>
    <x v="21"/>
    <x v="19"/>
    <x v="87"/>
    <d v="2022-07-11T00:00:00"/>
    <d v="2022-07-29T00:00:00"/>
    <d v="2022-09-29T00:00:00"/>
    <d v="2022-11-18T00:00:00"/>
    <n v="113"/>
    <x v="0"/>
  </r>
  <r>
    <n v="814"/>
    <s v="907 PK/Pid.Sus/2022"/>
    <x v="4"/>
    <x v="2"/>
    <x v="1"/>
    <x v="21"/>
    <x v="23"/>
    <x v="21"/>
    <x v="77"/>
    <d v="2022-07-11T00:00:00"/>
    <d v="2022-07-29T00:00:00"/>
    <d v="2022-09-06T00:00:00"/>
    <d v="2022-11-23T00:00:00"/>
    <n v="118"/>
    <x v="0"/>
  </r>
  <r>
    <n v="815"/>
    <s v="908 PK/Pid.Sus/2022"/>
    <x v="4"/>
    <x v="2"/>
    <x v="1"/>
    <x v="21"/>
    <x v="20"/>
    <x v="18"/>
    <x v="85"/>
    <d v="2022-07-11T00:00:00"/>
    <d v="2022-07-29T00:00:00"/>
    <d v="2022-09-06T00:00:00"/>
    <d v="2022-11-18T00:00:00"/>
    <n v="113"/>
    <x v="0"/>
  </r>
  <r>
    <n v="816"/>
    <s v="910 PK/Pid.Sus/2022"/>
    <x v="4"/>
    <x v="2"/>
    <x v="1"/>
    <x v="25"/>
    <x v="23"/>
    <x v="21"/>
    <x v="95"/>
    <d v="2022-07-12T00:00:00"/>
    <d v="2022-07-29T00:00:00"/>
    <d v="2022-10-06T00:00:00"/>
    <d v="2022-11-07T00:00:00"/>
    <n v="102"/>
    <x v="0"/>
  </r>
  <r>
    <n v="817"/>
    <s v="912 PK/Pid.Sus/2022"/>
    <x v="4"/>
    <x v="2"/>
    <x v="1"/>
    <x v="25"/>
    <x v="23"/>
    <x v="21"/>
    <x v="72"/>
    <d v="2022-07-12T00:00:00"/>
    <d v="2022-07-29T00:00:00"/>
    <d v="2022-09-19T00:00:00"/>
    <d v="2022-11-02T00:00:00"/>
    <n v="97"/>
    <x v="0"/>
  </r>
  <r>
    <n v="818"/>
    <s v="913 PK/Pid.Sus/2022"/>
    <x v="4"/>
    <x v="2"/>
    <x v="1"/>
    <x v="25"/>
    <x v="23"/>
    <x v="21"/>
    <x v="72"/>
    <d v="2022-07-12T00:00:00"/>
    <d v="2022-07-29T00:00:00"/>
    <d v="2022-09-19T00:00:00"/>
    <d v="2022-11-02T00:00:00"/>
    <n v="97"/>
    <x v="0"/>
  </r>
  <r>
    <n v="819"/>
    <s v="914 PK/Pid.Sus/2022"/>
    <x v="4"/>
    <x v="2"/>
    <x v="1"/>
    <x v="25"/>
    <x v="23"/>
    <x v="21"/>
    <x v="71"/>
    <d v="2022-07-12T00:00:00"/>
    <d v="2022-07-29T00:00:00"/>
    <d v="2022-09-06T00:00:00"/>
    <d v="2022-11-04T00:00:00"/>
    <n v="99"/>
    <x v="0"/>
  </r>
  <r>
    <n v="820"/>
    <s v="922 PK/Pid.Sus/2022"/>
    <x v="4"/>
    <x v="2"/>
    <x v="1"/>
    <x v="22"/>
    <x v="18"/>
    <x v="17"/>
    <x v="90"/>
    <d v="2022-07-15T00:00:00"/>
    <d v="2022-07-29T00:00:00"/>
    <d v="2022-08-24T00:00:00"/>
    <d v="2022-11-07T00:00:00"/>
    <n v="102"/>
    <x v="0"/>
  </r>
  <r>
    <n v="821"/>
    <s v="927 PK/Pid.Sus/2022"/>
    <x v="4"/>
    <x v="2"/>
    <x v="1"/>
    <x v="22"/>
    <x v="18"/>
    <x v="17"/>
    <x v="61"/>
    <d v="2022-07-15T00:00:00"/>
    <d v="2022-07-29T00:00:00"/>
    <d v="2022-08-24T00:00:00"/>
    <d v="2022-11-01T00:00:00"/>
    <n v="96"/>
    <x v="0"/>
  </r>
  <r>
    <n v="822"/>
    <s v="3928 K/PID.SUS/2022"/>
    <x v="4"/>
    <x v="2"/>
    <x v="0"/>
    <x v="21"/>
    <x v="20"/>
    <x v="18"/>
    <x v="85"/>
    <d v="2022-06-27T00:00:00"/>
    <d v="2022-08-04T00:00:00"/>
    <d v="2022-08-18T00:00:00"/>
    <d v="2022-11-11T00:00:00"/>
    <n v="100"/>
    <x v="0"/>
  </r>
  <r>
    <n v="823"/>
    <s v="3978 K/PID.SUS/2022"/>
    <x v="4"/>
    <x v="2"/>
    <x v="0"/>
    <x v="21"/>
    <x v="20"/>
    <x v="18"/>
    <x v="89"/>
    <d v="2022-06-27T00:00:00"/>
    <d v="2022-08-08T00:00:00"/>
    <d v="2022-08-29T00:00:00"/>
    <d v="2022-11-01T00:00:00"/>
    <n v="86"/>
    <x v="0"/>
  </r>
  <r>
    <n v="824"/>
    <s v="3993 K/PID.SUS/2022"/>
    <x v="4"/>
    <x v="2"/>
    <x v="0"/>
    <x v="21"/>
    <x v="19"/>
    <x v="17"/>
    <x v="79"/>
    <d v="2022-06-27T00:00:00"/>
    <d v="2022-08-08T00:00:00"/>
    <d v="2022-08-23T00:00:00"/>
    <d v="2022-11-01T00:00:00"/>
    <n v="86"/>
    <x v="0"/>
  </r>
  <r>
    <n v="825"/>
    <s v="3994 K/PID.SUS/2022"/>
    <x v="4"/>
    <x v="2"/>
    <x v="0"/>
    <x v="21"/>
    <x v="19"/>
    <x v="17"/>
    <x v="79"/>
    <d v="2022-06-27T00:00:00"/>
    <d v="2022-08-04T00:00:00"/>
    <d v="2022-08-18T00:00:00"/>
    <d v="2022-11-01T00:00:00"/>
    <n v="90"/>
    <x v="0"/>
  </r>
  <r>
    <n v="826"/>
    <s v="5409 K/PID.SUS/2022"/>
    <x v="4"/>
    <x v="2"/>
    <x v="0"/>
    <x v="27"/>
    <x v="25"/>
    <x v="24"/>
    <x v="84"/>
    <d v="2022-08-09T00:00:00"/>
    <d v="2022-09-21T00:00:00"/>
    <d v="2022-10-19T00:00:00"/>
    <d v="2022-11-04T00:00:00"/>
    <n v="45"/>
    <x v="1"/>
  </r>
  <r>
    <n v="827"/>
    <s v="5425 K/PID.SUS/2022"/>
    <x v="4"/>
    <x v="2"/>
    <x v="0"/>
    <x v="21"/>
    <x v="19"/>
    <x v="17"/>
    <x v="96"/>
    <d v="2022-08-12T00:00:00"/>
    <d v="2022-09-29T00:00:00"/>
    <d v="2022-10-11T00:00:00"/>
    <d v="2022-11-25T00:00:00"/>
    <n v="58"/>
    <x v="0"/>
  </r>
  <r>
    <n v="828"/>
    <s v="5701 K/PID.SUS/2022"/>
    <x v="4"/>
    <x v="2"/>
    <x v="0"/>
    <x v="21"/>
    <x v="19"/>
    <x v="17"/>
    <x v="57"/>
    <d v="2022-08-24T00:00:00"/>
    <d v="2022-09-29T00:00:00"/>
    <d v="2022-10-13T00:00:00"/>
    <d v="2022-11-23T00:00:00"/>
    <n v="56"/>
    <x v="0"/>
  </r>
  <r>
    <n v="829"/>
    <s v="5462 K/PID.SUS/2022"/>
    <x v="4"/>
    <x v="2"/>
    <x v="0"/>
    <x v="24"/>
    <x v="22"/>
    <x v="20"/>
    <x v="82"/>
    <d v="2022-08-15T00:00:00"/>
    <d v="2022-09-29T00:00:00"/>
    <d v="2022-10-11T00:00:00"/>
    <d v="2022-11-18T00:00:00"/>
    <n v="51"/>
    <x v="0"/>
  </r>
  <r>
    <n v="830"/>
    <s v="4532 K/PID.SUS/2022"/>
    <x v="4"/>
    <x v="2"/>
    <x v="0"/>
    <x v="25"/>
    <x v="23"/>
    <x v="21"/>
    <x v="71"/>
    <d v="2022-07-12T00:00:00"/>
    <d v="2022-08-19T00:00:00"/>
    <d v="2022-09-27T00:00:00"/>
    <d v="2022-11-04T00:00:00"/>
    <n v="78"/>
    <x v="0"/>
  </r>
  <r>
    <n v="831"/>
    <s v="4268 K/PID.SUS/2022"/>
    <x v="4"/>
    <x v="2"/>
    <x v="0"/>
    <x v="23"/>
    <x v="21"/>
    <x v="19"/>
    <x v="69"/>
    <d v="2022-07-11T00:00:00"/>
    <d v="2022-08-09T00:00:00"/>
    <d v="2022-09-21T00:00:00"/>
    <d v="2022-11-18T00:00:00"/>
    <n v="102"/>
    <x v="0"/>
  </r>
  <r>
    <n v="832"/>
    <s v="4274 K/PID.SUS/2022"/>
    <x v="4"/>
    <x v="2"/>
    <x v="3"/>
    <x v="22"/>
    <x v="23"/>
    <x v="25"/>
    <x v="61"/>
    <d v="2022-07-12T00:00:00"/>
    <d v="2022-08-04T00:00:00"/>
    <d v="2022-08-31T00:00:00"/>
    <d v="2022-11-01T00:00:00"/>
    <n v="90"/>
    <x v="0"/>
  </r>
  <r>
    <n v="833"/>
    <s v="4276 K/PID.SUS/2022"/>
    <x v="4"/>
    <x v="2"/>
    <x v="3"/>
    <x v="25"/>
    <x v="20"/>
    <x v="26"/>
    <x v="71"/>
    <d v="2022-07-12T00:00:00"/>
    <d v="2022-08-04T00:00:00"/>
    <d v="2022-09-21T00:00:00"/>
    <d v="2022-11-11T00:00:00"/>
    <n v="100"/>
    <x v="0"/>
  </r>
  <r>
    <n v="834"/>
    <s v="4278 K/PID.SUS/2022"/>
    <x v="4"/>
    <x v="2"/>
    <x v="3"/>
    <x v="25"/>
    <x v="20"/>
    <x v="26"/>
    <x v="70"/>
    <d v="2022-07-12T00:00:00"/>
    <d v="2022-08-04T00:00:00"/>
    <d v="2022-09-21T00:00:00"/>
    <d v="2022-11-02T00:00:00"/>
    <n v="91"/>
    <x v="0"/>
  </r>
  <r>
    <n v="835"/>
    <s v="4280 K/PID.SUS/2022"/>
    <x v="4"/>
    <x v="2"/>
    <x v="3"/>
    <x v="23"/>
    <x v="21"/>
    <x v="26"/>
    <x v="80"/>
    <d v="2022-07-12T00:00:00"/>
    <d v="2022-08-04T00:00:00"/>
    <d v="2022-11-01T00:00:00"/>
    <d v="2022-11-23T00:00:00"/>
    <n v="112"/>
    <x v="0"/>
  </r>
  <r>
    <n v="836"/>
    <s v="4284 K/PID.SUS/2022"/>
    <x v="4"/>
    <x v="2"/>
    <x v="3"/>
    <x v="21"/>
    <x v="26"/>
    <x v="26"/>
    <x v="97"/>
    <d v="2022-07-12T00:00:00"/>
    <d v="2022-08-04T00:00:00"/>
    <d v="2022-08-18T00:00:00"/>
    <d v="2022-11-18T00:00:00"/>
    <n v="107"/>
    <x v="0"/>
  </r>
  <r>
    <n v="837"/>
    <s v="4286 K/PID.SUS/2022"/>
    <x v="4"/>
    <x v="2"/>
    <x v="3"/>
    <x v="21"/>
    <x v="18"/>
    <x v="25"/>
    <x v="63"/>
    <d v="2022-07-12T00:00:00"/>
    <d v="2022-08-04T00:00:00"/>
    <d v="2022-08-29T00:00:00"/>
    <d v="2022-11-11T00:00:00"/>
    <n v="100"/>
    <x v="0"/>
  </r>
  <r>
    <n v="838"/>
    <s v="4288 K/PID.SUS/2022"/>
    <x v="4"/>
    <x v="2"/>
    <x v="3"/>
    <x v="23"/>
    <x v="21"/>
    <x v="26"/>
    <x v="80"/>
    <d v="2022-07-12T00:00:00"/>
    <d v="2022-08-04T00:00:00"/>
    <d v="2022-10-20T00:00:00"/>
    <d v="2022-11-07T00:00:00"/>
    <n v="96"/>
    <x v="0"/>
  </r>
  <r>
    <n v="839"/>
    <s v="4534 K/PID.SUS/2022"/>
    <x v="4"/>
    <x v="2"/>
    <x v="0"/>
    <x v="22"/>
    <x v="18"/>
    <x v="17"/>
    <x v="90"/>
    <d v="2022-07-12T00:00:00"/>
    <d v="2022-08-11T00:00:00"/>
    <d v="2022-09-08T00:00:00"/>
    <d v="2022-11-07T00:00:00"/>
    <n v="89"/>
    <x v="0"/>
  </r>
  <r>
    <n v="840"/>
    <s v="4942 K/PID.SUS/2022"/>
    <x v="4"/>
    <x v="2"/>
    <x v="0"/>
    <x v="20"/>
    <x v="18"/>
    <x v="16"/>
    <x v="57"/>
    <d v="2022-07-13T00:00:00"/>
    <d v="2022-09-06T00:00:00"/>
    <d v="2022-09-20T00:00:00"/>
    <d v="2022-11-11T00:00:00"/>
    <n v="67"/>
    <x v="0"/>
  </r>
  <r>
    <n v="841"/>
    <s v="4969 K/PID.SUS/2022"/>
    <x v="4"/>
    <x v="2"/>
    <x v="3"/>
    <x v="23"/>
    <x v="21"/>
    <x v="26"/>
    <x v="65"/>
    <d v="2022-07-14T00:00:00"/>
    <d v="2022-08-24T00:00:00"/>
    <d v="2022-10-06T00:00:00"/>
    <d v="2022-11-25T00:00:00"/>
    <n v="94"/>
    <x v="0"/>
  </r>
  <r>
    <n v="842"/>
    <s v="5072 K/PID.SUS/2022"/>
    <x v="4"/>
    <x v="2"/>
    <x v="0"/>
    <x v="21"/>
    <x v="20"/>
    <x v="18"/>
    <x v="86"/>
    <d v="2022-07-26T00:00:00"/>
    <d v="2022-09-06T00:00:00"/>
    <d v="2022-09-27T00:00:00"/>
    <d v="2022-11-07T00:00:00"/>
    <n v="63"/>
    <x v="0"/>
  </r>
  <r>
    <n v="843"/>
    <s v="5105 K/PID.SUS/2022"/>
    <x v="4"/>
    <x v="2"/>
    <x v="0"/>
    <x v="22"/>
    <x v="18"/>
    <x v="17"/>
    <x v="90"/>
    <d v="2022-07-28T00:00:00"/>
    <d v="2022-09-01T00:00:00"/>
    <d v="2022-09-21T00:00:00"/>
    <d v="2022-11-11T00:00:00"/>
    <n v="72"/>
    <x v="0"/>
  </r>
  <r>
    <n v="844"/>
    <s v="5149 K/PID.SUS/2022"/>
    <x v="4"/>
    <x v="2"/>
    <x v="0"/>
    <x v="23"/>
    <x v="21"/>
    <x v="19"/>
    <x v="80"/>
    <d v="2022-07-29T00:00:00"/>
    <d v="2022-09-08T00:00:00"/>
    <d v="2022-11-01T00:00:00"/>
    <d v="2022-11-23T00:00:00"/>
    <n v="77"/>
    <x v="0"/>
  </r>
  <r>
    <n v="845"/>
    <s v="5152 K/PID.SUS/2022"/>
    <x v="4"/>
    <x v="2"/>
    <x v="0"/>
    <x v="25"/>
    <x v="23"/>
    <x v="21"/>
    <x v="71"/>
    <d v="2022-08-01T00:00:00"/>
    <d v="2022-09-06T00:00:00"/>
    <d v="2022-09-27T00:00:00"/>
    <d v="2022-11-04T00:00:00"/>
    <n v="60"/>
    <x v="0"/>
  </r>
  <r>
    <n v="846"/>
    <s v="5170 K/PID.SUS/2022"/>
    <x v="4"/>
    <x v="2"/>
    <x v="0"/>
    <x v="21"/>
    <x v="20"/>
    <x v="18"/>
    <x v="98"/>
    <d v="2022-08-02T00:00:00"/>
    <d v="2022-09-09T00:00:00"/>
    <d v="2022-09-29T00:00:00"/>
    <d v="2022-11-08T00:00:00"/>
    <n v="61"/>
    <x v="0"/>
  </r>
  <r>
    <n v="847"/>
    <s v="4848 K/PID.SUS/2022"/>
    <x v="4"/>
    <x v="2"/>
    <x v="0"/>
    <x v="24"/>
    <x v="22"/>
    <x v="20"/>
    <x v="82"/>
    <d v="2022-07-22T00:00:00"/>
    <d v="2022-09-07T00:00:00"/>
    <d v="2022-09-23T00:00:00"/>
    <d v="2022-11-18T00:00:00"/>
    <n v="73"/>
    <x v="0"/>
  </r>
  <r>
    <n v="848"/>
    <s v="4439 K/PID.SUS/2022"/>
    <x v="4"/>
    <x v="2"/>
    <x v="0"/>
    <x v="23"/>
    <x v="21"/>
    <x v="19"/>
    <x v="65"/>
    <d v="2022-07-12T00:00:00"/>
    <d v="2022-08-11T00:00:00"/>
    <d v="2022-09-01T00:00:00"/>
    <d v="2022-11-25T00:00:00"/>
    <n v="107"/>
    <x v="0"/>
  </r>
  <r>
    <n v="849"/>
    <s v="4441 K/PID.SUS/2022"/>
    <x v="4"/>
    <x v="2"/>
    <x v="0"/>
    <x v="22"/>
    <x v="21"/>
    <x v="19"/>
    <x v="91"/>
    <d v="2022-07-12T00:00:00"/>
    <d v="2022-08-11T00:00:00"/>
    <d v="2022-09-21T00:00:00"/>
    <d v="2022-11-07T00:00:00"/>
    <n v="89"/>
    <x v="0"/>
  </r>
  <r>
    <n v="850"/>
    <s v="4443 K/PID.SUS/2022"/>
    <x v="4"/>
    <x v="2"/>
    <x v="0"/>
    <x v="23"/>
    <x v="21"/>
    <x v="19"/>
    <x v="69"/>
    <d v="2022-07-12T00:00:00"/>
    <d v="2022-08-19T00:00:00"/>
    <d v="2022-10-06T00:00:00"/>
    <d v="2022-11-22T00:00:00"/>
    <n v="96"/>
    <x v="0"/>
  </r>
  <r>
    <n v="851"/>
    <s v="4445 K/PID.SUS/2022"/>
    <x v="4"/>
    <x v="2"/>
    <x v="0"/>
    <x v="23"/>
    <x v="21"/>
    <x v="19"/>
    <x v="69"/>
    <d v="2022-07-12T00:00:00"/>
    <d v="2022-08-22T00:00:00"/>
    <d v="2022-10-06T00:00:00"/>
    <d v="2022-11-18T00:00:00"/>
    <n v="89"/>
    <x v="0"/>
  </r>
  <r>
    <n v="852"/>
    <s v="4447 K/PID.SUS/2022"/>
    <x v="4"/>
    <x v="2"/>
    <x v="0"/>
    <x v="23"/>
    <x v="21"/>
    <x v="19"/>
    <x v="69"/>
    <d v="2022-07-12T00:00:00"/>
    <d v="2022-08-11T00:00:00"/>
    <d v="2022-09-21T00:00:00"/>
    <d v="2022-11-18T00:00:00"/>
    <n v="100"/>
    <x v="0"/>
  </r>
  <r>
    <n v="853"/>
    <s v="4452 K/PID.SUS/2022"/>
    <x v="4"/>
    <x v="2"/>
    <x v="0"/>
    <x v="23"/>
    <x v="21"/>
    <x v="19"/>
    <x v="87"/>
    <d v="2022-07-11T00:00:00"/>
    <d v="2022-08-11T00:00:00"/>
    <d v="2022-10-06T00:00:00"/>
    <d v="2022-11-25T00:00:00"/>
    <n v="107"/>
    <x v="0"/>
  </r>
  <r>
    <n v="854"/>
    <s v="4456 K/PID.SUS/2022"/>
    <x v="4"/>
    <x v="2"/>
    <x v="0"/>
    <x v="23"/>
    <x v="21"/>
    <x v="19"/>
    <x v="66"/>
    <d v="2022-07-11T00:00:00"/>
    <d v="2022-08-11T00:00:00"/>
    <d v="2022-10-06T00:00:00"/>
    <d v="2022-11-25T00:00:00"/>
    <n v="107"/>
    <x v="0"/>
  </r>
  <r>
    <n v="855"/>
    <s v="4458 K/PID.SUS/2022"/>
    <x v="4"/>
    <x v="2"/>
    <x v="0"/>
    <x v="24"/>
    <x v="21"/>
    <x v="19"/>
    <x v="66"/>
    <d v="2022-07-11T00:00:00"/>
    <d v="2022-08-19T00:00:00"/>
    <d v="2022-09-13T00:00:00"/>
    <d v="2022-11-25T00:00:00"/>
    <n v="99"/>
    <x v="0"/>
  </r>
  <r>
    <n v="856"/>
    <s v="4459 K/PID.SUS/2022"/>
    <x v="4"/>
    <x v="2"/>
    <x v="0"/>
    <x v="23"/>
    <x v="21"/>
    <x v="19"/>
    <x v="99"/>
    <d v="2022-07-11T00:00:00"/>
    <d v="2022-08-11T00:00:00"/>
    <d v="2022-09-21T00:00:00"/>
    <d v="2022-11-11T00:00:00"/>
    <n v="93"/>
    <x v="0"/>
  </r>
  <r>
    <n v="857"/>
    <s v="5180 K/PID.SUS/2022"/>
    <x v="4"/>
    <x v="2"/>
    <x v="0"/>
    <x v="22"/>
    <x v="18"/>
    <x v="17"/>
    <x v="90"/>
    <d v="2022-08-02T00:00:00"/>
    <d v="2022-09-01T00:00:00"/>
    <d v="2022-09-21T00:00:00"/>
    <d v="2022-11-11T00:00:00"/>
    <n v="72"/>
    <x v="0"/>
  </r>
  <r>
    <n v="858"/>
    <s v="5186 K/PID.SUS/2022"/>
    <x v="4"/>
    <x v="2"/>
    <x v="0"/>
    <x v="25"/>
    <x v="23"/>
    <x v="21"/>
    <x v="71"/>
    <d v="2022-08-03T00:00:00"/>
    <d v="2022-09-08T00:00:00"/>
    <d v="2022-10-06T00:00:00"/>
    <d v="2022-11-04T00:00:00"/>
    <n v="58"/>
    <x v="0"/>
  </r>
  <r>
    <n v="859"/>
    <s v="5206 K/PID.SUS/2022"/>
    <x v="4"/>
    <x v="2"/>
    <x v="0"/>
    <x v="22"/>
    <x v="18"/>
    <x v="17"/>
    <x v="93"/>
    <d v="2022-08-08T00:00:00"/>
    <d v="2022-09-01T00:00:00"/>
    <d v="2022-09-21T00:00:00"/>
    <d v="2022-11-25T00:00:00"/>
    <n v="86"/>
    <x v="0"/>
  </r>
  <r>
    <n v="860"/>
    <s v="5207 K/PID.SUS/2022"/>
    <x v="4"/>
    <x v="2"/>
    <x v="0"/>
    <x v="25"/>
    <x v="23"/>
    <x v="21"/>
    <x v="70"/>
    <d v="2022-08-04T00:00:00"/>
    <d v="2022-09-08T00:00:00"/>
    <d v="2022-10-06T00:00:00"/>
    <d v="2022-11-11T00:00:00"/>
    <n v="65"/>
    <x v="0"/>
  </r>
  <r>
    <n v="861"/>
    <s v="5210 K/PID.SUS/2022"/>
    <x v="4"/>
    <x v="2"/>
    <x v="0"/>
    <x v="22"/>
    <x v="18"/>
    <x v="17"/>
    <x v="61"/>
    <d v="2022-08-03T00:00:00"/>
    <d v="2022-09-08T00:00:00"/>
    <d v="2022-09-21T00:00:00"/>
    <d v="2022-11-01T00:00:00"/>
    <n v="55"/>
    <x v="0"/>
  </r>
  <r>
    <n v="862"/>
    <s v="5211 K/PID.SUS/2022"/>
    <x v="4"/>
    <x v="2"/>
    <x v="0"/>
    <x v="22"/>
    <x v="18"/>
    <x v="17"/>
    <x v="75"/>
    <d v="2022-08-04T00:00:00"/>
    <d v="2022-09-01T00:00:00"/>
    <d v="2022-09-21T00:00:00"/>
    <d v="2022-11-04T00:00:00"/>
    <n v="65"/>
    <x v="0"/>
  </r>
  <r>
    <n v="863"/>
    <s v="691 PK/Pid.Sus/2022"/>
    <x v="4"/>
    <x v="2"/>
    <x v="2"/>
    <x v="10"/>
    <x v="27"/>
    <x v="27"/>
    <x v="100"/>
    <d v="2022-05-17T00:00:00"/>
    <d v="2022-07-06T00:00:00"/>
    <d v="2022-09-15T00:00:00"/>
    <d v="2022-11-01T00:00:00"/>
    <n v="119"/>
    <x v="0"/>
  </r>
  <r>
    <n v="864"/>
    <s v="5215 K/PID.SUS/2022"/>
    <x v="4"/>
    <x v="2"/>
    <x v="0"/>
    <x v="22"/>
    <x v="18"/>
    <x v="17"/>
    <x v="84"/>
    <d v="2022-08-04T00:00:00"/>
    <d v="2022-09-01T00:00:00"/>
    <d v="2022-09-21T00:00:00"/>
    <d v="2022-11-04T00:00:00"/>
    <n v="65"/>
    <x v="0"/>
  </r>
  <r>
    <n v="865"/>
    <s v="5217 K/PID.SUS/2022"/>
    <x v="4"/>
    <x v="2"/>
    <x v="0"/>
    <x v="22"/>
    <x v="18"/>
    <x v="17"/>
    <x v="77"/>
    <d v="2022-08-05T00:00:00"/>
    <d v="2022-09-01T00:00:00"/>
    <d v="2022-09-21T00:00:00"/>
    <d v="2022-11-23T00:00:00"/>
    <n v="84"/>
    <x v="0"/>
  </r>
  <r>
    <n v="866"/>
    <s v="5219 K/PID.SUS/2022"/>
    <x v="4"/>
    <x v="2"/>
    <x v="0"/>
    <x v="22"/>
    <x v="18"/>
    <x v="17"/>
    <x v="78"/>
    <d v="2022-08-05T00:00:00"/>
    <d v="2022-09-13T00:00:00"/>
    <d v="2022-10-03T00:00:00"/>
    <d v="2022-11-25T00:00:00"/>
    <n v="74"/>
    <x v="0"/>
  </r>
  <r>
    <n v="867"/>
    <s v="5221 K/PID.SUS/2022"/>
    <x v="4"/>
    <x v="2"/>
    <x v="0"/>
    <x v="22"/>
    <x v="18"/>
    <x v="17"/>
    <x v="58"/>
    <d v="2022-08-05T00:00:00"/>
    <d v="2022-09-08T00:00:00"/>
    <d v="2022-09-21T00:00:00"/>
    <d v="2022-11-04T00:00:00"/>
    <n v="58"/>
    <x v="0"/>
  </r>
  <r>
    <n v="868"/>
    <s v="5225 K/PID.SUS/2022"/>
    <x v="4"/>
    <x v="2"/>
    <x v="0"/>
    <x v="22"/>
    <x v="18"/>
    <x v="17"/>
    <x v="58"/>
    <d v="2022-08-05T00:00:00"/>
    <d v="2022-09-22T00:00:00"/>
    <d v="2022-10-18T00:00:00"/>
    <d v="2022-11-18T00:00:00"/>
    <n v="58"/>
    <x v="0"/>
  </r>
  <r>
    <n v="869"/>
    <s v="5227 K/PID.SUS/2022"/>
    <x v="4"/>
    <x v="2"/>
    <x v="0"/>
    <x v="22"/>
    <x v="18"/>
    <x v="17"/>
    <x v="77"/>
    <d v="2022-08-05T00:00:00"/>
    <d v="2022-09-01T00:00:00"/>
    <d v="2022-09-21T00:00:00"/>
    <d v="2022-11-11T00:00:00"/>
    <n v="72"/>
    <x v="0"/>
  </r>
  <r>
    <n v="870"/>
    <s v="5228 K/PID.SUS/2022"/>
    <x v="4"/>
    <x v="2"/>
    <x v="0"/>
    <x v="22"/>
    <x v="18"/>
    <x v="17"/>
    <x v="77"/>
    <d v="2022-08-05T00:00:00"/>
    <d v="2022-09-05T00:00:00"/>
    <d v="2022-09-21T00:00:00"/>
    <d v="2022-11-11T00:00:00"/>
    <n v="68"/>
    <x v="0"/>
  </r>
  <r>
    <n v="871"/>
    <s v="5251 K/PID.SUS/2022"/>
    <x v="4"/>
    <x v="2"/>
    <x v="0"/>
    <x v="22"/>
    <x v="18"/>
    <x v="17"/>
    <x v="76"/>
    <d v="2022-08-04T00:00:00"/>
    <d v="2022-09-09T00:00:00"/>
    <d v="2022-09-27T00:00:00"/>
    <d v="2022-11-07T00:00:00"/>
    <n v="60"/>
    <x v="0"/>
  </r>
  <r>
    <n v="872"/>
    <s v="5062 K/PID.SUS/2022"/>
    <x v="4"/>
    <x v="2"/>
    <x v="0"/>
    <x v="21"/>
    <x v="20"/>
    <x v="18"/>
    <x v="68"/>
    <d v="2022-07-25T00:00:00"/>
    <d v="2022-09-06T00:00:00"/>
    <d v="2022-09-22T00:00:00"/>
    <d v="2022-11-01T00:00:00"/>
    <n v="57"/>
    <x v="0"/>
  </r>
  <r>
    <n v="873"/>
    <s v="5042 K/PID.SUS/2022"/>
    <x v="4"/>
    <x v="2"/>
    <x v="0"/>
    <x v="22"/>
    <x v="18"/>
    <x v="17"/>
    <x v="78"/>
    <d v="2022-08-02T00:00:00"/>
    <d v="2022-09-01T00:00:00"/>
    <d v="2022-09-21T00:00:00"/>
    <d v="2022-11-02T00:00:00"/>
    <n v="63"/>
    <x v="0"/>
  </r>
  <r>
    <n v="874"/>
    <s v="5044 K/PID.SUS/2022"/>
    <x v="4"/>
    <x v="2"/>
    <x v="0"/>
    <x v="21"/>
    <x v="20"/>
    <x v="18"/>
    <x v="60"/>
    <d v="2022-08-02T00:00:00"/>
    <d v="2022-08-19T00:00:00"/>
    <d v="2022-09-06T00:00:00"/>
    <d v="2022-11-04T00:00:00"/>
    <n v="78"/>
    <x v="0"/>
  </r>
  <r>
    <n v="875"/>
    <s v="5030 K/PID.SUS/2022"/>
    <x v="4"/>
    <x v="2"/>
    <x v="0"/>
    <x v="22"/>
    <x v="18"/>
    <x v="17"/>
    <x v="77"/>
    <d v="2022-08-02T00:00:00"/>
    <d v="2022-08-24T00:00:00"/>
    <d v="2022-09-13T00:00:00"/>
    <d v="2022-11-11T00:00:00"/>
    <n v="80"/>
    <x v="0"/>
  </r>
  <r>
    <n v="876"/>
    <s v="694 PK/Pid.Sus/2022"/>
    <x v="4"/>
    <x v="2"/>
    <x v="1"/>
    <x v="10"/>
    <x v="22"/>
    <x v="28"/>
    <x v="100"/>
    <d v="2022-05-18T00:00:00"/>
    <d v="2022-07-12T00:00:00"/>
    <d v="2022-09-01T00:00:00"/>
    <d v="2022-11-04T00:00:00"/>
    <n v="116"/>
    <x v="0"/>
  </r>
  <r>
    <n v="877"/>
    <s v="695 PK/Pid.Sus/2022"/>
    <x v="4"/>
    <x v="2"/>
    <x v="1"/>
    <x v="10"/>
    <x v="22"/>
    <x v="28"/>
    <x v="100"/>
    <d v="2022-05-18T00:00:00"/>
    <d v="2022-07-12T00:00:00"/>
    <d v="2022-09-01T00:00:00"/>
    <d v="2022-11-04T00:00:00"/>
    <n v="116"/>
    <x v="0"/>
  </r>
  <r>
    <n v="878"/>
    <s v="5383 K/PID.SUS/2022"/>
    <x v="4"/>
    <x v="2"/>
    <x v="0"/>
    <x v="23"/>
    <x v="21"/>
    <x v="19"/>
    <x v="80"/>
    <d v="2022-08-11T00:00:00"/>
    <d v="2022-09-13T00:00:00"/>
    <d v="2022-10-20T00:00:00"/>
    <d v="2022-11-01T00:00:00"/>
    <n v="50"/>
    <x v="0"/>
  </r>
  <r>
    <n v="879"/>
    <s v="5395 K/PID.SUS/2022"/>
    <x v="4"/>
    <x v="2"/>
    <x v="0"/>
    <x v="22"/>
    <x v="18"/>
    <x v="17"/>
    <x v="77"/>
    <d v="2022-08-12T00:00:00"/>
    <d v="2022-09-01T00:00:00"/>
    <d v="2022-09-21T00:00:00"/>
    <d v="2022-11-23T00:00:00"/>
    <n v="84"/>
    <x v="0"/>
  </r>
  <r>
    <n v="880"/>
    <s v="5397 K/PID.SUS/2022"/>
    <x v="4"/>
    <x v="2"/>
    <x v="0"/>
    <x v="22"/>
    <x v="18"/>
    <x v="17"/>
    <x v="90"/>
    <d v="2022-08-12T00:00:00"/>
    <d v="2022-09-08T00:00:00"/>
    <d v="2022-09-21T00:00:00"/>
    <d v="2022-11-07T00:00:00"/>
    <n v="61"/>
    <x v="0"/>
  </r>
  <r>
    <n v="881"/>
    <s v="5399 K/PID.SUS/2022"/>
    <x v="4"/>
    <x v="2"/>
    <x v="0"/>
    <x v="22"/>
    <x v="18"/>
    <x v="17"/>
    <x v="58"/>
    <d v="2022-08-12T00:00:00"/>
    <d v="2022-09-08T00:00:00"/>
    <d v="2022-09-21T00:00:00"/>
    <d v="2022-11-04T00:00:00"/>
    <n v="58"/>
    <x v="0"/>
  </r>
  <r>
    <n v="882"/>
    <s v="5078 K/PID.SUS/2022"/>
    <x v="4"/>
    <x v="2"/>
    <x v="0"/>
    <x v="21"/>
    <x v="20"/>
    <x v="18"/>
    <x v="97"/>
    <d v="2022-07-26T00:00:00"/>
    <d v="2022-09-06T00:00:00"/>
    <d v="2022-09-27T00:00:00"/>
    <d v="2022-11-01T00:00:00"/>
    <n v="57"/>
    <x v="0"/>
  </r>
  <r>
    <n v="883"/>
    <s v="5080 K/PID.SUS/2022"/>
    <x v="4"/>
    <x v="2"/>
    <x v="0"/>
    <x v="21"/>
    <x v="20"/>
    <x v="18"/>
    <x v="63"/>
    <d v="2022-07-26T00:00:00"/>
    <d v="2022-09-06T00:00:00"/>
    <d v="2022-09-27T00:00:00"/>
    <d v="2022-11-14T00:00:00"/>
    <n v="70"/>
    <x v="0"/>
  </r>
  <r>
    <n v="884"/>
    <s v="5081 K/PID.SUS/2022"/>
    <x v="4"/>
    <x v="2"/>
    <x v="0"/>
    <x v="24"/>
    <x v="22"/>
    <x v="20"/>
    <x v="79"/>
    <d v="2022-07-26T00:00:00"/>
    <d v="2022-09-06T00:00:00"/>
    <d v="2022-09-12T00:00:00"/>
    <d v="2022-11-21T00:00:00"/>
    <n v="77"/>
    <x v="0"/>
  </r>
  <r>
    <n v="885"/>
    <s v="5090 K/PID.SUS/2022"/>
    <x v="4"/>
    <x v="2"/>
    <x v="0"/>
    <x v="24"/>
    <x v="22"/>
    <x v="20"/>
    <x v="101"/>
    <d v="2022-07-27T00:00:00"/>
    <d v="2022-09-07T00:00:00"/>
    <d v="2022-09-12T00:00:00"/>
    <d v="2022-11-18T00:00:00"/>
    <n v="73"/>
    <x v="0"/>
  </r>
  <r>
    <n v="886"/>
    <s v="5242 K/PID.SUS/2022"/>
    <x v="4"/>
    <x v="2"/>
    <x v="0"/>
    <x v="22"/>
    <x v="18"/>
    <x v="17"/>
    <x v="76"/>
    <d v="2022-08-08T00:00:00"/>
    <d v="2022-09-01T00:00:00"/>
    <d v="2022-09-21T00:00:00"/>
    <d v="2022-11-07T00:00:00"/>
    <n v="68"/>
    <x v="0"/>
  </r>
  <r>
    <n v="887"/>
    <s v="5243 K/PID.SUS/2022"/>
    <x v="4"/>
    <x v="2"/>
    <x v="0"/>
    <x v="26"/>
    <x v="19"/>
    <x v="23"/>
    <x v="79"/>
    <d v="2022-08-08T00:00:00"/>
    <d v="2022-09-08T00:00:00"/>
    <d v="2022-09-29T00:00:00"/>
    <d v="2022-11-11T00:00:00"/>
    <n v="65"/>
    <x v="0"/>
  </r>
  <r>
    <n v="888"/>
    <s v="5274 K/PID.SUS/2022"/>
    <x v="4"/>
    <x v="2"/>
    <x v="0"/>
    <x v="26"/>
    <x v="19"/>
    <x v="23"/>
    <x v="102"/>
    <d v="2022-08-05T00:00:00"/>
    <d v="2022-09-08T00:00:00"/>
    <d v="2022-09-29T00:00:00"/>
    <d v="2022-11-04T00:00:00"/>
    <n v="58"/>
    <x v="0"/>
  </r>
  <r>
    <n v="889"/>
    <s v="6257 K/PID.SUS/2022"/>
    <x v="4"/>
    <x v="2"/>
    <x v="0"/>
    <x v="20"/>
    <x v="18"/>
    <x v="16"/>
    <x v="102"/>
    <d v="2022-09-19T00:00:00"/>
    <d v="2022-10-12T00:00:00"/>
    <d v="2022-10-24T00:00:00"/>
    <d v="2022-11-11T00:00:00"/>
    <n v="31"/>
    <x v="0"/>
  </r>
  <r>
    <n v="890"/>
    <s v="3350 K/PID.SUS/2022"/>
    <x v="4"/>
    <x v="2"/>
    <x v="0"/>
    <x v="25"/>
    <x v="23"/>
    <x v="21"/>
    <x v="69"/>
    <d v="2022-06-07T00:00:00"/>
    <d v="2022-07-26T00:00:00"/>
    <d v="2022-08-22T00:00:00"/>
    <d v="2022-11-07T00:00:00"/>
    <n v="105"/>
    <x v="0"/>
  </r>
  <r>
    <n v="891"/>
    <s v="3423 K/PID.SUS/2022"/>
    <x v="4"/>
    <x v="2"/>
    <x v="0"/>
    <x v="22"/>
    <x v="18"/>
    <x v="17"/>
    <x v="61"/>
    <d v="2022-06-08T00:00:00"/>
    <d v="2022-08-04T00:00:00"/>
    <d v="2022-08-31T00:00:00"/>
    <d v="2022-11-25T00:00:00"/>
    <n v="114"/>
    <x v="0"/>
  </r>
  <r>
    <n v="892"/>
    <s v="3427 K/PID.SUS/2022"/>
    <x v="4"/>
    <x v="2"/>
    <x v="0"/>
    <x v="22"/>
    <x v="18"/>
    <x v="17"/>
    <x v="77"/>
    <d v="2022-06-08T00:00:00"/>
    <d v="2022-07-12T00:00:00"/>
    <d v="2022-08-10T00:00:00"/>
    <d v="2022-11-01T00:00:00"/>
    <n v="113"/>
    <x v="0"/>
  </r>
  <r>
    <n v="893"/>
    <s v="2890 K/PID.SUS/2022"/>
    <x v="4"/>
    <x v="2"/>
    <x v="0"/>
    <x v="21"/>
    <x v="20"/>
    <x v="18"/>
    <x v="60"/>
    <d v="2022-05-17T00:00:00"/>
    <d v="2022-07-26T00:00:00"/>
    <d v="2022-08-29T00:00:00"/>
    <d v="2022-11-08T00:00:00"/>
    <n v="106"/>
    <x v="0"/>
  </r>
  <r>
    <n v="894"/>
    <s v="4574 K/PID.SUS/2022"/>
    <x v="4"/>
    <x v="2"/>
    <x v="0"/>
    <x v="21"/>
    <x v="20"/>
    <x v="18"/>
    <x v="85"/>
    <d v="2022-07-12T00:00:00"/>
    <d v="2022-08-19T00:00:00"/>
    <d v="2022-09-13T00:00:00"/>
    <d v="2022-11-11T00:00:00"/>
    <n v="85"/>
    <x v="0"/>
  </r>
  <r>
    <n v="895"/>
    <s v="4581 K/PID.SUS/2022"/>
    <x v="4"/>
    <x v="2"/>
    <x v="0"/>
    <x v="22"/>
    <x v="18"/>
    <x v="17"/>
    <x v="84"/>
    <d v="2022-07-12T00:00:00"/>
    <d v="2022-08-11T00:00:00"/>
    <d v="2022-08-31T00:00:00"/>
    <d v="2022-11-04T00:00:00"/>
    <n v="86"/>
    <x v="0"/>
  </r>
  <r>
    <n v="896"/>
    <s v="4583 K/PID.SUS/2022"/>
    <x v="4"/>
    <x v="2"/>
    <x v="0"/>
    <x v="26"/>
    <x v="24"/>
    <x v="23"/>
    <x v="92"/>
    <d v="2022-07-12T00:00:00"/>
    <d v="2022-08-09T00:00:00"/>
    <d v="2022-09-08T00:00:00"/>
    <d v="2022-11-21T00:00:00"/>
    <n v="105"/>
    <x v="0"/>
  </r>
  <r>
    <n v="897"/>
    <s v="4587 K/PID.SUS/2022"/>
    <x v="4"/>
    <x v="2"/>
    <x v="0"/>
    <x v="26"/>
    <x v="24"/>
    <x v="23"/>
    <x v="92"/>
    <d v="2022-07-12T00:00:00"/>
    <d v="2022-08-11T00:00:00"/>
    <d v="2022-09-14T00:00:00"/>
    <d v="2022-11-21T00:00:00"/>
    <n v="103"/>
    <x v="0"/>
  </r>
  <r>
    <n v="898"/>
    <s v="4603 K/PID.SUS/2022"/>
    <x v="4"/>
    <x v="2"/>
    <x v="0"/>
    <x v="26"/>
    <x v="24"/>
    <x v="23"/>
    <x v="92"/>
    <d v="2022-07-11T00:00:00"/>
    <d v="2022-08-22T00:00:00"/>
    <d v="2022-09-22T00:00:00"/>
    <d v="2022-11-21T00:00:00"/>
    <n v="92"/>
    <x v="0"/>
  </r>
  <r>
    <n v="899"/>
    <s v="4254 K/PID.SUS/2022"/>
    <x v="4"/>
    <x v="2"/>
    <x v="3"/>
    <x v="23"/>
    <x v="21"/>
    <x v="26"/>
    <x v="80"/>
    <d v="2022-07-11T00:00:00"/>
    <d v="2022-08-04T00:00:00"/>
    <d v="2022-10-06T00:00:00"/>
    <d v="2022-11-01T00:00:00"/>
    <n v="90"/>
    <x v="0"/>
  </r>
  <r>
    <n v="900"/>
    <s v="5926 K/PID.SUS-LH/2022"/>
    <x v="4"/>
    <x v="2"/>
    <x v="0"/>
    <x v="20"/>
    <x v="18"/>
    <x v="16"/>
    <x v="102"/>
    <d v="2022-09-06T00:00:00"/>
    <d v="2022-10-26T00:00:00"/>
    <d v="2022-11-08T00:00:00"/>
    <d v="2022-11-25T00:00:00"/>
    <n v="31"/>
    <x v="0"/>
  </r>
  <r>
    <n v="901"/>
    <s v="6207 K/PID.SUS/2022"/>
    <x v="4"/>
    <x v="2"/>
    <x v="0"/>
    <x v="20"/>
    <x v="18"/>
    <x v="16"/>
    <x v="57"/>
    <d v="2022-09-19T00:00:00"/>
    <d v="2022-10-21T00:00:00"/>
    <d v="2022-10-24T00:00:00"/>
    <d v="2022-11-11T00:00:00"/>
    <n v="22"/>
    <x v="0"/>
  </r>
  <r>
    <n v="902"/>
    <s v="6205 K/PID.SUS/2022"/>
    <x v="4"/>
    <x v="2"/>
    <x v="0"/>
    <x v="20"/>
    <x v="18"/>
    <x v="16"/>
    <x v="64"/>
    <d v="2022-09-19T00:00:00"/>
    <d v="2022-10-21T00:00:00"/>
    <d v="2022-10-24T00:00:00"/>
    <d v="2022-11-25T00:00:00"/>
    <n v="36"/>
    <x v="0"/>
  </r>
  <r>
    <n v="903"/>
    <s v="4607 K/PID.SUS/2022"/>
    <x v="4"/>
    <x v="2"/>
    <x v="0"/>
    <x v="26"/>
    <x v="24"/>
    <x v="23"/>
    <x v="93"/>
    <d v="2022-07-11T00:00:00"/>
    <d v="2022-08-22T00:00:00"/>
    <d v="2022-09-14T00:00:00"/>
    <d v="2022-11-02T00:00:00"/>
    <n v="73"/>
    <x v="0"/>
  </r>
  <r>
    <n v="904"/>
    <s v="4609 K/PID.SUS/2022"/>
    <x v="4"/>
    <x v="2"/>
    <x v="0"/>
    <x v="26"/>
    <x v="24"/>
    <x v="23"/>
    <x v="93"/>
    <d v="2022-07-11T00:00:00"/>
    <d v="2022-08-22T00:00:00"/>
    <d v="2022-09-14T00:00:00"/>
    <d v="2022-11-14T00:00:00"/>
    <n v="85"/>
    <x v="0"/>
  </r>
  <r>
    <n v="905"/>
    <s v="4616 K/PID.SUS/2022"/>
    <x v="4"/>
    <x v="2"/>
    <x v="0"/>
    <x v="26"/>
    <x v="24"/>
    <x v="23"/>
    <x v="92"/>
    <d v="2022-07-11T00:00:00"/>
    <d v="2022-08-09T00:00:00"/>
    <d v="2022-09-08T00:00:00"/>
    <d v="2022-11-21T00:00:00"/>
    <n v="105"/>
    <x v="0"/>
  </r>
  <r>
    <n v="906"/>
    <s v="4108 K/PID.SUS/2022"/>
    <x v="4"/>
    <x v="2"/>
    <x v="0"/>
    <x v="25"/>
    <x v="23"/>
    <x v="21"/>
    <x v="70"/>
    <d v="2022-06-29T00:00:00"/>
    <d v="2022-08-08T00:00:00"/>
    <d v="2022-09-13T00:00:00"/>
    <d v="2022-11-04T00:00:00"/>
    <n v="89"/>
    <x v="0"/>
  </r>
  <r>
    <n v="907"/>
    <s v="4111 K/PID.SUS/2022"/>
    <x v="4"/>
    <x v="2"/>
    <x v="0"/>
    <x v="25"/>
    <x v="23"/>
    <x v="21"/>
    <x v="72"/>
    <d v="2022-06-28T00:00:00"/>
    <d v="2022-08-08T00:00:00"/>
    <d v="2022-09-13T00:00:00"/>
    <d v="2022-11-11T00:00:00"/>
    <n v="96"/>
    <x v="0"/>
  </r>
  <r>
    <n v="908"/>
    <s v="3732 K/PID.SUS-LH/2022"/>
    <x v="4"/>
    <x v="2"/>
    <x v="0"/>
    <x v="24"/>
    <x v="22"/>
    <x v="20"/>
    <x v="83"/>
    <d v="2022-06-07T00:00:00"/>
    <d v="2022-07-29T00:00:00"/>
    <d v="2022-08-12T00:00:00"/>
    <d v="2022-11-04T00:00:00"/>
    <n v="99"/>
    <x v="0"/>
  </r>
  <r>
    <n v="909"/>
    <s v="3776 K/PID.SUS/2022"/>
    <x v="4"/>
    <x v="2"/>
    <x v="0"/>
    <x v="22"/>
    <x v="18"/>
    <x v="17"/>
    <x v="77"/>
    <d v="2022-06-07T00:00:00"/>
    <d v="2022-07-21T00:00:00"/>
    <d v="2022-08-03T00:00:00"/>
    <d v="2022-11-08T00:00:00"/>
    <n v="111"/>
    <x v="0"/>
  </r>
  <r>
    <n v="910"/>
    <s v="3778 K/PID.SUS/2022"/>
    <x v="4"/>
    <x v="2"/>
    <x v="0"/>
    <x v="22"/>
    <x v="18"/>
    <x v="17"/>
    <x v="77"/>
    <d v="2022-06-07T00:00:00"/>
    <d v="2022-07-21T00:00:00"/>
    <d v="2022-08-18T00:00:00"/>
    <d v="2022-11-07T00:00:00"/>
    <n v="110"/>
    <x v="0"/>
  </r>
  <r>
    <n v="911"/>
    <s v="3779 K/PID.SUS/2022"/>
    <x v="4"/>
    <x v="2"/>
    <x v="0"/>
    <x v="23"/>
    <x v="21"/>
    <x v="19"/>
    <x v="65"/>
    <d v="2022-06-07T00:00:00"/>
    <d v="2022-07-26T00:00:00"/>
    <d v="2022-09-01T00:00:00"/>
    <d v="2022-11-18T00:00:00"/>
    <n v="116"/>
    <x v="0"/>
  </r>
  <r>
    <n v="912"/>
    <s v="4627 K/PID.SUS/2022"/>
    <x v="4"/>
    <x v="2"/>
    <x v="0"/>
    <x v="22"/>
    <x v="18"/>
    <x v="17"/>
    <x v="90"/>
    <d v="2022-07-11T00:00:00"/>
    <d v="2022-08-11T00:00:00"/>
    <d v="2022-09-08T00:00:00"/>
    <d v="2022-11-07T00:00:00"/>
    <n v="89"/>
    <x v="0"/>
  </r>
  <r>
    <n v="913"/>
    <s v="4628 K/PID.SUS/2022"/>
    <x v="4"/>
    <x v="2"/>
    <x v="0"/>
    <x v="26"/>
    <x v="19"/>
    <x v="23"/>
    <x v="92"/>
    <d v="2022-07-12T00:00:00"/>
    <d v="2022-08-09T00:00:00"/>
    <d v="2022-09-08T00:00:00"/>
    <d v="2022-11-04T00:00:00"/>
    <n v="88"/>
    <x v="0"/>
  </r>
  <r>
    <n v="914"/>
    <s v="4629 K/PID.SUS/2022"/>
    <x v="4"/>
    <x v="2"/>
    <x v="0"/>
    <x v="26"/>
    <x v="19"/>
    <x v="23"/>
    <x v="92"/>
    <d v="2022-07-11T00:00:00"/>
    <d v="2022-08-09T00:00:00"/>
    <d v="2022-09-08T00:00:00"/>
    <d v="2022-11-07T00:00:00"/>
    <n v="91"/>
    <x v="0"/>
  </r>
  <r>
    <n v="915"/>
    <s v="4658 K/PID.SUS/2022"/>
    <x v="4"/>
    <x v="2"/>
    <x v="0"/>
    <x v="22"/>
    <x v="18"/>
    <x v="17"/>
    <x v="75"/>
    <d v="2022-07-11T00:00:00"/>
    <d v="2022-08-11T00:00:00"/>
    <d v="2022-09-08T00:00:00"/>
    <d v="2022-11-04T00:00:00"/>
    <n v="86"/>
    <x v="0"/>
  </r>
  <r>
    <n v="916"/>
    <s v="4660 K/PID.SUS/2022"/>
    <x v="4"/>
    <x v="2"/>
    <x v="0"/>
    <x v="22"/>
    <x v="18"/>
    <x v="17"/>
    <x v="77"/>
    <d v="2022-07-11T00:00:00"/>
    <d v="2022-08-11T00:00:00"/>
    <d v="2022-08-31T00:00:00"/>
    <d v="2022-11-07T00:00:00"/>
    <n v="89"/>
    <x v="0"/>
  </r>
  <r>
    <n v="917"/>
    <s v="4662 K/PID.SUS/2022"/>
    <x v="4"/>
    <x v="2"/>
    <x v="0"/>
    <x v="22"/>
    <x v="18"/>
    <x v="17"/>
    <x v="77"/>
    <d v="2022-07-11T00:00:00"/>
    <d v="2022-08-11T00:00:00"/>
    <d v="2022-09-08T00:00:00"/>
    <d v="2022-11-11T00:00:00"/>
    <n v="93"/>
    <x v="0"/>
  </r>
  <r>
    <n v="918"/>
    <s v="4664 K/PID.SUS/2022"/>
    <x v="4"/>
    <x v="2"/>
    <x v="0"/>
    <x v="22"/>
    <x v="18"/>
    <x v="17"/>
    <x v="77"/>
    <d v="2022-07-11T00:00:00"/>
    <d v="2022-08-19T00:00:00"/>
    <d v="2022-09-08T00:00:00"/>
    <d v="2022-11-07T00:00:00"/>
    <n v="81"/>
    <x v="0"/>
  </r>
  <r>
    <n v="919"/>
    <s v="4666 K/PID.SUS/2022"/>
    <x v="4"/>
    <x v="2"/>
    <x v="0"/>
    <x v="22"/>
    <x v="18"/>
    <x v="17"/>
    <x v="77"/>
    <d v="2022-07-11T00:00:00"/>
    <d v="2022-08-11T00:00:00"/>
    <d v="2022-09-08T00:00:00"/>
    <d v="2022-11-07T00:00:00"/>
    <n v="89"/>
    <x v="0"/>
  </r>
  <r>
    <n v="920"/>
    <s v="4670 K/PID.SUS/2022"/>
    <x v="4"/>
    <x v="2"/>
    <x v="0"/>
    <x v="22"/>
    <x v="18"/>
    <x v="17"/>
    <x v="78"/>
    <d v="2022-07-11T00:00:00"/>
    <d v="2022-08-11T00:00:00"/>
    <d v="2022-09-08T00:00:00"/>
    <d v="2022-11-21T00:00:00"/>
    <n v="103"/>
    <x v="0"/>
  </r>
  <r>
    <n v="921"/>
    <s v="4683 K/PID.SUS/2022"/>
    <x v="4"/>
    <x v="2"/>
    <x v="0"/>
    <x v="26"/>
    <x v="24"/>
    <x v="23"/>
    <x v="92"/>
    <d v="2022-07-12T00:00:00"/>
    <d v="2022-08-22T00:00:00"/>
    <d v="2022-09-14T00:00:00"/>
    <d v="2022-11-21T00:00:00"/>
    <n v="92"/>
    <x v="0"/>
  </r>
  <r>
    <n v="922"/>
    <s v="4685 K/PID.SUS/2022"/>
    <x v="4"/>
    <x v="2"/>
    <x v="0"/>
    <x v="26"/>
    <x v="24"/>
    <x v="23"/>
    <x v="92"/>
    <d v="2022-07-12T00:00:00"/>
    <d v="2022-08-22T00:00:00"/>
    <d v="2022-09-14T00:00:00"/>
    <d v="2022-11-25T00:00:00"/>
    <n v="96"/>
    <x v="0"/>
  </r>
  <r>
    <n v="923"/>
    <s v="4687 K/PID.SUS/2022"/>
    <x v="4"/>
    <x v="2"/>
    <x v="0"/>
    <x v="26"/>
    <x v="24"/>
    <x v="23"/>
    <x v="92"/>
    <d v="2022-07-12T00:00:00"/>
    <d v="2022-08-22T00:00:00"/>
    <d v="2022-09-14T00:00:00"/>
    <d v="2022-11-21T00:00:00"/>
    <n v="92"/>
    <x v="0"/>
  </r>
  <r>
    <n v="924"/>
    <s v="4689 K/PID.SUS/2022"/>
    <x v="4"/>
    <x v="2"/>
    <x v="0"/>
    <x v="26"/>
    <x v="24"/>
    <x v="23"/>
    <x v="93"/>
    <d v="2022-07-12T00:00:00"/>
    <d v="2022-09-06T00:00:00"/>
    <d v="2022-09-22T00:00:00"/>
    <d v="2022-11-25T00:00:00"/>
    <n v="81"/>
    <x v="0"/>
  </r>
  <r>
    <n v="925"/>
    <s v="4752 K/PID.SUS/2022"/>
    <x v="4"/>
    <x v="2"/>
    <x v="0"/>
    <x v="26"/>
    <x v="19"/>
    <x v="23"/>
    <x v="92"/>
    <d v="2022-07-11T00:00:00"/>
    <d v="2022-08-11T00:00:00"/>
    <d v="2022-09-14T00:00:00"/>
    <d v="2022-11-04T00:00:00"/>
    <n v="86"/>
    <x v="0"/>
  </r>
  <r>
    <n v="926"/>
    <s v="4753 K/PID.SUS/2022"/>
    <x v="4"/>
    <x v="2"/>
    <x v="0"/>
    <x v="25"/>
    <x v="23"/>
    <x v="21"/>
    <x v="70"/>
    <d v="2022-07-11T00:00:00"/>
    <d v="2022-08-09T00:00:00"/>
    <d v="2022-09-13T00:00:00"/>
    <d v="2022-11-11T00:00:00"/>
    <n v="95"/>
    <x v="0"/>
  </r>
  <r>
    <n v="927"/>
    <s v="4754 K/PID.SUS/2022"/>
    <x v="4"/>
    <x v="2"/>
    <x v="0"/>
    <x v="26"/>
    <x v="19"/>
    <x v="23"/>
    <x v="92"/>
    <d v="2022-07-11T00:00:00"/>
    <d v="2022-08-11T00:00:00"/>
    <d v="2022-08-29T00:00:00"/>
    <d v="2022-11-11T00:00:00"/>
    <n v="93"/>
    <x v="0"/>
  </r>
  <r>
    <n v="928"/>
    <s v="4808 K/PID.SUS/2022"/>
    <x v="4"/>
    <x v="2"/>
    <x v="0"/>
    <x v="24"/>
    <x v="21"/>
    <x v="19"/>
    <x v="91"/>
    <d v="2022-07-11T00:00:00"/>
    <d v="2022-08-19T00:00:00"/>
    <d v="2022-09-13T00:00:00"/>
    <d v="2022-11-01T00:00:00"/>
    <n v="75"/>
    <x v="0"/>
  </r>
  <r>
    <n v="929"/>
    <s v="5058 K/PID.SUS/2022"/>
    <x v="4"/>
    <x v="2"/>
    <x v="0"/>
    <x v="21"/>
    <x v="20"/>
    <x v="18"/>
    <x v="68"/>
    <d v="2022-07-25T00:00:00"/>
    <d v="2022-09-06T00:00:00"/>
    <d v="2022-09-29T00:00:00"/>
    <d v="2022-11-18T00:00:00"/>
    <n v="74"/>
    <x v="0"/>
  </r>
  <r>
    <n v="930"/>
    <s v="4200 K/PID.SUS/2022"/>
    <x v="4"/>
    <x v="2"/>
    <x v="0"/>
    <x v="21"/>
    <x v="20"/>
    <x v="18"/>
    <x v="68"/>
    <d v="2022-07-05T00:00:00"/>
    <d v="2022-08-24T00:00:00"/>
    <d v="2022-09-06T00:00:00"/>
    <d v="2022-11-04T00:00:00"/>
    <n v="73"/>
    <x v="0"/>
  </r>
  <r>
    <n v="931"/>
    <s v="4313 K/PID.SUS/2022"/>
    <x v="4"/>
    <x v="2"/>
    <x v="0"/>
    <x v="23"/>
    <x v="21"/>
    <x v="19"/>
    <x v="80"/>
    <d v="2022-07-06T00:00:00"/>
    <d v="2022-08-19T00:00:00"/>
    <d v="2022-10-06T00:00:00"/>
    <d v="2022-11-02T00:00:00"/>
    <n v="76"/>
    <x v="0"/>
  </r>
  <r>
    <n v="932"/>
    <s v="4953 K/PID.SUS/2022"/>
    <x v="4"/>
    <x v="2"/>
    <x v="0"/>
    <x v="21"/>
    <x v="20"/>
    <x v="18"/>
    <x v="86"/>
    <d v="2022-07-14T00:00:00"/>
    <d v="2022-08-19T00:00:00"/>
    <d v="2022-09-05T00:00:00"/>
    <d v="2022-11-01T00:00:00"/>
    <n v="75"/>
    <x v="0"/>
  </r>
  <r>
    <n v="933"/>
    <s v="4987 K/PID.SUS/2022"/>
    <x v="4"/>
    <x v="2"/>
    <x v="3"/>
    <x v="22"/>
    <x v="23"/>
    <x v="25"/>
    <x v="83"/>
    <d v="2022-07-15T00:00:00"/>
    <d v="2022-08-24T00:00:00"/>
    <d v="2022-09-21T00:00:00"/>
    <d v="2022-11-11T00:00:00"/>
    <n v="80"/>
    <x v="0"/>
  </r>
  <r>
    <n v="934"/>
    <s v="5115 K/PID.SUS/2022"/>
    <x v="4"/>
    <x v="2"/>
    <x v="3"/>
    <x v="21"/>
    <x v="26"/>
    <x v="26"/>
    <x v="68"/>
    <d v="2022-07-28T00:00:00"/>
    <d v="2022-09-13T00:00:00"/>
    <d v="2022-09-20T00:00:00"/>
    <d v="2022-11-18T00:00:00"/>
    <n v="67"/>
    <x v="0"/>
  </r>
  <r>
    <n v="935"/>
    <s v="5720 K/PID.SUS/2022"/>
    <x v="4"/>
    <x v="2"/>
    <x v="3"/>
    <x v="22"/>
    <x v="23"/>
    <x v="29"/>
    <x v="74"/>
    <d v="2022-08-24T00:00:00"/>
    <d v="2022-09-15T00:00:00"/>
    <d v="2022-10-18T00:00:00"/>
    <d v="2022-11-22T00:00:00"/>
    <n v="69"/>
    <x v="0"/>
  </r>
  <r>
    <n v="936"/>
    <s v="4810 K/PID.SUS/2022"/>
    <x v="4"/>
    <x v="2"/>
    <x v="0"/>
    <x v="23"/>
    <x v="21"/>
    <x v="19"/>
    <x v="91"/>
    <d v="2022-07-11T00:00:00"/>
    <d v="2022-08-19T00:00:00"/>
    <d v="2022-09-29T00:00:00"/>
    <d v="2022-11-18T00:00:00"/>
    <n v="92"/>
    <x v="0"/>
  </r>
  <r>
    <n v="937"/>
    <s v="4813 K/PID.SUS/2022"/>
    <x v="4"/>
    <x v="2"/>
    <x v="0"/>
    <x v="23"/>
    <x v="21"/>
    <x v="19"/>
    <x v="69"/>
    <d v="2022-07-11T00:00:00"/>
    <d v="2022-08-19T00:00:00"/>
    <d v="2022-10-06T00:00:00"/>
    <d v="2022-11-22T00:00:00"/>
    <n v="96"/>
    <x v="0"/>
  </r>
  <r>
    <n v="938"/>
    <s v="4814 K/PID.SUS/2022"/>
    <x v="4"/>
    <x v="2"/>
    <x v="0"/>
    <x v="24"/>
    <x v="21"/>
    <x v="19"/>
    <x v="69"/>
    <d v="2022-07-11T00:00:00"/>
    <d v="2022-08-19T00:00:00"/>
    <d v="2022-09-13T00:00:00"/>
    <d v="2022-11-01T00:00:00"/>
    <n v="75"/>
    <x v="0"/>
  </r>
  <r>
    <n v="939"/>
    <s v="4815 K/PID.SUS/2022"/>
    <x v="4"/>
    <x v="2"/>
    <x v="0"/>
    <x v="22"/>
    <x v="21"/>
    <x v="19"/>
    <x v="87"/>
    <d v="2022-07-11T00:00:00"/>
    <d v="2022-08-19T00:00:00"/>
    <d v="2022-09-21T00:00:00"/>
    <d v="2022-11-04T00:00:00"/>
    <n v="78"/>
    <x v="0"/>
  </r>
  <r>
    <n v="940"/>
    <s v="4817 K/PID.SUS/2022"/>
    <x v="4"/>
    <x v="2"/>
    <x v="0"/>
    <x v="24"/>
    <x v="21"/>
    <x v="19"/>
    <x v="87"/>
    <d v="2022-07-11T00:00:00"/>
    <d v="2022-08-19T00:00:00"/>
    <d v="2022-09-13T00:00:00"/>
    <d v="2022-11-07T00:00:00"/>
    <n v="81"/>
    <x v="0"/>
  </r>
  <r>
    <n v="941"/>
    <s v="4818 K/PID.SUS/2022"/>
    <x v="4"/>
    <x v="2"/>
    <x v="0"/>
    <x v="23"/>
    <x v="21"/>
    <x v="19"/>
    <x v="65"/>
    <d v="2022-07-11T00:00:00"/>
    <d v="2022-08-19T00:00:00"/>
    <d v="2022-09-29T00:00:00"/>
    <d v="2022-11-25T00:00:00"/>
    <n v="99"/>
    <x v="0"/>
  </r>
  <r>
    <n v="942"/>
    <s v="4822 K/PID.SUS/2022"/>
    <x v="4"/>
    <x v="2"/>
    <x v="0"/>
    <x v="24"/>
    <x v="22"/>
    <x v="20"/>
    <x v="101"/>
    <d v="2022-07-12T00:00:00"/>
    <d v="2022-08-24T00:00:00"/>
    <d v="2022-08-29T00:00:00"/>
    <d v="2022-11-18T00:00:00"/>
    <n v="87"/>
    <x v="0"/>
  </r>
  <r>
    <n v="943"/>
    <s v="4823 K/PID.SUS/2022"/>
    <x v="4"/>
    <x v="2"/>
    <x v="0"/>
    <x v="25"/>
    <x v="23"/>
    <x v="21"/>
    <x v="71"/>
    <d v="2022-07-12T00:00:00"/>
    <d v="2022-08-19T00:00:00"/>
    <d v="2022-09-27T00:00:00"/>
    <d v="2022-11-04T00:00:00"/>
    <n v="78"/>
    <x v="0"/>
  </r>
  <r>
    <n v="944"/>
    <s v="4824 K/PID.SUS/2022"/>
    <x v="4"/>
    <x v="2"/>
    <x v="0"/>
    <x v="24"/>
    <x v="22"/>
    <x v="20"/>
    <x v="67"/>
    <d v="2022-07-12T00:00:00"/>
    <d v="2022-08-24T00:00:00"/>
    <d v="2022-08-29T00:00:00"/>
    <d v="2022-11-01T00:00:00"/>
    <n v="70"/>
    <x v="0"/>
  </r>
  <r>
    <n v="945"/>
    <s v="4825 K/PID.SUS/2022"/>
    <x v="4"/>
    <x v="2"/>
    <x v="0"/>
    <x v="25"/>
    <x v="23"/>
    <x v="21"/>
    <x v="70"/>
    <d v="2022-07-12T00:00:00"/>
    <d v="2022-08-19T00:00:00"/>
    <d v="2022-09-27T00:00:00"/>
    <d v="2022-11-11T00:00:00"/>
    <n v="85"/>
    <x v="0"/>
  </r>
  <r>
    <n v="946"/>
    <s v="4826 K/PID.SUS/2022"/>
    <x v="4"/>
    <x v="2"/>
    <x v="0"/>
    <x v="23"/>
    <x v="21"/>
    <x v="19"/>
    <x v="66"/>
    <d v="2022-07-12T00:00:00"/>
    <d v="2022-08-24T00:00:00"/>
    <d v="2022-09-29T00:00:00"/>
    <d v="2022-11-25T00:00:00"/>
    <n v="94"/>
    <x v="0"/>
  </r>
  <r>
    <n v="947"/>
    <s v="4852 K/PID.SUS/2022"/>
    <x v="4"/>
    <x v="2"/>
    <x v="0"/>
    <x v="25"/>
    <x v="23"/>
    <x v="21"/>
    <x v="71"/>
    <d v="2022-07-11T00:00:00"/>
    <d v="2022-08-19T00:00:00"/>
    <d v="2022-09-06T00:00:00"/>
    <d v="2022-11-04T00:00:00"/>
    <n v="78"/>
    <x v="0"/>
  </r>
  <r>
    <n v="948"/>
    <s v="3817 K/PID.SUS/2022"/>
    <x v="4"/>
    <x v="2"/>
    <x v="3"/>
    <x v="22"/>
    <x v="23"/>
    <x v="25"/>
    <x v="83"/>
    <d v="2022-06-10T00:00:00"/>
    <d v="2022-07-15T00:00:00"/>
    <d v="2022-08-18T00:00:00"/>
    <d v="2022-11-08T00:00:00"/>
    <n v="117"/>
    <x v="0"/>
  </r>
  <r>
    <n v="949"/>
    <s v="4853 K/PID.SUS/2022"/>
    <x v="4"/>
    <x v="2"/>
    <x v="0"/>
    <x v="22"/>
    <x v="18"/>
    <x v="17"/>
    <x v="90"/>
    <d v="2022-07-11T00:00:00"/>
    <d v="2022-08-19T00:00:00"/>
    <d v="2022-09-08T00:00:00"/>
    <d v="2022-11-07T00:00:00"/>
    <n v="81"/>
    <x v="0"/>
  </r>
  <r>
    <n v="950"/>
    <s v="4855 K/PID.SUS/2022"/>
    <x v="4"/>
    <x v="2"/>
    <x v="0"/>
    <x v="22"/>
    <x v="18"/>
    <x v="17"/>
    <x v="90"/>
    <d v="2022-07-11T00:00:00"/>
    <d v="2022-09-13T00:00:00"/>
    <d v="2022-10-03T00:00:00"/>
    <d v="2022-11-07T00:00:00"/>
    <n v="56"/>
    <x v="0"/>
  </r>
  <r>
    <n v="951"/>
    <s v="4869 K/PID.SUS/2022"/>
    <x v="4"/>
    <x v="2"/>
    <x v="0"/>
    <x v="22"/>
    <x v="18"/>
    <x v="17"/>
    <x v="77"/>
    <d v="2022-07-12T00:00:00"/>
    <d v="2022-08-22T00:00:00"/>
    <d v="2022-09-13T00:00:00"/>
    <d v="2022-11-07T00:00:00"/>
    <n v="78"/>
    <x v="0"/>
  </r>
  <r>
    <n v="952"/>
    <s v="4870 K/PID.SUS/2022"/>
    <x v="4"/>
    <x v="2"/>
    <x v="0"/>
    <x v="22"/>
    <x v="18"/>
    <x v="17"/>
    <x v="84"/>
    <d v="2022-07-12T00:00:00"/>
    <d v="2022-08-08T00:00:00"/>
    <d v="2022-08-31T00:00:00"/>
    <d v="2022-11-04T00:00:00"/>
    <n v="89"/>
    <x v="0"/>
  </r>
  <r>
    <n v="953"/>
    <s v="4907 K/PID.SUS/2022"/>
    <x v="4"/>
    <x v="2"/>
    <x v="0"/>
    <x v="26"/>
    <x v="24"/>
    <x v="23"/>
    <x v="92"/>
    <d v="2022-07-11T00:00:00"/>
    <d v="2022-08-22T00:00:00"/>
    <d v="2022-09-14T00:00:00"/>
    <d v="2022-11-21T00:00:00"/>
    <n v="92"/>
    <x v="0"/>
  </r>
  <r>
    <n v="954"/>
    <s v="4909 K/PID.SUS/2022"/>
    <x v="4"/>
    <x v="2"/>
    <x v="0"/>
    <x v="26"/>
    <x v="24"/>
    <x v="23"/>
    <x v="92"/>
    <d v="2022-07-11T00:00:00"/>
    <d v="2022-08-22T00:00:00"/>
    <d v="2022-09-14T00:00:00"/>
    <d v="2022-11-02T00:00:00"/>
    <n v="73"/>
    <x v="0"/>
  </r>
  <r>
    <n v="955"/>
    <s v="4911 K/PID.SUS/2022"/>
    <x v="4"/>
    <x v="2"/>
    <x v="0"/>
    <x v="26"/>
    <x v="24"/>
    <x v="23"/>
    <x v="92"/>
    <d v="2022-07-11T00:00:00"/>
    <d v="2022-08-22T00:00:00"/>
    <d v="2022-09-14T00:00:00"/>
    <d v="2022-11-25T00:00:00"/>
    <n v="96"/>
    <x v="0"/>
  </r>
  <r>
    <n v="956"/>
    <s v="4913 K/PID.SUS/2022"/>
    <x v="4"/>
    <x v="2"/>
    <x v="0"/>
    <x v="26"/>
    <x v="24"/>
    <x v="23"/>
    <x v="93"/>
    <d v="2022-07-11T00:00:00"/>
    <d v="2022-08-22T00:00:00"/>
    <d v="2022-09-22T00:00:00"/>
    <d v="2022-11-14T00:00:00"/>
    <n v="85"/>
    <x v="0"/>
  </r>
  <r>
    <n v="957"/>
    <s v="4919 K/PID.SUS/2022"/>
    <x v="4"/>
    <x v="2"/>
    <x v="0"/>
    <x v="26"/>
    <x v="24"/>
    <x v="23"/>
    <x v="103"/>
    <d v="2022-07-12T00:00:00"/>
    <d v="2022-09-06T00:00:00"/>
    <d v="2022-09-22T00:00:00"/>
    <d v="2022-11-01T00:00:00"/>
    <n v="57"/>
    <x v="0"/>
  </r>
  <r>
    <n v="958"/>
    <s v="4923 K/PID.SUS/2022"/>
    <x v="4"/>
    <x v="2"/>
    <x v="0"/>
    <x v="26"/>
    <x v="24"/>
    <x v="23"/>
    <x v="92"/>
    <d v="2022-07-12T00:00:00"/>
    <d v="2022-08-22T00:00:00"/>
    <d v="2022-09-22T00:00:00"/>
    <d v="2022-11-21T00:00:00"/>
    <n v="92"/>
    <x v="0"/>
  </r>
  <r>
    <n v="959"/>
    <s v="4925 K/PID.SUS/2022"/>
    <x v="4"/>
    <x v="2"/>
    <x v="0"/>
    <x v="26"/>
    <x v="19"/>
    <x v="23"/>
    <x v="79"/>
    <d v="2022-07-12T00:00:00"/>
    <d v="2022-08-22T00:00:00"/>
    <d v="2022-09-22T00:00:00"/>
    <d v="2022-11-11T00:00:00"/>
    <n v="82"/>
    <x v="0"/>
  </r>
  <r>
    <n v="960"/>
    <s v="2969 K/PID.SUS/2022"/>
    <x v="4"/>
    <x v="2"/>
    <x v="0"/>
    <x v="23"/>
    <x v="21"/>
    <x v="19"/>
    <x v="88"/>
    <d v="2022-05-27T00:00:00"/>
    <d v="2022-07-12T00:00:00"/>
    <d v="2022-08-18T00:00:00"/>
    <d v="2022-11-01T00:00:00"/>
    <n v="113"/>
    <x v="0"/>
  </r>
  <r>
    <n v="961"/>
    <s v="3591 K/PID.SUS/2022"/>
    <x v="4"/>
    <x v="2"/>
    <x v="0"/>
    <x v="21"/>
    <x v="20"/>
    <x v="18"/>
    <x v="85"/>
    <d v="2022-06-07T00:00:00"/>
    <d v="2022-07-21T00:00:00"/>
    <d v="2022-08-04T00:00:00"/>
    <d v="2022-11-04T00:00:00"/>
    <n v="107"/>
    <x v="0"/>
  </r>
  <r>
    <n v="962"/>
    <s v="3592 K/PID.SUS/2022"/>
    <x v="4"/>
    <x v="2"/>
    <x v="0"/>
    <x v="21"/>
    <x v="20"/>
    <x v="18"/>
    <x v="85"/>
    <d v="2022-06-07T00:00:00"/>
    <d v="2022-07-29T00:00:00"/>
    <d v="2022-08-16T00:00:00"/>
    <d v="2022-11-04T00:00:00"/>
    <n v="99"/>
    <x v="0"/>
  </r>
  <r>
    <n v="963"/>
    <s v="3593 K/PID.SUS/2022"/>
    <x v="4"/>
    <x v="2"/>
    <x v="0"/>
    <x v="21"/>
    <x v="20"/>
    <x v="18"/>
    <x v="85"/>
    <d v="2022-06-08T00:00:00"/>
    <d v="2022-08-04T00:00:00"/>
    <d v="2022-08-18T00:00:00"/>
    <d v="2022-11-04T00:00:00"/>
    <n v="93"/>
    <x v="0"/>
  </r>
  <r>
    <n v="964"/>
    <s v="3594 K/PID.SUS/2022"/>
    <x v="4"/>
    <x v="2"/>
    <x v="0"/>
    <x v="21"/>
    <x v="20"/>
    <x v="18"/>
    <x v="85"/>
    <d v="2022-06-07T00:00:00"/>
    <d v="2022-08-04T00:00:00"/>
    <d v="2022-08-18T00:00:00"/>
    <d v="2022-11-04T00:00:00"/>
    <n v="93"/>
    <x v="0"/>
  </r>
  <r>
    <n v="965"/>
    <s v="4941 K/PID.SUS/2022"/>
    <x v="4"/>
    <x v="2"/>
    <x v="0"/>
    <x v="26"/>
    <x v="19"/>
    <x v="23"/>
    <x v="92"/>
    <d v="2022-07-13T00:00:00"/>
    <d v="2022-08-22T00:00:00"/>
    <d v="2022-09-22T00:00:00"/>
    <d v="2022-11-25T00:00:00"/>
    <n v="96"/>
    <x v="0"/>
  </r>
  <r>
    <n v="966"/>
    <s v="4943 K/PID.SUS/2022"/>
    <x v="4"/>
    <x v="2"/>
    <x v="0"/>
    <x v="26"/>
    <x v="19"/>
    <x v="23"/>
    <x v="92"/>
    <d v="2022-07-13T00:00:00"/>
    <d v="2022-08-22T00:00:00"/>
    <d v="2022-09-14T00:00:00"/>
    <d v="2022-11-07T00:00:00"/>
    <n v="78"/>
    <x v="0"/>
  </r>
  <r>
    <n v="967"/>
    <s v="3275 K/PID.SUS/2022"/>
    <x v="4"/>
    <x v="2"/>
    <x v="0"/>
    <x v="21"/>
    <x v="20"/>
    <x v="18"/>
    <x v="85"/>
    <d v="2022-06-07T00:00:00"/>
    <d v="2022-07-12T00:00:00"/>
    <d v="2022-08-09T00:00:00"/>
    <d v="2022-11-04T00:00:00"/>
    <n v="116"/>
    <x v="0"/>
  </r>
  <r>
    <n v="968"/>
    <s v="3276 K/PID.SUS/2022"/>
    <x v="4"/>
    <x v="2"/>
    <x v="0"/>
    <x v="21"/>
    <x v="20"/>
    <x v="18"/>
    <x v="85"/>
    <d v="2022-06-06T00:00:00"/>
    <d v="2022-08-04T00:00:00"/>
    <d v="2022-08-18T00:00:00"/>
    <d v="2022-11-11T00:00:00"/>
    <n v="100"/>
    <x v="0"/>
  </r>
  <r>
    <n v="969"/>
    <s v="3300 K/PID.SUS/2022"/>
    <x v="4"/>
    <x v="2"/>
    <x v="0"/>
    <x v="21"/>
    <x v="20"/>
    <x v="18"/>
    <x v="89"/>
    <d v="2022-06-07T00:00:00"/>
    <d v="2022-08-22T00:00:00"/>
    <d v="2022-09-01T00:00:00"/>
    <d v="2022-11-22T00:00:00"/>
    <n v="93"/>
    <x v="0"/>
  </r>
  <r>
    <n v="970"/>
    <s v="5061 K/PID.SUS/2022"/>
    <x v="4"/>
    <x v="2"/>
    <x v="0"/>
    <x v="21"/>
    <x v="20"/>
    <x v="18"/>
    <x v="68"/>
    <d v="2022-07-25T00:00:00"/>
    <d v="2022-09-06T00:00:00"/>
    <d v="2022-09-22T00:00:00"/>
    <d v="2022-11-18T00:00:00"/>
    <n v="74"/>
    <x v="0"/>
  </r>
  <r>
    <n v="971"/>
    <s v="5133 K/PID.SUS/2022"/>
    <x v="4"/>
    <x v="2"/>
    <x v="0"/>
    <x v="23"/>
    <x v="21"/>
    <x v="19"/>
    <x v="80"/>
    <d v="2022-07-29T00:00:00"/>
    <d v="2022-09-08T00:00:00"/>
    <d v="2022-11-01T00:00:00"/>
    <d v="2022-11-23T00:00:00"/>
    <n v="77"/>
    <x v="0"/>
  </r>
  <r>
    <n v="972"/>
    <s v="5153 K/PID.SUS/2022"/>
    <x v="4"/>
    <x v="2"/>
    <x v="0"/>
    <x v="25"/>
    <x v="23"/>
    <x v="21"/>
    <x v="71"/>
    <d v="2022-08-03T00:00:00"/>
    <d v="2022-09-06T00:00:00"/>
    <d v="2022-10-06T00:00:00"/>
    <d v="2022-11-04T00:00:00"/>
    <n v="60"/>
    <x v="0"/>
  </r>
  <r>
    <n v="973"/>
    <s v="5155 K/PID.SUS/2022"/>
    <x v="4"/>
    <x v="2"/>
    <x v="0"/>
    <x v="25"/>
    <x v="23"/>
    <x v="21"/>
    <x v="72"/>
    <d v="2022-08-03T00:00:00"/>
    <d v="2022-09-08T00:00:00"/>
    <d v="2022-09-27T00:00:00"/>
    <d v="2022-11-02T00:00:00"/>
    <n v="56"/>
    <x v="0"/>
  </r>
  <r>
    <n v="974"/>
    <s v="5157 K/PID.SUS/2022"/>
    <x v="4"/>
    <x v="2"/>
    <x v="0"/>
    <x v="25"/>
    <x v="23"/>
    <x v="21"/>
    <x v="72"/>
    <d v="2022-08-03T00:00:00"/>
    <d v="2022-09-08T00:00:00"/>
    <d v="2022-09-27T00:00:00"/>
    <d v="2022-11-11T00:00:00"/>
    <n v="65"/>
    <x v="0"/>
  </r>
  <r>
    <n v="975"/>
    <s v="995 PK/Pid.Sus/2022"/>
    <x v="4"/>
    <x v="2"/>
    <x v="1"/>
    <x v="20"/>
    <x v="18"/>
    <x v="16"/>
    <x v="57"/>
    <d v="2022-08-15T00:00:00"/>
    <d v="2022-09-28T00:00:00"/>
    <d v="2022-10-18T00:00:00"/>
    <d v="2022-11-11T00:00:00"/>
    <n v="45"/>
    <x v="0"/>
  </r>
  <r>
    <n v="976"/>
    <s v="998 PK/Pid.Sus/2022"/>
    <x v="4"/>
    <x v="2"/>
    <x v="1"/>
    <x v="24"/>
    <x v="22"/>
    <x v="20"/>
    <x v="81"/>
    <d v="2022-08-16T00:00:00"/>
    <d v="2022-09-28T00:00:00"/>
    <d v="2022-10-07T00:00:00"/>
    <d v="2022-11-04T00:00:00"/>
    <n v="38"/>
    <x v="0"/>
  </r>
  <r>
    <n v="977"/>
    <s v="1000 PK/Pid.Sus/2022"/>
    <x v="4"/>
    <x v="2"/>
    <x v="1"/>
    <x v="20"/>
    <x v="18"/>
    <x v="16"/>
    <x v="57"/>
    <d v="2022-08-16T00:00:00"/>
    <d v="2022-09-28T00:00:00"/>
    <d v="2022-10-18T00:00:00"/>
    <d v="2022-11-23T00:00:00"/>
    <n v="57"/>
    <x v="0"/>
  </r>
  <r>
    <n v="978"/>
    <s v="1001 PK/Pid.Sus/2022"/>
    <x v="4"/>
    <x v="2"/>
    <x v="1"/>
    <x v="20"/>
    <x v="18"/>
    <x v="16"/>
    <x v="64"/>
    <d v="2022-08-16T00:00:00"/>
    <d v="2022-09-28T00:00:00"/>
    <d v="2022-10-18T00:00:00"/>
    <d v="2022-11-25T00:00:00"/>
    <n v="59"/>
    <x v="0"/>
  </r>
  <r>
    <n v="979"/>
    <s v="1004 PK/Pid.Sus/2022"/>
    <x v="4"/>
    <x v="2"/>
    <x v="1"/>
    <x v="24"/>
    <x v="22"/>
    <x v="20"/>
    <x v="87"/>
    <d v="2022-08-16T00:00:00"/>
    <d v="2022-09-28T00:00:00"/>
    <d v="2022-10-07T00:00:00"/>
    <d v="2022-11-11T00:00:00"/>
    <n v="45"/>
    <x v="0"/>
  </r>
  <r>
    <n v="980"/>
    <s v="1005 PK/Pid.Sus/2022"/>
    <x v="4"/>
    <x v="2"/>
    <x v="1"/>
    <x v="24"/>
    <x v="22"/>
    <x v="20"/>
    <x v="66"/>
    <d v="2022-08-16T00:00:00"/>
    <d v="2022-09-28T00:00:00"/>
    <d v="2022-10-07T00:00:00"/>
    <d v="2022-11-07T00:00:00"/>
    <n v="41"/>
    <x v="0"/>
  </r>
  <r>
    <n v="981"/>
    <s v="1008 PK/Pid.Sus/2022"/>
    <x v="4"/>
    <x v="2"/>
    <x v="1"/>
    <x v="24"/>
    <x v="22"/>
    <x v="20"/>
    <x v="83"/>
    <d v="2022-08-16T00:00:00"/>
    <d v="2022-09-28T00:00:00"/>
    <d v="2022-10-07T00:00:00"/>
    <d v="2022-11-22T00:00:00"/>
    <n v="56"/>
    <x v="0"/>
  </r>
  <r>
    <n v="982"/>
    <s v="1009 PK/Pid.Sus/2022"/>
    <x v="4"/>
    <x v="2"/>
    <x v="1"/>
    <x v="24"/>
    <x v="22"/>
    <x v="20"/>
    <x v="74"/>
    <d v="2022-08-18T00:00:00"/>
    <d v="2022-09-28T00:00:00"/>
    <d v="2022-10-07T00:00:00"/>
    <d v="2022-11-07T00:00:00"/>
    <n v="41"/>
    <x v="0"/>
  </r>
  <r>
    <n v="983"/>
    <s v="1012 PK/Pid.Sus/2022"/>
    <x v="4"/>
    <x v="2"/>
    <x v="2"/>
    <x v="21"/>
    <x v="26"/>
    <x v="26"/>
    <x v="86"/>
    <d v="2022-08-18T00:00:00"/>
    <d v="2022-09-28T00:00:00"/>
    <d v="2022-10-18T00:00:00"/>
    <d v="2022-11-01T00:00:00"/>
    <n v="35"/>
    <x v="0"/>
  </r>
  <r>
    <n v="984"/>
    <s v="1016 PK/Pid.Sus/2022"/>
    <x v="4"/>
    <x v="2"/>
    <x v="1"/>
    <x v="23"/>
    <x v="21"/>
    <x v="19"/>
    <x v="80"/>
    <d v="2022-08-22T00:00:00"/>
    <d v="2022-09-28T00:00:00"/>
    <d v="2022-11-01T00:00:00"/>
    <d v="2022-11-23T00:00:00"/>
    <n v="57"/>
    <x v="0"/>
  </r>
  <r>
    <n v="985"/>
    <s v="1029 PK/Pid.Sus/2022"/>
    <x v="4"/>
    <x v="2"/>
    <x v="1"/>
    <x v="24"/>
    <x v="22"/>
    <x v="20"/>
    <x v="81"/>
    <d v="2022-08-24T00:00:00"/>
    <d v="2022-09-28T00:00:00"/>
    <d v="2022-10-07T00:00:00"/>
    <d v="2022-11-18T00:00:00"/>
    <n v="52"/>
    <x v="0"/>
  </r>
  <r>
    <n v="986"/>
    <s v="6664 K/PID.SUS/2022"/>
    <x v="4"/>
    <x v="2"/>
    <x v="0"/>
    <x v="28"/>
    <x v="25"/>
    <x v="24"/>
    <x v="73"/>
    <d v="2022-10-04T00:00:00"/>
    <d v="2022-10-26T00:00:00"/>
    <d v="2022-11-07T00:00:00"/>
    <d v="2022-11-18T00:00:00"/>
    <n v="24"/>
    <x v="1"/>
  </r>
  <r>
    <n v="987"/>
    <s v="1044 PK/Pid.Sus/2022"/>
    <x v="4"/>
    <x v="2"/>
    <x v="1"/>
    <x v="22"/>
    <x v="18"/>
    <x v="17"/>
    <x v="73"/>
    <d v="2022-08-30T00:00:00"/>
    <d v="2022-09-28T00:00:00"/>
    <d v="2022-10-26T00:00:00"/>
    <d v="2022-11-23T00:00:00"/>
    <n v="57"/>
    <x v="0"/>
  </r>
  <r>
    <n v="988"/>
    <s v="6511 K/PID.SUS/2022"/>
    <x v="4"/>
    <x v="2"/>
    <x v="0"/>
    <x v="20"/>
    <x v="18"/>
    <x v="16"/>
    <x v="102"/>
    <d v="2022-09-19T00:00:00"/>
    <d v="2022-10-12T00:00:00"/>
    <d v="2022-10-24T00:00:00"/>
    <d v="2022-11-25T00:00:00"/>
    <n v="45"/>
    <x v="0"/>
  </r>
  <r>
    <n v="989"/>
    <s v="5668 K/PID.SUS/2022"/>
    <x v="4"/>
    <x v="2"/>
    <x v="0"/>
    <x v="21"/>
    <x v="19"/>
    <x v="17"/>
    <x v="96"/>
    <d v="2022-08-24T00:00:00"/>
    <d v="2022-09-29T00:00:00"/>
    <d v="2022-10-13T00:00:00"/>
    <d v="2022-11-25T00:00:00"/>
    <n v="58"/>
    <x v="0"/>
  </r>
  <r>
    <n v="990"/>
    <s v="3329 K/PID.SUS/2022"/>
    <x v="4"/>
    <x v="2"/>
    <x v="0"/>
    <x v="22"/>
    <x v="18"/>
    <x v="17"/>
    <x v="77"/>
    <d v="2022-06-07T00:00:00"/>
    <d v="2022-08-24T00:00:00"/>
    <d v="2022-09-21T00:00:00"/>
    <d v="2022-11-23T00:00:00"/>
    <n v="92"/>
    <x v="0"/>
  </r>
  <r>
    <n v="991"/>
    <s v="3330 K/PID.SUS/2022"/>
    <x v="4"/>
    <x v="2"/>
    <x v="0"/>
    <x v="23"/>
    <x v="21"/>
    <x v="19"/>
    <x v="91"/>
    <d v="2022-06-07T00:00:00"/>
    <d v="2022-08-04T00:00:00"/>
    <d v="2022-10-06T00:00:00"/>
    <d v="2022-11-18T00:00:00"/>
    <n v="107"/>
    <x v="0"/>
  </r>
  <r>
    <n v="992"/>
    <s v="3332 K/PID.SUS/2022"/>
    <x v="4"/>
    <x v="2"/>
    <x v="0"/>
    <x v="21"/>
    <x v="21"/>
    <x v="19"/>
    <x v="88"/>
    <d v="2022-06-07T00:00:00"/>
    <d v="2022-08-04T00:00:00"/>
    <d v="2022-09-13T00:00:00"/>
    <d v="2022-11-01T00:00:00"/>
    <n v="90"/>
    <x v="0"/>
  </r>
  <r>
    <n v="993"/>
    <s v="3334 K/PID.SUS/2022"/>
    <x v="4"/>
    <x v="2"/>
    <x v="0"/>
    <x v="23"/>
    <x v="21"/>
    <x v="19"/>
    <x v="88"/>
    <d v="2022-06-07T00:00:00"/>
    <d v="2022-07-12T00:00:00"/>
    <d v="2022-08-18T00:00:00"/>
    <d v="2022-11-01T00:00:00"/>
    <n v="113"/>
    <x v="0"/>
  </r>
  <r>
    <n v="994"/>
    <s v="5192 K/PID.SUS/2022"/>
    <x v="4"/>
    <x v="2"/>
    <x v="0"/>
    <x v="22"/>
    <x v="18"/>
    <x v="17"/>
    <x v="90"/>
    <d v="2022-08-03T00:00:00"/>
    <d v="2022-09-01T00:00:00"/>
    <d v="2022-09-21T00:00:00"/>
    <d v="2022-11-07T00:00:00"/>
    <n v="68"/>
    <x v="0"/>
  </r>
  <r>
    <n v="995"/>
    <s v="5196 K/PID.SUS/2022"/>
    <x v="4"/>
    <x v="2"/>
    <x v="0"/>
    <x v="22"/>
    <x v="18"/>
    <x v="17"/>
    <x v="78"/>
    <d v="2022-08-03T00:00:00"/>
    <d v="2022-09-08T00:00:00"/>
    <d v="2022-09-21T00:00:00"/>
    <d v="2022-11-21T00:00:00"/>
    <n v="75"/>
    <x v="0"/>
  </r>
  <r>
    <n v="996"/>
    <s v="5204 K/PID.SUS/2022"/>
    <x v="4"/>
    <x v="2"/>
    <x v="0"/>
    <x v="22"/>
    <x v="18"/>
    <x v="17"/>
    <x v="58"/>
    <d v="2022-08-03T00:00:00"/>
    <d v="2022-09-08T00:00:00"/>
    <d v="2022-09-21T00:00:00"/>
    <d v="2022-11-04T00:00:00"/>
    <n v="58"/>
    <x v="0"/>
  </r>
  <r>
    <n v="997"/>
    <s v="5218 K/PID.SUS/2022"/>
    <x v="4"/>
    <x v="2"/>
    <x v="0"/>
    <x v="22"/>
    <x v="18"/>
    <x v="17"/>
    <x v="73"/>
    <d v="2022-08-04T00:00:00"/>
    <d v="2022-09-01T00:00:00"/>
    <d v="2022-09-21T00:00:00"/>
    <d v="2022-11-07T00:00:00"/>
    <n v="68"/>
    <x v="0"/>
  </r>
  <r>
    <n v="998"/>
    <s v="5220 K/PID.SUS/2022"/>
    <x v="4"/>
    <x v="2"/>
    <x v="0"/>
    <x v="22"/>
    <x v="18"/>
    <x v="17"/>
    <x v="76"/>
    <d v="2022-08-04T00:00:00"/>
    <d v="2022-09-01T00:00:00"/>
    <d v="2022-09-21T00:00:00"/>
    <d v="2022-11-08T00:00:00"/>
    <n v="69"/>
    <x v="0"/>
  </r>
  <r>
    <n v="999"/>
    <s v="5265 K/PID.SUS/2022"/>
    <x v="4"/>
    <x v="2"/>
    <x v="0"/>
    <x v="23"/>
    <x v="21"/>
    <x v="19"/>
    <x v="80"/>
    <d v="2022-08-04T00:00:00"/>
    <d v="2022-09-06T00:00:00"/>
    <d v="2022-11-03T00:00:00"/>
    <d v="2022-11-23T00:00:00"/>
    <n v="79"/>
    <x v="0"/>
  </r>
  <r>
    <n v="1000"/>
    <s v="5281 K/PID.SUS/2022"/>
    <x v="4"/>
    <x v="2"/>
    <x v="0"/>
    <x v="22"/>
    <x v="18"/>
    <x v="17"/>
    <x v="75"/>
    <d v="2022-08-05T00:00:00"/>
    <d v="2022-09-08T00:00:00"/>
    <d v="2022-09-21T00:00:00"/>
    <d v="2022-11-04T00:00:00"/>
    <n v="58"/>
    <x v="0"/>
  </r>
  <r>
    <n v="1001"/>
    <s v="5284 K/PID.SUS/2022"/>
    <x v="4"/>
    <x v="2"/>
    <x v="0"/>
    <x v="22"/>
    <x v="18"/>
    <x v="17"/>
    <x v="84"/>
    <d v="2022-08-08T00:00:00"/>
    <d v="2022-09-01T00:00:00"/>
    <d v="2022-09-21T00:00:00"/>
    <d v="2022-11-07T00:00:00"/>
    <n v="68"/>
    <x v="0"/>
  </r>
  <r>
    <n v="1002"/>
    <s v="5346 K/PID.SUS/2022"/>
    <x v="4"/>
    <x v="2"/>
    <x v="0"/>
    <x v="22"/>
    <x v="18"/>
    <x v="17"/>
    <x v="77"/>
    <d v="2022-08-10T00:00:00"/>
    <d v="2022-09-01T00:00:00"/>
    <d v="2022-09-21T00:00:00"/>
    <d v="2022-11-11T00:00:00"/>
    <n v="72"/>
    <x v="0"/>
  </r>
  <r>
    <n v="1003"/>
    <s v="5348 K/PID.SUS/2022"/>
    <x v="4"/>
    <x v="2"/>
    <x v="0"/>
    <x v="24"/>
    <x v="22"/>
    <x v="20"/>
    <x v="101"/>
    <d v="2022-08-10T00:00:00"/>
    <d v="2022-09-06T00:00:00"/>
    <d v="2022-09-12T00:00:00"/>
    <d v="2022-11-18T00:00:00"/>
    <n v="74"/>
    <x v="0"/>
  </r>
  <r>
    <n v="1004"/>
    <s v="5051 K/PID.SUS/2022"/>
    <x v="4"/>
    <x v="2"/>
    <x v="0"/>
    <x v="20"/>
    <x v="18"/>
    <x v="16"/>
    <x v="75"/>
    <d v="2022-07-25T00:00:00"/>
    <d v="2022-09-06T00:00:00"/>
    <d v="2022-09-20T00:00:00"/>
    <d v="2022-11-14T00:00:00"/>
    <n v="70"/>
    <x v="0"/>
  </r>
  <r>
    <n v="1005"/>
    <s v="3828 K/PID.SUS/2022"/>
    <x v="4"/>
    <x v="2"/>
    <x v="0"/>
    <x v="22"/>
    <x v="18"/>
    <x v="17"/>
    <x v="100"/>
    <d v="2022-06-10T00:00:00"/>
    <d v="2022-08-04T00:00:00"/>
    <d v="2022-08-24T00:00:00"/>
    <d v="2022-11-04T00:00:00"/>
    <n v="93"/>
    <x v="0"/>
  </r>
  <r>
    <n v="1006"/>
    <s v="3808 K/PID.SUS/2022"/>
    <x v="4"/>
    <x v="2"/>
    <x v="0"/>
    <x v="25"/>
    <x v="23"/>
    <x v="21"/>
    <x v="72"/>
    <d v="2022-06-09T00:00:00"/>
    <d v="2022-07-26T00:00:00"/>
    <d v="2022-08-11T00:00:00"/>
    <d v="2022-11-11T00:00:00"/>
    <n v="109"/>
    <x v="0"/>
  </r>
  <r>
    <n v="1007"/>
    <s v="3792 K/PID.SUS-LH/2022"/>
    <x v="4"/>
    <x v="2"/>
    <x v="0"/>
    <x v="21"/>
    <x v="20"/>
    <x v="18"/>
    <x v="60"/>
    <d v="2022-06-08T00:00:00"/>
    <d v="2022-08-04T00:00:00"/>
    <d v="2022-08-29T00:00:00"/>
    <d v="2022-11-04T00:00:00"/>
    <n v="93"/>
    <x v="0"/>
  </r>
  <r>
    <n v="1008"/>
    <s v="3271 K/PID.SUS/2022"/>
    <x v="4"/>
    <x v="2"/>
    <x v="0"/>
    <x v="21"/>
    <x v="20"/>
    <x v="18"/>
    <x v="89"/>
    <d v="2022-06-07T00:00:00"/>
    <d v="2022-07-29T00:00:00"/>
    <d v="2022-08-16T00:00:00"/>
    <d v="2022-11-08T00:00:00"/>
    <n v="103"/>
    <x v="0"/>
  </r>
  <r>
    <n v="1009"/>
    <s v="3691 K/PID.SUS/2022"/>
    <x v="4"/>
    <x v="2"/>
    <x v="3"/>
    <x v="23"/>
    <x v="21"/>
    <x v="25"/>
    <x v="104"/>
    <d v="2022-06-08T00:00:00"/>
    <d v="2022-07-15T00:00:00"/>
    <d v="2022-09-01T00:00:00"/>
    <d v="2022-11-07T00:00:00"/>
    <n v="116"/>
    <x v="0"/>
  </r>
  <r>
    <n v="1010"/>
    <s v="3379 K/PID.SUS/2022"/>
    <x v="4"/>
    <x v="2"/>
    <x v="0"/>
    <x v="25"/>
    <x v="23"/>
    <x v="21"/>
    <x v="91"/>
    <d v="2022-06-07T00:00:00"/>
    <d v="2022-07-12T00:00:00"/>
    <d v="2022-08-11T00:00:00"/>
    <d v="2022-11-04T00:00:00"/>
    <n v="116"/>
    <x v="0"/>
  </r>
  <r>
    <n v="1011"/>
    <s v="3133 K/PID.SUS/2022"/>
    <x v="4"/>
    <x v="2"/>
    <x v="0"/>
    <x v="24"/>
    <x v="22"/>
    <x v="20"/>
    <x v="83"/>
    <d v="2022-06-09T00:00:00"/>
    <d v="2022-07-05T00:00:00"/>
    <d v="2022-07-21T00:00:00"/>
    <d v="2022-11-01T00:00:00"/>
    <n v="120"/>
    <x v="0"/>
  </r>
  <r>
    <n v="1012"/>
    <s v="941 PK/Pid.Sus/2022"/>
    <x v="4"/>
    <x v="2"/>
    <x v="1"/>
    <x v="21"/>
    <x v="20"/>
    <x v="18"/>
    <x v="89"/>
    <d v="2022-07-21T00:00:00"/>
    <d v="2022-08-31T00:00:00"/>
    <d v="2022-09-20T00:00:00"/>
    <d v="2022-11-25T00:00:00"/>
    <n v="87"/>
    <x v="0"/>
  </r>
  <r>
    <n v="1013"/>
    <s v="942 PK/Pid.Sus/2022"/>
    <x v="4"/>
    <x v="2"/>
    <x v="1"/>
    <x v="21"/>
    <x v="20"/>
    <x v="18"/>
    <x v="60"/>
    <d v="2022-07-21T00:00:00"/>
    <d v="2022-08-31T00:00:00"/>
    <d v="2022-09-20T00:00:00"/>
    <d v="2022-11-18T00:00:00"/>
    <n v="80"/>
    <x v="0"/>
  </r>
  <r>
    <n v="1014"/>
    <s v="947 PK/Pid.Sus/2022"/>
    <x v="4"/>
    <x v="2"/>
    <x v="1"/>
    <x v="21"/>
    <x v="20"/>
    <x v="18"/>
    <x v="85"/>
    <d v="2022-07-25T00:00:00"/>
    <d v="2022-08-31T00:00:00"/>
    <d v="2022-09-20T00:00:00"/>
    <d v="2022-11-07T00:00:00"/>
    <n v="69"/>
    <x v="0"/>
  </r>
  <r>
    <n v="1015"/>
    <s v="954 PK/Pid.Sus/2022"/>
    <x v="4"/>
    <x v="2"/>
    <x v="1"/>
    <x v="24"/>
    <x v="22"/>
    <x v="20"/>
    <x v="82"/>
    <d v="2022-07-26T00:00:00"/>
    <d v="2022-08-31T00:00:00"/>
    <d v="2022-09-12T00:00:00"/>
    <d v="2022-11-18T00:00:00"/>
    <n v="80"/>
    <x v="0"/>
  </r>
  <r>
    <n v="1016"/>
    <s v="955 PK/Pid.Sus/2022"/>
    <x v="4"/>
    <x v="2"/>
    <x v="1"/>
    <x v="24"/>
    <x v="22"/>
    <x v="20"/>
    <x v="81"/>
    <d v="2022-07-26T00:00:00"/>
    <d v="2022-08-31T00:00:00"/>
    <d v="2022-09-12T00:00:00"/>
    <d v="2022-11-25T00:00:00"/>
    <n v="87"/>
    <x v="0"/>
  </r>
  <r>
    <n v="1017"/>
    <s v="957 PK/Pid.Sus/2022"/>
    <x v="4"/>
    <x v="2"/>
    <x v="1"/>
    <x v="24"/>
    <x v="22"/>
    <x v="20"/>
    <x v="74"/>
    <d v="2022-07-26T00:00:00"/>
    <d v="2022-08-31T00:00:00"/>
    <d v="2022-09-12T00:00:00"/>
    <d v="2022-11-21T00:00:00"/>
    <n v="83"/>
    <x v="0"/>
  </r>
  <r>
    <n v="1018"/>
    <s v="962 PK/Pid.Sus/2022"/>
    <x v="4"/>
    <x v="2"/>
    <x v="1"/>
    <x v="23"/>
    <x v="21"/>
    <x v="19"/>
    <x v="80"/>
    <d v="2022-07-28T00:00:00"/>
    <d v="2022-08-31T00:00:00"/>
    <d v="2022-11-01T00:00:00"/>
    <d v="2022-11-18T00:00:00"/>
    <n v="80"/>
    <x v="0"/>
  </r>
  <r>
    <n v="1019"/>
    <s v="968 PK/Pid.Sus/2022"/>
    <x v="4"/>
    <x v="2"/>
    <x v="1"/>
    <x v="25"/>
    <x v="23"/>
    <x v="21"/>
    <x v="71"/>
    <d v="2022-07-28T00:00:00"/>
    <d v="2022-08-31T00:00:00"/>
    <d v="2022-10-06T00:00:00"/>
    <d v="2022-11-04T00:00:00"/>
    <n v="66"/>
    <x v="0"/>
  </r>
  <r>
    <n v="1020"/>
    <s v="975 PK/Pid.Sus/2022"/>
    <x v="4"/>
    <x v="2"/>
    <x v="1"/>
    <x v="22"/>
    <x v="18"/>
    <x v="17"/>
    <x v="90"/>
    <d v="2022-08-02T00:00:00"/>
    <d v="2022-08-31T00:00:00"/>
    <d v="2022-09-21T00:00:00"/>
    <d v="2022-11-07T00:00:00"/>
    <n v="69"/>
    <x v="0"/>
  </r>
  <r>
    <n v="1021"/>
    <s v="979 PK/Pid.Sus/2022"/>
    <x v="4"/>
    <x v="2"/>
    <x v="1"/>
    <x v="22"/>
    <x v="18"/>
    <x v="17"/>
    <x v="61"/>
    <d v="2022-08-02T00:00:00"/>
    <d v="2022-08-31T00:00:00"/>
    <d v="2022-09-21T00:00:00"/>
    <d v="2022-11-01T00:00:00"/>
    <n v="63"/>
    <x v="0"/>
  </r>
  <r>
    <n v="1022"/>
    <s v="981 PK/Pid.Sus/2022"/>
    <x v="4"/>
    <x v="2"/>
    <x v="1"/>
    <x v="22"/>
    <x v="18"/>
    <x v="17"/>
    <x v="77"/>
    <d v="2022-08-02T00:00:00"/>
    <d v="2022-08-31T00:00:00"/>
    <d v="2022-09-21T00:00:00"/>
    <d v="2022-11-11T00:00:00"/>
    <n v="73"/>
    <x v="0"/>
  </r>
  <r>
    <n v="1023"/>
    <s v="984 PK/Pid.Sus/2022"/>
    <x v="4"/>
    <x v="2"/>
    <x v="2"/>
    <x v="21"/>
    <x v="27"/>
    <x v="30"/>
    <x v="97"/>
    <d v="2022-08-03T00:00:00"/>
    <d v="2022-08-31T00:00:00"/>
    <d v="2022-09-02T00:00:00"/>
    <d v="2022-11-18T00:00:00"/>
    <n v="80"/>
    <x v="0"/>
  </r>
  <r>
    <n v="1024"/>
    <s v="986 PK/Pid.Sus/2022"/>
    <x v="4"/>
    <x v="2"/>
    <x v="1"/>
    <x v="22"/>
    <x v="18"/>
    <x v="17"/>
    <x v="73"/>
    <d v="2022-08-09T00:00:00"/>
    <d v="2022-08-31T00:00:00"/>
    <d v="2022-09-21T00:00:00"/>
    <d v="2022-11-25T00:00:00"/>
    <n v="87"/>
    <x v="0"/>
  </r>
  <r>
    <n v="1025"/>
    <s v="3445 K/PID.SUS/2022"/>
    <x v="4"/>
    <x v="2"/>
    <x v="0"/>
    <x v="26"/>
    <x v="24"/>
    <x v="23"/>
    <x v="92"/>
    <d v="2022-06-08T00:00:00"/>
    <d v="2022-08-09T00:00:00"/>
    <d v="2022-08-16T00:00:00"/>
    <d v="2022-11-02T00:00:00"/>
    <n v="86"/>
    <x v="0"/>
  </r>
  <r>
    <n v="1026"/>
    <s v="4078 K/PID.SUS/2022"/>
    <x v="4"/>
    <x v="2"/>
    <x v="0"/>
    <x v="23"/>
    <x v="21"/>
    <x v="19"/>
    <x v="69"/>
    <d v="2022-06-30T00:00:00"/>
    <d v="2022-08-04T00:00:00"/>
    <d v="2022-09-21T00:00:00"/>
    <d v="2022-11-18T00:00:00"/>
    <n v="107"/>
    <x v="0"/>
  </r>
  <r>
    <n v="1027"/>
    <s v="4131 K/PID.SUS/2022"/>
    <x v="4"/>
    <x v="2"/>
    <x v="0"/>
    <x v="24"/>
    <x v="22"/>
    <x v="20"/>
    <x v="83"/>
    <d v="2022-07-01T00:00:00"/>
    <d v="2022-08-08T00:00:00"/>
    <d v="2022-08-16T00:00:00"/>
    <d v="2022-11-08T00:00:00"/>
    <n v="93"/>
    <x v="0"/>
  </r>
  <r>
    <n v="1028"/>
    <s v="6739 K/PID.SUS/2022"/>
    <x v="4"/>
    <x v="2"/>
    <x v="0"/>
    <x v="29"/>
    <x v="25"/>
    <x v="24"/>
    <x v="66"/>
    <d v="2022-10-13T00:00:00"/>
    <d v="2022-10-21T00:00:00"/>
    <d v="2022-10-31T00:00:00"/>
    <d v="2022-11-11T00:00:00"/>
    <n v="22"/>
    <x v="1"/>
  </r>
  <r>
    <n v="1029"/>
    <s v="6741 K/PID.SUS/2022"/>
    <x v="4"/>
    <x v="2"/>
    <x v="0"/>
    <x v="27"/>
    <x v="25"/>
    <x v="24"/>
    <x v="58"/>
    <d v="2022-10-13T00:00:00"/>
    <d v="2022-10-26T00:00:00"/>
    <d v="2022-11-03T00:00:00"/>
    <d v="2022-11-14T00:00:00"/>
    <n v="20"/>
    <x v="1"/>
  </r>
  <r>
    <n v="1030"/>
    <s v="5613 K/PID.SUS/2022"/>
    <x v="4"/>
    <x v="2"/>
    <x v="0"/>
    <x v="26"/>
    <x v="19"/>
    <x v="23"/>
    <x v="103"/>
    <d v="2022-08-22T00:00:00"/>
    <d v="2022-09-15T00:00:00"/>
    <d v="2022-10-06T00:00:00"/>
    <d v="2022-11-14T00:00:00"/>
    <n v="61"/>
    <x v="0"/>
  </r>
  <r>
    <n v="1031"/>
    <s v="5615 K/PID.SUS/2022"/>
    <x v="4"/>
    <x v="2"/>
    <x v="0"/>
    <x v="26"/>
    <x v="19"/>
    <x v="23"/>
    <x v="59"/>
    <d v="2022-08-22T00:00:00"/>
    <d v="2022-09-15T00:00:00"/>
    <d v="2022-10-06T00:00:00"/>
    <d v="2022-11-04T00:00:00"/>
    <n v="51"/>
    <x v="0"/>
  </r>
  <r>
    <n v="1032"/>
    <s v="5635 K/PID.SUS/2022"/>
    <x v="4"/>
    <x v="2"/>
    <x v="0"/>
    <x v="21"/>
    <x v="20"/>
    <x v="18"/>
    <x v="68"/>
    <d v="2022-08-23T00:00:00"/>
    <d v="2022-09-13T00:00:00"/>
    <d v="2022-09-29T00:00:00"/>
    <d v="2022-11-18T00:00:00"/>
    <n v="67"/>
    <x v="0"/>
  </r>
  <r>
    <n v="1033"/>
    <s v="5639 K/PID.SUS/2022"/>
    <x v="4"/>
    <x v="2"/>
    <x v="0"/>
    <x v="26"/>
    <x v="19"/>
    <x v="23"/>
    <x v="105"/>
    <d v="2022-08-23T00:00:00"/>
    <d v="2022-09-15T00:00:00"/>
    <d v="2022-10-06T00:00:00"/>
    <d v="2022-11-25T00:00:00"/>
    <n v="72"/>
    <x v="0"/>
  </r>
  <r>
    <n v="1034"/>
    <s v="5641 K/PID.SUS/2022"/>
    <x v="4"/>
    <x v="2"/>
    <x v="0"/>
    <x v="26"/>
    <x v="24"/>
    <x v="23"/>
    <x v="59"/>
    <d v="2022-08-24T00:00:00"/>
    <d v="2022-09-29T00:00:00"/>
    <d v="2022-10-06T00:00:00"/>
    <d v="2022-11-08T00:00:00"/>
    <n v="41"/>
    <x v="0"/>
  </r>
  <r>
    <n v="1035"/>
    <s v="5643 K/PID.SUS/2022"/>
    <x v="4"/>
    <x v="2"/>
    <x v="0"/>
    <x v="24"/>
    <x v="26"/>
    <x v="20"/>
    <x v="82"/>
    <d v="2022-08-24T00:00:00"/>
    <d v="2022-09-13T00:00:00"/>
    <d v="2022-09-16T00:00:00"/>
    <d v="2022-11-18T00:00:00"/>
    <n v="67"/>
    <x v="0"/>
  </r>
  <r>
    <n v="1036"/>
    <s v="5685 K/PID.SUS/2022"/>
    <x v="4"/>
    <x v="2"/>
    <x v="0"/>
    <x v="21"/>
    <x v="20"/>
    <x v="18"/>
    <x v="97"/>
    <d v="2022-08-24T00:00:00"/>
    <d v="2022-09-29T00:00:00"/>
    <d v="2022-10-13T00:00:00"/>
    <d v="2022-11-14T00:00:00"/>
    <n v="47"/>
    <x v="0"/>
  </r>
  <r>
    <n v="1037"/>
    <s v="5094 K/PID.SUS/2022"/>
    <x v="4"/>
    <x v="2"/>
    <x v="3"/>
    <x v="25"/>
    <x v="20"/>
    <x v="25"/>
    <x v="71"/>
    <d v="2022-07-27T00:00:00"/>
    <d v="2022-08-22T00:00:00"/>
    <d v="2022-09-21T00:00:00"/>
    <d v="2022-11-11T00:00:00"/>
    <n v="82"/>
    <x v="0"/>
  </r>
  <r>
    <n v="1038"/>
    <s v="3410 K/PID.SUS/2022"/>
    <x v="4"/>
    <x v="2"/>
    <x v="0"/>
    <x v="22"/>
    <x v="18"/>
    <x v="17"/>
    <x v="77"/>
    <d v="2022-06-06T00:00:00"/>
    <d v="2022-07-12T00:00:00"/>
    <d v="2022-08-10T00:00:00"/>
    <d v="2022-11-08T00:00:00"/>
    <n v="120"/>
    <x v="0"/>
  </r>
  <r>
    <n v="1039"/>
    <s v="5605 K/PID.SUS/2022"/>
    <x v="4"/>
    <x v="2"/>
    <x v="0"/>
    <x v="26"/>
    <x v="24"/>
    <x v="23"/>
    <x v="92"/>
    <d v="2022-08-22T00:00:00"/>
    <d v="2022-09-15T00:00:00"/>
    <d v="2022-10-06T00:00:00"/>
    <d v="2022-11-25T00:00:00"/>
    <n v="72"/>
    <x v="0"/>
  </r>
  <r>
    <n v="1040"/>
    <s v="5609 K/PID.SUS-LH/2022"/>
    <x v="4"/>
    <x v="2"/>
    <x v="0"/>
    <x v="24"/>
    <x v="22"/>
    <x v="20"/>
    <x v="81"/>
    <d v="2022-08-22T00:00:00"/>
    <d v="2022-09-09T00:00:00"/>
    <d v="2022-09-23T00:00:00"/>
    <d v="2022-11-04T00:00:00"/>
    <n v="57"/>
    <x v="0"/>
  </r>
  <r>
    <n v="1041"/>
    <s v="5603 K/PID.SUS/2022"/>
    <x v="4"/>
    <x v="2"/>
    <x v="0"/>
    <x v="26"/>
    <x v="24"/>
    <x v="23"/>
    <x v="92"/>
    <d v="2022-08-22T00:00:00"/>
    <d v="2022-09-15T00:00:00"/>
    <d v="2022-10-06T00:00:00"/>
    <d v="2022-11-25T00:00:00"/>
    <n v="72"/>
    <x v="0"/>
  </r>
  <r>
    <n v="1042"/>
    <s v="5264 K/PID.SUS/2022"/>
    <x v="4"/>
    <x v="2"/>
    <x v="0"/>
    <x v="20"/>
    <x v="18"/>
    <x v="16"/>
    <x v="64"/>
    <d v="2022-08-04T00:00:00"/>
    <d v="2022-09-29T00:00:00"/>
    <d v="2022-10-18T00:00:00"/>
    <d v="2022-11-25T00:00:00"/>
    <n v="58"/>
    <x v="0"/>
  </r>
  <r>
    <n v="1043"/>
    <s v="5381 K/PID.SUS/2022"/>
    <x v="4"/>
    <x v="2"/>
    <x v="0"/>
    <x v="26"/>
    <x v="19"/>
    <x v="23"/>
    <x v="79"/>
    <d v="2022-08-11T00:00:00"/>
    <d v="2022-09-13T00:00:00"/>
    <d v="2022-09-29T00:00:00"/>
    <d v="2022-11-23T00:00:00"/>
    <n v="72"/>
    <x v="0"/>
  </r>
  <r>
    <n v="1044"/>
    <s v="5414 K/PID.SUS/2022"/>
    <x v="4"/>
    <x v="2"/>
    <x v="0"/>
    <x v="21"/>
    <x v="20"/>
    <x v="18"/>
    <x v="97"/>
    <d v="2022-08-11T00:00:00"/>
    <d v="2022-09-15T00:00:00"/>
    <d v="2022-10-04T00:00:00"/>
    <d v="2022-11-14T00:00:00"/>
    <n v="61"/>
    <x v="0"/>
  </r>
  <r>
    <n v="1045"/>
    <s v="5416 K/PID.SUS/2022"/>
    <x v="4"/>
    <x v="2"/>
    <x v="0"/>
    <x v="21"/>
    <x v="20"/>
    <x v="18"/>
    <x v="97"/>
    <d v="2022-08-11T00:00:00"/>
    <d v="2022-09-15T00:00:00"/>
    <d v="2022-10-04T00:00:00"/>
    <d v="2022-11-14T00:00:00"/>
    <n v="61"/>
    <x v="0"/>
  </r>
  <r>
    <n v="1046"/>
    <s v="5424 K/PID.SUS/2022"/>
    <x v="4"/>
    <x v="2"/>
    <x v="0"/>
    <x v="21"/>
    <x v="20"/>
    <x v="18"/>
    <x v="63"/>
    <d v="2022-08-11T00:00:00"/>
    <d v="2022-09-15T00:00:00"/>
    <d v="2022-10-06T00:00:00"/>
    <d v="2022-11-14T00:00:00"/>
    <n v="61"/>
    <x v="0"/>
  </r>
  <r>
    <n v="1047"/>
    <s v="5428 K/PID.SUS/2022"/>
    <x v="4"/>
    <x v="2"/>
    <x v="0"/>
    <x v="21"/>
    <x v="20"/>
    <x v="18"/>
    <x v="86"/>
    <d v="2022-08-11T00:00:00"/>
    <d v="2022-09-20T00:00:00"/>
    <d v="2022-09-29T00:00:00"/>
    <d v="2022-11-18T00:00:00"/>
    <n v="60"/>
    <x v="0"/>
  </r>
  <r>
    <n v="1048"/>
    <s v="5434 K/PID.SUS/2022"/>
    <x v="4"/>
    <x v="2"/>
    <x v="0"/>
    <x v="21"/>
    <x v="19"/>
    <x v="17"/>
    <x v="77"/>
    <d v="2022-08-12T00:00:00"/>
    <d v="2022-09-29T00:00:00"/>
    <d v="2022-10-06T00:00:00"/>
    <d v="2022-11-23T00:00:00"/>
    <n v="56"/>
    <x v="0"/>
  </r>
  <r>
    <n v="1049"/>
    <s v="3231 K/PID.SUS/2022"/>
    <x v="4"/>
    <x v="2"/>
    <x v="0"/>
    <x v="22"/>
    <x v="18"/>
    <x v="17"/>
    <x v="77"/>
    <d v="2022-06-06T00:00:00"/>
    <d v="2022-07-05T00:00:00"/>
    <d v="2022-08-03T00:00:00"/>
    <d v="2022-11-01T00:00:00"/>
    <n v="120"/>
    <x v="0"/>
  </r>
  <r>
    <n v="1050"/>
    <s v="866 PK/Pid.Sus/2022"/>
    <x v="4"/>
    <x v="2"/>
    <x v="1"/>
    <x v="11"/>
    <x v="22"/>
    <x v="28"/>
    <x v="65"/>
    <d v="2022-06-28T00:00:00"/>
    <d v="2022-07-29T00:00:00"/>
    <d v="2022-10-20T00:00:00"/>
    <d v="2022-11-21T00:00:00"/>
    <n v="116"/>
    <x v="0"/>
  </r>
  <r>
    <n v="1051"/>
    <s v="896 PK/Pid.Sus/2022"/>
    <x v="4"/>
    <x v="2"/>
    <x v="1"/>
    <x v="23"/>
    <x v="21"/>
    <x v="19"/>
    <x v="88"/>
    <d v="2022-07-07T00:00:00"/>
    <d v="2022-07-29T00:00:00"/>
    <d v="2022-09-29T00:00:00"/>
    <d v="2022-11-18T00:00:00"/>
    <n v="113"/>
    <x v="0"/>
  </r>
  <r>
    <n v="1052"/>
    <s v="897 PK/Pid.Sus/2022"/>
    <x v="4"/>
    <x v="2"/>
    <x v="1"/>
    <x v="23"/>
    <x v="21"/>
    <x v="19"/>
    <x v="88"/>
    <d v="2022-07-07T00:00:00"/>
    <d v="2022-07-29T00:00:00"/>
    <d v="2022-09-29T00:00:00"/>
    <d v="2022-11-18T00:00:00"/>
    <n v="113"/>
    <x v="0"/>
  </r>
  <r>
    <n v="1053"/>
    <s v="898 PK/Pid.Sus/2022"/>
    <x v="4"/>
    <x v="2"/>
    <x v="1"/>
    <x v="23"/>
    <x v="21"/>
    <x v="19"/>
    <x v="69"/>
    <d v="2022-07-07T00:00:00"/>
    <d v="2022-07-29T00:00:00"/>
    <d v="2022-09-29T00:00:00"/>
    <d v="2022-11-18T00:00:00"/>
    <n v="113"/>
    <x v="0"/>
  </r>
  <r>
    <n v="1054"/>
    <s v="899 PK/Pid.Sus/2022"/>
    <x v="4"/>
    <x v="2"/>
    <x v="1"/>
    <x v="23"/>
    <x v="21"/>
    <x v="19"/>
    <x v="69"/>
    <d v="2022-07-07T00:00:00"/>
    <d v="2022-07-29T00:00:00"/>
    <d v="2022-09-29T00:00:00"/>
    <d v="2022-11-18T00:00:00"/>
    <n v="113"/>
    <x v="0"/>
  </r>
  <r>
    <n v="1055"/>
    <s v="5371 K/PID.SUS/2022"/>
    <x v="4"/>
    <x v="2"/>
    <x v="0"/>
    <x v="26"/>
    <x v="24"/>
    <x v="23"/>
    <x v="103"/>
    <d v="2022-08-11T00:00:00"/>
    <d v="2022-09-13T00:00:00"/>
    <d v="2022-09-29T00:00:00"/>
    <d v="2022-11-01T00:00:00"/>
    <n v="50"/>
    <x v="0"/>
  </r>
  <r>
    <n v="1056"/>
    <s v="5387 K/PID.SUS/2022"/>
    <x v="4"/>
    <x v="2"/>
    <x v="0"/>
    <x v="21"/>
    <x v="20"/>
    <x v="18"/>
    <x v="85"/>
    <d v="2022-08-12T00:00:00"/>
    <d v="2022-09-15T00:00:00"/>
    <d v="2022-09-27T00:00:00"/>
    <d v="2022-11-07T00:00:00"/>
    <n v="54"/>
    <x v="0"/>
  </r>
  <r>
    <n v="1057"/>
    <s v="5407 K/PID.SUS/2022"/>
    <x v="4"/>
    <x v="2"/>
    <x v="0"/>
    <x v="20"/>
    <x v="18"/>
    <x v="16"/>
    <x v="64"/>
    <d v="2022-08-09T00:00:00"/>
    <d v="2022-09-13T00:00:00"/>
    <d v="2022-10-03T00:00:00"/>
    <d v="2022-11-25T00:00:00"/>
    <n v="74"/>
    <x v="0"/>
  </r>
  <r>
    <n v="1058"/>
    <s v="3437 K/PID.SUS/2022"/>
    <x v="4"/>
    <x v="2"/>
    <x v="0"/>
    <x v="22"/>
    <x v="18"/>
    <x v="17"/>
    <x v="84"/>
    <d v="2022-06-08T00:00:00"/>
    <d v="2022-07-12T00:00:00"/>
    <d v="2022-09-08T00:00:00"/>
    <d v="2022-11-01T00:00:00"/>
    <n v="113"/>
    <x v="0"/>
  </r>
  <r>
    <n v="1059"/>
    <s v="5467 K/PID.SUS/2022"/>
    <x v="4"/>
    <x v="2"/>
    <x v="0"/>
    <x v="23"/>
    <x v="21"/>
    <x v="19"/>
    <x v="80"/>
    <d v="2022-08-18T00:00:00"/>
    <d v="2022-09-15T00:00:00"/>
    <d v="2022-10-20T00:00:00"/>
    <d v="2022-11-04T00:00:00"/>
    <n v="51"/>
    <x v="0"/>
  </r>
  <r>
    <n v="1060"/>
    <s v="3444 K/PID.SUS/2022"/>
    <x v="4"/>
    <x v="2"/>
    <x v="0"/>
    <x v="26"/>
    <x v="24"/>
    <x v="23"/>
    <x v="92"/>
    <d v="2022-06-08T00:00:00"/>
    <d v="2022-07-12T00:00:00"/>
    <d v="2022-08-29T00:00:00"/>
    <d v="2022-11-02T00:00:00"/>
    <n v="114"/>
    <x v="0"/>
  </r>
  <r>
    <n v="1061"/>
    <s v="3446 K/PID.SUS/2022"/>
    <x v="4"/>
    <x v="2"/>
    <x v="0"/>
    <x v="26"/>
    <x v="24"/>
    <x v="23"/>
    <x v="92"/>
    <d v="2022-06-08T00:00:00"/>
    <d v="2022-07-12T00:00:00"/>
    <d v="2022-08-29T00:00:00"/>
    <d v="2022-11-07T00:00:00"/>
    <n v="119"/>
    <x v="0"/>
  </r>
  <r>
    <n v="1062"/>
    <s v="5432 K/PID.SUS/2022"/>
    <x v="4"/>
    <x v="2"/>
    <x v="0"/>
    <x v="21"/>
    <x v="20"/>
    <x v="18"/>
    <x v="86"/>
    <d v="2022-08-12T00:00:00"/>
    <d v="2022-09-15T00:00:00"/>
    <d v="2022-09-27T00:00:00"/>
    <d v="2022-11-07T00:00:00"/>
    <n v="54"/>
    <x v="0"/>
  </r>
  <r>
    <n v="1063"/>
    <s v="5436 K/PID.SUS/2022"/>
    <x v="4"/>
    <x v="2"/>
    <x v="0"/>
    <x v="21"/>
    <x v="20"/>
    <x v="18"/>
    <x v="68"/>
    <d v="2022-08-12T00:00:00"/>
    <d v="2022-09-20T00:00:00"/>
    <d v="2022-09-27T00:00:00"/>
    <d v="2022-11-01T00:00:00"/>
    <n v="43"/>
    <x v="0"/>
  </r>
  <r>
    <n v="1064"/>
    <s v="5616 K/PID.SUS/2022"/>
    <x v="4"/>
    <x v="2"/>
    <x v="0"/>
    <x v="26"/>
    <x v="19"/>
    <x v="23"/>
    <x v="79"/>
    <d v="2022-08-22T00:00:00"/>
    <d v="2022-09-29T00:00:00"/>
    <d v="2022-10-06T00:00:00"/>
    <d v="2022-11-11T00:00:00"/>
    <n v="44"/>
    <x v="0"/>
  </r>
  <r>
    <n v="1065"/>
    <s v="5438 K/PID.SUS/2022"/>
    <x v="4"/>
    <x v="2"/>
    <x v="0"/>
    <x v="21"/>
    <x v="20"/>
    <x v="18"/>
    <x v="98"/>
    <d v="2022-08-12T00:00:00"/>
    <d v="2022-09-15T00:00:00"/>
    <d v="2022-10-13T00:00:00"/>
    <d v="2022-11-25T00:00:00"/>
    <n v="72"/>
    <x v="0"/>
  </r>
  <r>
    <n v="1066"/>
    <s v="5442 K/PID.SUS/2022"/>
    <x v="4"/>
    <x v="2"/>
    <x v="0"/>
    <x v="24"/>
    <x v="22"/>
    <x v="20"/>
    <x v="82"/>
    <d v="2022-08-12T00:00:00"/>
    <d v="2022-09-15T00:00:00"/>
    <d v="2022-09-27T00:00:00"/>
    <d v="2022-11-18T00:00:00"/>
    <n v="65"/>
    <x v="0"/>
  </r>
  <r>
    <n v="1067"/>
    <s v="5649 K/PID.SUS/2022"/>
    <x v="4"/>
    <x v="2"/>
    <x v="0"/>
    <x v="26"/>
    <x v="24"/>
    <x v="23"/>
    <x v="59"/>
    <d v="2022-08-24T00:00:00"/>
    <d v="2022-09-29T00:00:00"/>
    <d v="2022-10-06T00:00:00"/>
    <d v="2022-11-11T00:00:00"/>
    <n v="44"/>
    <x v="0"/>
  </r>
  <r>
    <n v="1068"/>
    <s v="5461 K/PID.SUS/2022"/>
    <x v="4"/>
    <x v="2"/>
    <x v="0"/>
    <x v="24"/>
    <x v="22"/>
    <x v="20"/>
    <x v="83"/>
    <d v="2022-08-18T00:00:00"/>
    <d v="2022-09-15T00:00:00"/>
    <d v="2022-09-27T00:00:00"/>
    <d v="2022-11-18T00:00:00"/>
    <n v="65"/>
    <x v="0"/>
  </r>
  <r>
    <n v="1069"/>
    <s v="5506 K/PID.SUS/2022"/>
    <x v="4"/>
    <x v="2"/>
    <x v="0"/>
    <x v="25"/>
    <x v="23"/>
    <x v="21"/>
    <x v="71"/>
    <d v="2022-08-18T00:00:00"/>
    <d v="2022-09-15T00:00:00"/>
    <d v="2022-10-13T00:00:00"/>
    <d v="2022-11-04T00:00:00"/>
    <n v="51"/>
    <x v="0"/>
  </r>
  <r>
    <n v="1070"/>
    <s v="5629 K/PID.SUS/2022"/>
    <x v="4"/>
    <x v="2"/>
    <x v="0"/>
    <x v="21"/>
    <x v="20"/>
    <x v="18"/>
    <x v="63"/>
    <d v="2022-08-23T00:00:00"/>
    <d v="2022-09-13T00:00:00"/>
    <d v="2022-09-29T00:00:00"/>
    <d v="2022-11-04T00:00:00"/>
    <n v="53"/>
    <x v="0"/>
  </r>
  <r>
    <n v="1071"/>
    <s v="5651 K/PID.SUS/2022"/>
    <x v="4"/>
    <x v="2"/>
    <x v="0"/>
    <x v="26"/>
    <x v="24"/>
    <x v="23"/>
    <x v="59"/>
    <d v="2022-08-24T00:00:00"/>
    <d v="2022-09-29T00:00:00"/>
    <d v="2022-10-06T00:00:00"/>
    <d v="2022-11-08T00:00:00"/>
    <n v="41"/>
    <x v="0"/>
  </r>
  <r>
    <n v="1072"/>
    <s v="5657 K/PID.SUS/2022"/>
    <x v="4"/>
    <x v="2"/>
    <x v="0"/>
    <x v="26"/>
    <x v="24"/>
    <x v="23"/>
    <x v="105"/>
    <d v="2022-08-24T00:00:00"/>
    <d v="2022-09-29T00:00:00"/>
    <d v="2022-10-06T00:00:00"/>
    <d v="2022-11-14T00:00:00"/>
    <n v="47"/>
    <x v="0"/>
  </r>
  <r>
    <n v="1073"/>
    <s v="5663 K/PID.SUS/2022"/>
    <x v="4"/>
    <x v="2"/>
    <x v="0"/>
    <x v="26"/>
    <x v="24"/>
    <x v="23"/>
    <x v="103"/>
    <d v="2022-08-24T00:00:00"/>
    <d v="2022-09-29T00:00:00"/>
    <d v="2022-10-06T00:00:00"/>
    <d v="2022-11-08T00:00:00"/>
    <n v="41"/>
    <x v="0"/>
  </r>
  <r>
    <n v="1074"/>
    <s v="3565 K/PID.SUS/2022"/>
    <x v="4"/>
    <x v="2"/>
    <x v="0"/>
    <x v="26"/>
    <x v="24"/>
    <x v="23"/>
    <x v="92"/>
    <d v="2022-06-08T00:00:00"/>
    <d v="2022-08-09T00:00:00"/>
    <d v="2022-09-08T00:00:00"/>
    <d v="2022-11-04T00:00:00"/>
    <n v="88"/>
    <x v="0"/>
  </r>
  <r>
    <n v="1075"/>
    <s v="6392 K/PID.SUS/2022"/>
    <x v="4"/>
    <x v="2"/>
    <x v="0"/>
    <x v="27"/>
    <x v="25"/>
    <x v="24"/>
    <x v="75"/>
    <d v="2022-09-21T00:00:00"/>
    <d v="2022-11-02T00:00:00"/>
    <d v="2022-11-07T00:00:00"/>
    <d v="2022-11-23T00:00:00"/>
    <n v="22"/>
    <x v="1"/>
  </r>
  <r>
    <n v="1076"/>
    <s v="6422 K/PID.SUS/2022"/>
    <x v="4"/>
    <x v="2"/>
    <x v="0"/>
    <x v="30"/>
    <x v="25"/>
    <x v="24"/>
    <x v="63"/>
    <d v="2022-09-20T00:00:00"/>
    <d v="2022-11-02T00:00:00"/>
    <d v="2022-11-08T00:00:00"/>
    <d v="2022-11-11T00:00:00"/>
    <n v="10"/>
    <x v="1"/>
  </r>
  <r>
    <n v="1077"/>
    <s v="6102 K/PID.SUS-LH/2022"/>
    <x v="4"/>
    <x v="2"/>
    <x v="0"/>
    <x v="20"/>
    <x v="18"/>
    <x v="16"/>
    <x v="102"/>
    <d v="2022-09-19T00:00:00"/>
    <d v="2022-10-26T00:00:00"/>
    <d v="2022-11-08T00:00:00"/>
    <d v="2022-11-25T00:00:00"/>
    <n v="31"/>
    <x v="0"/>
  </r>
  <r>
    <n v="1078"/>
    <s v="3632 K/PID.SUS/2022"/>
    <x v="4"/>
    <x v="2"/>
    <x v="0"/>
    <x v="25"/>
    <x v="23"/>
    <x v="21"/>
    <x v="72"/>
    <d v="2022-06-07T00:00:00"/>
    <d v="2022-07-29T00:00:00"/>
    <d v="2022-08-22T00:00:00"/>
    <d v="2022-11-25T00:00:00"/>
    <n v="120"/>
    <x v="0"/>
  </r>
  <r>
    <n v="1079"/>
    <s v="6365 K/PID.SUS/2022"/>
    <x v="4"/>
    <x v="2"/>
    <x v="0"/>
    <x v="30"/>
    <x v="25"/>
    <x v="24"/>
    <x v="97"/>
    <d v="2022-09-19T00:00:00"/>
    <d v="2022-11-02T00:00:00"/>
    <d v="2022-11-09T00:00:00"/>
    <d v="2022-11-14T00:00:00"/>
    <n v="13"/>
    <x v="1"/>
  </r>
  <r>
    <n v="1080"/>
    <s v="4733 K/PID.SUS/2022"/>
    <x v="4"/>
    <x v="2"/>
    <x v="0"/>
    <x v="26"/>
    <x v="19"/>
    <x v="23"/>
    <x v="93"/>
    <d v="2022-07-13T00:00:00"/>
    <d v="2022-08-22T00:00:00"/>
    <d v="2022-09-08T00:00:00"/>
    <d v="2022-11-25T00:00:00"/>
    <n v="96"/>
    <x v="0"/>
  </r>
  <r>
    <n v="1081"/>
    <s v="4774 K/PID.SUS/2022"/>
    <x v="4"/>
    <x v="2"/>
    <x v="0"/>
    <x v="21"/>
    <x v="20"/>
    <x v="18"/>
    <x v="60"/>
    <d v="2022-07-12T00:00:00"/>
    <d v="2022-08-04T00:00:00"/>
    <d v="2022-09-06T00:00:00"/>
    <d v="2022-11-04T00:00:00"/>
    <n v="93"/>
    <x v="0"/>
  </r>
  <r>
    <n v="1082"/>
    <s v="4778 K/PID.SUS/2022"/>
    <x v="4"/>
    <x v="2"/>
    <x v="0"/>
    <x v="26"/>
    <x v="24"/>
    <x v="23"/>
    <x v="93"/>
    <d v="2022-07-12T00:00:00"/>
    <d v="2022-08-04T00:00:00"/>
    <d v="2022-09-08T00:00:00"/>
    <d v="2022-11-22T00:00:00"/>
    <n v="111"/>
    <x v="0"/>
  </r>
  <r>
    <n v="1083"/>
    <s v="4896 K/PID.SUS/2022"/>
    <x v="4"/>
    <x v="2"/>
    <x v="0"/>
    <x v="21"/>
    <x v="19"/>
    <x v="17"/>
    <x v="60"/>
    <d v="2022-07-13T00:00:00"/>
    <d v="2022-08-04T00:00:00"/>
    <d v="2022-08-23T00:00:00"/>
    <d v="2022-11-04T00:00:00"/>
    <n v="93"/>
    <x v="0"/>
  </r>
  <r>
    <n v="1084"/>
    <s v="4484 K/PID.SUS/2022"/>
    <x v="4"/>
    <x v="2"/>
    <x v="0"/>
    <x v="25"/>
    <x v="23"/>
    <x v="21"/>
    <x v="71"/>
    <d v="2022-07-11T00:00:00"/>
    <d v="2022-08-23T00:00:00"/>
    <d v="2022-09-27T00:00:00"/>
    <d v="2022-11-04T00:00:00"/>
    <n v="74"/>
    <x v="0"/>
  </r>
  <r>
    <n v="1085"/>
    <s v="3783 K/PID.SUS/2022"/>
    <x v="4"/>
    <x v="2"/>
    <x v="0"/>
    <x v="26"/>
    <x v="24"/>
    <x v="23"/>
    <x v="92"/>
    <d v="2022-06-07T00:00:00"/>
    <d v="2022-08-04T00:00:00"/>
    <d v="2022-08-29T00:00:00"/>
    <d v="2022-11-02T00:00:00"/>
    <n v="91"/>
    <x v="0"/>
  </r>
  <r>
    <n v="1086"/>
    <s v="3787 K/PID.SUS/2022"/>
    <x v="4"/>
    <x v="2"/>
    <x v="0"/>
    <x v="26"/>
    <x v="24"/>
    <x v="23"/>
    <x v="92"/>
    <d v="2022-06-07T00:00:00"/>
    <d v="2022-07-21T00:00:00"/>
    <d v="2022-08-11T00:00:00"/>
    <d v="2022-11-02T00:00:00"/>
    <n v="105"/>
    <x v="0"/>
  </r>
  <r>
    <n v="1087"/>
    <s v="3791 K/PID.SUS/2022"/>
    <x v="4"/>
    <x v="2"/>
    <x v="0"/>
    <x v="26"/>
    <x v="24"/>
    <x v="23"/>
    <x v="92"/>
    <d v="2022-06-08T00:00:00"/>
    <d v="2022-08-04T00:00:00"/>
    <d v="2022-09-08T00:00:00"/>
    <d v="2022-11-21T00:00:00"/>
    <n v="110"/>
    <x v="0"/>
  </r>
  <r>
    <n v="1088"/>
    <s v="4900 K/PID.SUS/2022"/>
    <x v="4"/>
    <x v="2"/>
    <x v="0"/>
    <x v="25"/>
    <x v="23"/>
    <x v="21"/>
    <x v="72"/>
    <d v="2022-07-13T00:00:00"/>
    <d v="2022-08-04T00:00:00"/>
    <d v="2022-09-08T00:00:00"/>
    <d v="2022-11-02T00:00:00"/>
    <n v="91"/>
    <x v="0"/>
  </r>
  <r>
    <n v="1089"/>
    <s v="3503 K/PID.SUS/2022"/>
    <x v="4"/>
    <x v="2"/>
    <x v="0"/>
    <x v="24"/>
    <x v="22"/>
    <x v="20"/>
    <x v="83"/>
    <d v="2022-06-06T00:00:00"/>
    <d v="2022-07-14T00:00:00"/>
    <d v="2022-07-29T00:00:00"/>
    <d v="2022-11-08T00:00:00"/>
    <n v="118"/>
    <x v="0"/>
  </r>
  <r>
    <n v="1090"/>
    <s v="5240 K/PID.SUS/2022"/>
    <x v="4"/>
    <x v="2"/>
    <x v="0"/>
    <x v="25"/>
    <x v="23"/>
    <x v="21"/>
    <x v="71"/>
    <d v="2022-08-08T00:00:00"/>
    <d v="2022-09-14T00:00:00"/>
    <d v="2022-10-13T00:00:00"/>
    <d v="2022-11-04T00:00:00"/>
    <n v="52"/>
    <x v="0"/>
  </r>
  <r>
    <n v="1091"/>
    <s v="5245 K/PID.SUS/2022"/>
    <x v="4"/>
    <x v="2"/>
    <x v="0"/>
    <x v="26"/>
    <x v="19"/>
    <x v="23"/>
    <x v="57"/>
    <d v="2022-08-08T00:00:00"/>
    <d v="2022-09-08T00:00:00"/>
    <d v="2022-09-29T00:00:00"/>
    <d v="2022-11-02T00:00:00"/>
    <n v="56"/>
    <x v="0"/>
  </r>
  <r>
    <n v="1092"/>
    <s v="5253 K/PID.SUS/2022"/>
    <x v="4"/>
    <x v="2"/>
    <x v="0"/>
    <x v="24"/>
    <x v="22"/>
    <x v="20"/>
    <x v="67"/>
    <d v="2022-08-04T00:00:00"/>
    <d v="2022-09-15T00:00:00"/>
    <d v="2022-09-27T00:00:00"/>
    <d v="2022-11-04T00:00:00"/>
    <n v="51"/>
    <x v="0"/>
  </r>
  <r>
    <n v="1093"/>
    <s v="5254 K/PID.SUS/2022"/>
    <x v="4"/>
    <x v="2"/>
    <x v="0"/>
    <x v="22"/>
    <x v="18"/>
    <x v="17"/>
    <x v="73"/>
    <d v="2022-08-04T00:00:00"/>
    <d v="2022-09-09T00:00:00"/>
    <d v="2022-09-27T00:00:00"/>
    <d v="2022-11-18T00:00:00"/>
    <n v="71"/>
    <x v="0"/>
  </r>
  <r>
    <n v="1094"/>
    <s v="5256 K/PID.SUS/2022"/>
    <x v="4"/>
    <x v="2"/>
    <x v="0"/>
    <x v="22"/>
    <x v="18"/>
    <x v="17"/>
    <x v="58"/>
    <d v="2022-08-04T00:00:00"/>
    <d v="2022-09-09T00:00:00"/>
    <d v="2022-09-27T00:00:00"/>
    <d v="2022-11-04T00:00:00"/>
    <n v="57"/>
    <x v="0"/>
  </r>
  <r>
    <n v="1095"/>
    <s v="5297 K/PID.SUS/2022"/>
    <x v="4"/>
    <x v="2"/>
    <x v="0"/>
    <x v="22"/>
    <x v="18"/>
    <x v="17"/>
    <x v="90"/>
    <d v="2022-08-08T00:00:00"/>
    <d v="2022-09-13T00:00:00"/>
    <d v="2022-10-03T00:00:00"/>
    <d v="2022-11-11T00:00:00"/>
    <n v="60"/>
    <x v="0"/>
  </r>
  <r>
    <n v="1096"/>
    <s v="5299 K/PID.SUS/2022"/>
    <x v="4"/>
    <x v="2"/>
    <x v="0"/>
    <x v="22"/>
    <x v="18"/>
    <x v="17"/>
    <x v="90"/>
    <d v="2022-08-08T00:00:00"/>
    <d v="2022-09-13T00:00:00"/>
    <d v="2022-10-03T00:00:00"/>
    <d v="2022-11-07T00:00:00"/>
    <n v="56"/>
    <x v="0"/>
  </r>
  <r>
    <n v="1097"/>
    <s v="5306 K/PID.SUS/2022"/>
    <x v="4"/>
    <x v="2"/>
    <x v="0"/>
    <x v="22"/>
    <x v="18"/>
    <x v="17"/>
    <x v="95"/>
    <d v="2022-08-08T00:00:00"/>
    <d v="2022-09-13T00:00:00"/>
    <d v="2022-10-03T00:00:00"/>
    <d v="2022-11-07T00:00:00"/>
    <n v="56"/>
    <x v="0"/>
  </r>
  <r>
    <n v="1098"/>
    <s v="5336 K/PID.SUS/2022"/>
    <x v="4"/>
    <x v="2"/>
    <x v="0"/>
    <x v="21"/>
    <x v="20"/>
    <x v="18"/>
    <x v="97"/>
    <d v="2022-08-09T00:00:00"/>
    <d v="2022-09-09T00:00:00"/>
    <d v="2022-09-29T00:00:00"/>
    <d v="2022-11-14T00:00:00"/>
    <n v="67"/>
    <x v="0"/>
  </r>
  <r>
    <n v="1099"/>
    <s v="5351 K/PID.SUS/2022"/>
    <x v="4"/>
    <x v="2"/>
    <x v="0"/>
    <x v="22"/>
    <x v="18"/>
    <x v="17"/>
    <x v="76"/>
    <d v="2022-08-10T00:00:00"/>
    <d v="2022-09-13T00:00:00"/>
    <d v="2022-10-03T00:00:00"/>
    <d v="2022-11-07T00:00:00"/>
    <n v="56"/>
    <x v="0"/>
  </r>
  <r>
    <n v="1100"/>
    <s v="5358 K/PID.SUS/2022"/>
    <x v="4"/>
    <x v="2"/>
    <x v="0"/>
    <x v="24"/>
    <x v="22"/>
    <x v="20"/>
    <x v="66"/>
    <d v="2022-08-10T00:00:00"/>
    <d v="2022-09-29T00:00:00"/>
    <d v="2022-10-11T00:00:00"/>
    <d v="2022-11-07T00:00:00"/>
    <n v="40"/>
    <x v="0"/>
  </r>
  <r>
    <n v="1101"/>
    <s v="3970 K/PID.SUS/2022"/>
    <x v="4"/>
    <x v="2"/>
    <x v="0"/>
    <x v="23"/>
    <x v="21"/>
    <x v="19"/>
    <x v="65"/>
    <d v="2022-06-24T00:00:00"/>
    <d v="2022-07-29T00:00:00"/>
    <d v="2022-10-06T00:00:00"/>
    <d v="2022-11-22T00:00:00"/>
    <n v="117"/>
    <x v="0"/>
  </r>
  <r>
    <n v="1102"/>
    <s v="3797 K/PID.SUS/2022"/>
    <x v="4"/>
    <x v="2"/>
    <x v="0"/>
    <x v="26"/>
    <x v="24"/>
    <x v="23"/>
    <x v="93"/>
    <d v="2022-06-08T00:00:00"/>
    <d v="2022-07-21T00:00:00"/>
    <d v="2022-08-29T00:00:00"/>
    <d v="2022-11-14T00:00:00"/>
    <n v="117"/>
    <x v="0"/>
  </r>
  <r>
    <n v="1103"/>
    <s v="4473 K/PID.SUS/2022"/>
    <x v="4"/>
    <x v="2"/>
    <x v="0"/>
    <x v="23"/>
    <x v="21"/>
    <x v="19"/>
    <x v="88"/>
    <d v="2022-07-12T00:00:00"/>
    <d v="2022-08-09T00:00:00"/>
    <d v="2022-09-21T00:00:00"/>
    <d v="2022-11-18T00:00:00"/>
    <n v="102"/>
    <x v="0"/>
  </r>
  <r>
    <n v="1104"/>
    <s v="4512 K/PID.SUS/2022"/>
    <x v="4"/>
    <x v="2"/>
    <x v="0"/>
    <x v="25"/>
    <x v="23"/>
    <x v="21"/>
    <x v="71"/>
    <d v="2022-07-11T00:00:00"/>
    <d v="2022-09-01T00:00:00"/>
    <d v="2022-09-27T00:00:00"/>
    <d v="2022-11-04T00:00:00"/>
    <n v="65"/>
    <x v="0"/>
  </r>
  <r>
    <n v="1105"/>
    <s v="4514 K/PID.SUS/2022"/>
    <x v="4"/>
    <x v="2"/>
    <x v="0"/>
    <x v="25"/>
    <x v="23"/>
    <x v="21"/>
    <x v="70"/>
    <d v="2022-07-11T00:00:00"/>
    <d v="2022-08-19T00:00:00"/>
    <d v="2022-09-19T00:00:00"/>
    <d v="2022-11-04T00:00:00"/>
    <n v="78"/>
    <x v="0"/>
  </r>
  <r>
    <n v="1106"/>
    <s v="4516 K/PID.SUS/2022"/>
    <x v="4"/>
    <x v="2"/>
    <x v="0"/>
    <x v="25"/>
    <x v="23"/>
    <x v="21"/>
    <x v="70"/>
    <d v="2022-07-11T00:00:00"/>
    <d v="2022-08-22T00:00:00"/>
    <d v="2022-09-13T00:00:00"/>
    <d v="2022-11-04T00:00:00"/>
    <n v="75"/>
    <x v="0"/>
  </r>
  <r>
    <n v="1107"/>
    <s v="4518 K/PID.SUS/2022"/>
    <x v="4"/>
    <x v="2"/>
    <x v="0"/>
    <x v="25"/>
    <x v="23"/>
    <x v="21"/>
    <x v="70"/>
    <d v="2022-07-11T00:00:00"/>
    <d v="2022-09-01T00:00:00"/>
    <d v="2022-10-06T00:00:00"/>
    <d v="2022-11-11T00:00:00"/>
    <n v="72"/>
    <x v="0"/>
  </r>
  <r>
    <n v="1108"/>
    <s v="4526 K/PID.SUS/2022"/>
    <x v="4"/>
    <x v="2"/>
    <x v="0"/>
    <x v="25"/>
    <x v="23"/>
    <x v="21"/>
    <x v="72"/>
    <d v="2022-07-11T00:00:00"/>
    <d v="2022-08-11T00:00:00"/>
    <d v="2022-09-13T00:00:00"/>
    <d v="2022-11-11T00:00:00"/>
    <n v="93"/>
    <x v="0"/>
  </r>
  <r>
    <n v="1109"/>
    <s v="3558 K/PID.SUS/2022"/>
    <x v="4"/>
    <x v="2"/>
    <x v="0"/>
    <x v="22"/>
    <x v="18"/>
    <x v="17"/>
    <x v="84"/>
    <d v="2022-06-06T00:00:00"/>
    <d v="2022-07-26T00:00:00"/>
    <d v="2022-08-18T00:00:00"/>
    <d v="2022-11-07T00:00:00"/>
    <n v="105"/>
    <x v="0"/>
  </r>
  <r>
    <n v="1110"/>
    <s v="5054 K/PID.SUS-LH/2022"/>
    <x v="4"/>
    <x v="2"/>
    <x v="0"/>
    <x v="21"/>
    <x v="20"/>
    <x v="18"/>
    <x v="68"/>
    <d v="2022-07-27T00:00:00"/>
    <d v="2022-09-13T00:00:00"/>
    <d v="2022-09-20T00:00:00"/>
    <d v="2022-11-18T00:00:00"/>
    <n v="67"/>
    <x v="0"/>
  </r>
  <r>
    <n v="1111"/>
    <s v="5068 K/PID.SUS/2022"/>
    <x v="4"/>
    <x v="2"/>
    <x v="0"/>
    <x v="21"/>
    <x v="20"/>
    <x v="18"/>
    <x v="85"/>
    <d v="2022-07-26T00:00:00"/>
    <d v="2022-09-06T00:00:00"/>
    <d v="2022-09-27T00:00:00"/>
    <d v="2022-11-11T00:00:00"/>
    <n v="67"/>
    <x v="0"/>
  </r>
  <r>
    <n v="1112"/>
    <s v="5098 K/PID.SUS/2022"/>
    <x v="4"/>
    <x v="2"/>
    <x v="0"/>
    <x v="24"/>
    <x v="22"/>
    <x v="20"/>
    <x v="74"/>
    <d v="2022-07-27T00:00:00"/>
    <d v="2022-09-07T00:00:00"/>
    <d v="2022-09-12T00:00:00"/>
    <d v="2022-11-21T00:00:00"/>
    <n v="76"/>
    <x v="0"/>
  </r>
  <r>
    <n v="1113"/>
    <s v="5362 K/PID.SUS/2022"/>
    <x v="4"/>
    <x v="2"/>
    <x v="0"/>
    <x v="22"/>
    <x v="18"/>
    <x v="17"/>
    <x v="78"/>
    <d v="2022-08-10T00:00:00"/>
    <d v="2022-09-08T00:00:00"/>
    <d v="2022-09-21T00:00:00"/>
    <d v="2022-11-25T00:00:00"/>
    <n v="79"/>
    <x v="0"/>
  </r>
  <r>
    <n v="1114"/>
    <s v="3456 K/PID.SUS/2022"/>
    <x v="4"/>
    <x v="2"/>
    <x v="0"/>
    <x v="26"/>
    <x v="24"/>
    <x v="23"/>
    <x v="104"/>
    <d v="2022-06-06T00:00:00"/>
    <d v="2022-07-12T00:00:00"/>
    <d v="2022-08-29T00:00:00"/>
    <d v="2022-11-01T00:00:00"/>
    <n v="113"/>
    <x v="0"/>
  </r>
  <r>
    <n v="1115"/>
    <s v="3463 K/PID.SUS/2022"/>
    <x v="4"/>
    <x v="2"/>
    <x v="0"/>
    <x v="21"/>
    <x v="19"/>
    <x v="17"/>
    <x v="79"/>
    <d v="2022-06-06T00:00:00"/>
    <d v="2022-07-29T00:00:00"/>
    <d v="2022-08-18T00:00:00"/>
    <d v="2022-11-01T00:00:00"/>
    <n v="96"/>
    <x v="0"/>
  </r>
  <r>
    <n v="1116"/>
    <s v="3464 K/PID.SUS/2022"/>
    <x v="4"/>
    <x v="2"/>
    <x v="0"/>
    <x v="21"/>
    <x v="19"/>
    <x v="17"/>
    <x v="79"/>
    <d v="2022-06-06T00:00:00"/>
    <d v="2022-08-04T00:00:00"/>
    <d v="2022-08-29T00:00:00"/>
    <d v="2022-11-01T00:00:00"/>
    <n v="90"/>
    <x v="0"/>
  </r>
  <r>
    <n v="1117"/>
    <s v="5364 K/PID.SUS/2022"/>
    <x v="4"/>
    <x v="2"/>
    <x v="0"/>
    <x v="22"/>
    <x v="18"/>
    <x v="17"/>
    <x v="75"/>
    <d v="2022-08-10T00:00:00"/>
    <d v="2022-09-13T00:00:00"/>
    <d v="2022-10-03T00:00:00"/>
    <d v="2022-11-14T00:00:00"/>
    <n v="63"/>
    <x v="0"/>
  </r>
  <r>
    <n v="1118"/>
    <s v="5366 K/PID.SUS/2022"/>
    <x v="4"/>
    <x v="2"/>
    <x v="0"/>
    <x v="26"/>
    <x v="24"/>
    <x v="23"/>
    <x v="92"/>
    <d v="2022-08-10T00:00:00"/>
    <d v="2022-09-13T00:00:00"/>
    <d v="2022-09-29T00:00:00"/>
    <d v="2022-11-25T00:00:00"/>
    <n v="74"/>
    <x v="0"/>
  </r>
  <r>
    <n v="1119"/>
    <s v="5374 K/PID.SUS/2022"/>
    <x v="4"/>
    <x v="2"/>
    <x v="0"/>
    <x v="26"/>
    <x v="24"/>
    <x v="23"/>
    <x v="103"/>
    <d v="2022-08-11T00:00:00"/>
    <d v="2022-09-13T00:00:00"/>
    <d v="2022-09-29T00:00:00"/>
    <d v="2022-11-08T00:00:00"/>
    <n v="57"/>
    <x v="0"/>
  </r>
  <r>
    <n v="1120"/>
    <s v="5376 K/PID.SUS/2022"/>
    <x v="4"/>
    <x v="2"/>
    <x v="0"/>
    <x v="26"/>
    <x v="19"/>
    <x v="23"/>
    <x v="96"/>
    <d v="2022-08-11T00:00:00"/>
    <d v="2022-09-13T00:00:00"/>
    <d v="2022-09-29T00:00:00"/>
    <d v="2022-11-21T00:00:00"/>
    <n v="70"/>
    <x v="0"/>
  </r>
  <r>
    <n v="1121"/>
    <s v="5396 K/PID.SUS/2022"/>
    <x v="4"/>
    <x v="2"/>
    <x v="0"/>
    <x v="26"/>
    <x v="19"/>
    <x v="23"/>
    <x v="105"/>
    <d v="2022-08-12T00:00:00"/>
    <d v="2022-09-13T00:00:00"/>
    <d v="2022-09-22T00:00:00"/>
    <d v="2022-11-07T00:00:00"/>
    <n v="56"/>
    <x v="0"/>
  </r>
  <r>
    <n v="1122"/>
    <s v="5421 K/PID.SUS/2022"/>
    <x v="4"/>
    <x v="2"/>
    <x v="0"/>
    <x v="21"/>
    <x v="20"/>
    <x v="18"/>
    <x v="63"/>
    <d v="2022-08-12T00:00:00"/>
    <d v="2022-09-15T00:00:00"/>
    <d v="2022-09-27T00:00:00"/>
    <d v="2022-11-14T00:00:00"/>
    <n v="61"/>
    <x v="0"/>
  </r>
  <r>
    <n v="1123"/>
    <s v="5305 K/PID.SUS/2022"/>
    <x v="4"/>
    <x v="2"/>
    <x v="3"/>
    <x v="21"/>
    <x v="18"/>
    <x v="25"/>
    <x v="68"/>
    <d v="2022-08-08T00:00:00"/>
    <d v="2022-09-13T00:00:00"/>
    <d v="2022-09-20T00:00:00"/>
    <d v="2022-11-25T00:00:00"/>
    <n v="74"/>
    <x v="0"/>
  </r>
  <r>
    <n v="1124"/>
    <s v="5333 K/PID.SUS/2022"/>
    <x v="4"/>
    <x v="2"/>
    <x v="3"/>
    <x v="22"/>
    <x v="23"/>
    <x v="25"/>
    <x v="74"/>
    <d v="2022-08-10T00:00:00"/>
    <d v="2022-09-09T00:00:00"/>
    <d v="2022-10-18T00:00:00"/>
    <d v="2022-11-22T00:00:00"/>
    <n v="75"/>
    <x v="0"/>
  </r>
  <r>
    <n v="1125"/>
    <s v="5503 K/PID.SUS/2022"/>
    <x v="4"/>
    <x v="2"/>
    <x v="3"/>
    <x v="25"/>
    <x v="20"/>
    <x v="31"/>
    <x v="63"/>
    <d v="2022-08-15T00:00:00"/>
    <d v="2022-09-14T00:00:00"/>
    <d v="2022-10-04T00:00:00"/>
    <d v="2022-11-01T00:00:00"/>
    <n v="49"/>
    <x v="0"/>
  </r>
  <r>
    <n v="1126"/>
    <s v="5047 K/PID.SUS/2022"/>
    <x v="4"/>
    <x v="2"/>
    <x v="0"/>
    <x v="20"/>
    <x v="18"/>
    <x v="16"/>
    <x v="64"/>
    <d v="2022-07-22T00:00:00"/>
    <d v="2022-09-09T00:00:00"/>
    <d v="2022-09-20T00:00:00"/>
    <d v="2022-11-01T00:00:00"/>
    <n v="54"/>
    <x v="0"/>
  </r>
  <r>
    <n v="1127"/>
    <s v="5049 K/PID.SUS/2022"/>
    <x v="4"/>
    <x v="2"/>
    <x v="0"/>
    <x v="23"/>
    <x v="21"/>
    <x v="19"/>
    <x v="80"/>
    <d v="2022-07-22T00:00:00"/>
    <d v="2022-09-09T00:00:00"/>
    <d v="2022-11-03T00:00:00"/>
    <d v="2022-11-23T00:00:00"/>
    <n v="76"/>
    <x v="0"/>
  </r>
  <r>
    <n v="1128"/>
    <s v="5175 K/PID.SUS/2022"/>
    <x v="4"/>
    <x v="2"/>
    <x v="0"/>
    <x v="25"/>
    <x v="23"/>
    <x v="21"/>
    <x v="71"/>
    <d v="2022-08-05T00:00:00"/>
    <d v="2022-09-06T00:00:00"/>
    <d v="2022-10-06T00:00:00"/>
    <d v="2022-11-04T00:00:00"/>
    <n v="60"/>
    <x v="0"/>
  </r>
  <r>
    <n v="1129"/>
    <s v="3476 K/PID.SUS/2022"/>
    <x v="4"/>
    <x v="2"/>
    <x v="0"/>
    <x v="21"/>
    <x v="20"/>
    <x v="18"/>
    <x v="85"/>
    <d v="2022-06-07T00:00:00"/>
    <d v="2022-07-14T00:00:00"/>
    <d v="2022-08-02T00:00:00"/>
    <d v="2022-11-04T00:00:00"/>
    <n v="114"/>
    <x v="0"/>
  </r>
  <r>
    <n v="1130"/>
    <s v="4553 K/PID.SUS/2022"/>
    <x v="4"/>
    <x v="2"/>
    <x v="0"/>
    <x v="22"/>
    <x v="18"/>
    <x v="17"/>
    <x v="77"/>
    <d v="2022-07-11T00:00:00"/>
    <d v="2022-08-11T00:00:00"/>
    <d v="2022-08-31T00:00:00"/>
    <d v="2022-11-07T00:00:00"/>
    <n v="89"/>
    <x v="0"/>
  </r>
  <r>
    <n v="1131"/>
    <s v="4440 K/PID.SUS/2022"/>
    <x v="4"/>
    <x v="2"/>
    <x v="0"/>
    <x v="23"/>
    <x v="21"/>
    <x v="19"/>
    <x v="65"/>
    <d v="2022-07-12T00:00:00"/>
    <d v="2022-08-09T00:00:00"/>
    <d v="2022-09-21T00:00:00"/>
    <d v="2022-11-22T00:00:00"/>
    <n v="106"/>
    <x v="0"/>
  </r>
  <r>
    <n v="1132"/>
    <s v="4469 K/PID.SUS/2022"/>
    <x v="4"/>
    <x v="2"/>
    <x v="0"/>
    <x v="23"/>
    <x v="21"/>
    <x v="19"/>
    <x v="88"/>
    <d v="2022-07-11T00:00:00"/>
    <d v="2022-08-09T00:00:00"/>
    <d v="2022-09-21T00:00:00"/>
    <d v="2022-11-14T00:00:00"/>
    <n v="98"/>
    <x v="0"/>
  </r>
  <r>
    <n v="1133"/>
    <s v="4673 K/PID.SUS/2022"/>
    <x v="4"/>
    <x v="2"/>
    <x v="0"/>
    <x v="22"/>
    <x v="18"/>
    <x v="17"/>
    <x v="90"/>
    <d v="2022-07-12T00:00:00"/>
    <d v="2022-08-11T00:00:00"/>
    <d v="2022-09-08T00:00:00"/>
    <d v="2022-11-07T00:00:00"/>
    <n v="89"/>
    <x v="0"/>
  </r>
  <r>
    <n v="1134"/>
    <s v="5177 K/PID.SUS/2022"/>
    <x v="4"/>
    <x v="2"/>
    <x v="0"/>
    <x v="26"/>
    <x v="19"/>
    <x v="23"/>
    <x v="96"/>
    <d v="2022-08-05T00:00:00"/>
    <d v="2022-09-01T00:00:00"/>
    <d v="2022-09-29T00:00:00"/>
    <d v="2022-11-21T00:00:00"/>
    <n v="82"/>
    <x v="0"/>
  </r>
  <r>
    <n v="1135"/>
    <s v="5187 K/PID.SUS/2022"/>
    <x v="4"/>
    <x v="2"/>
    <x v="0"/>
    <x v="24"/>
    <x v="22"/>
    <x v="20"/>
    <x v="67"/>
    <d v="2022-08-05T00:00:00"/>
    <d v="2022-09-06T00:00:00"/>
    <d v="2022-09-12T00:00:00"/>
    <d v="2022-11-04T00:00:00"/>
    <n v="60"/>
    <x v="0"/>
  </r>
  <r>
    <n v="1136"/>
    <s v="5190 K/PID.SUS/2022"/>
    <x v="4"/>
    <x v="2"/>
    <x v="0"/>
    <x v="24"/>
    <x v="22"/>
    <x v="20"/>
    <x v="82"/>
    <d v="2022-08-03T00:00:00"/>
    <d v="2022-08-13T00:00:00"/>
    <d v="2022-09-23T00:00:00"/>
    <d v="2022-11-18T00:00:00"/>
    <n v="98"/>
    <x v="0"/>
  </r>
  <r>
    <n v="1137"/>
    <s v="5197 K/PID.SUS/2022"/>
    <x v="4"/>
    <x v="2"/>
    <x v="0"/>
    <x v="20"/>
    <x v="18"/>
    <x v="16"/>
    <x v="57"/>
    <d v="2022-08-08T00:00:00"/>
    <d v="2022-09-09T00:00:00"/>
    <d v="2022-09-20T00:00:00"/>
    <d v="2022-11-11T00:00:00"/>
    <n v="64"/>
    <x v="0"/>
  </r>
  <r>
    <n v="1138"/>
    <s v="5229 K/PID.SUS/2022"/>
    <x v="4"/>
    <x v="2"/>
    <x v="0"/>
    <x v="26"/>
    <x v="24"/>
    <x v="23"/>
    <x v="92"/>
    <d v="2022-08-05T00:00:00"/>
    <d v="2022-09-06T00:00:00"/>
    <d v="2022-09-22T00:00:00"/>
    <d v="2022-11-21T00:00:00"/>
    <n v="77"/>
    <x v="0"/>
  </r>
  <r>
    <n v="1139"/>
    <s v="5238 K/PID.SUS/2022"/>
    <x v="4"/>
    <x v="2"/>
    <x v="0"/>
    <x v="24"/>
    <x v="22"/>
    <x v="20"/>
    <x v="87"/>
    <d v="2022-08-08T00:00:00"/>
    <d v="2022-08-13T00:00:00"/>
    <d v="2022-09-23T00:00:00"/>
    <d v="2022-11-04T00:00:00"/>
    <n v="84"/>
    <x v="0"/>
  </r>
  <r>
    <n v="1140"/>
    <s v="5507 K/PID.SUS/2022"/>
    <x v="4"/>
    <x v="2"/>
    <x v="3"/>
    <x v="22"/>
    <x v="23"/>
    <x v="29"/>
    <x v="73"/>
    <d v="2022-08-15T00:00:00"/>
    <d v="2022-09-13T00:00:00"/>
    <d v="2022-10-18T00:00:00"/>
    <d v="2022-11-21T00:00:00"/>
    <n v="70"/>
    <x v="0"/>
  </r>
  <r>
    <n v="1141"/>
    <s v="5026 K/PID.SUS/2022"/>
    <x v="4"/>
    <x v="2"/>
    <x v="0"/>
    <x v="21"/>
    <x v="20"/>
    <x v="18"/>
    <x v="63"/>
    <d v="2022-07-26T00:00:00"/>
    <d v="2022-08-19T00:00:00"/>
    <d v="2022-09-05T00:00:00"/>
    <d v="2022-11-01T00:00:00"/>
    <n v="75"/>
    <x v="0"/>
  </r>
  <r>
    <n v="1142"/>
    <s v="4654 K/PID.SUS/2022"/>
    <x v="4"/>
    <x v="2"/>
    <x v="0"/>
    <x v="22"/>
    <x v="18"/>
    <x v="17"/>
    <x v="84"/>
    <d v="2022-07-11T00:00:00"/>
    <d v="2022-08-11T00:00:00"/>
    <d v="2022-09-08T00:00:00"/>
    <d v="2022-11-04T00:00:00"/>
    <n v="86"/>
    <x v="0"/>
  </r>
  <r>
    <n v="1143"/>
    <s v="4831 K/PID.SUS/2022"/>
    <x v="4"/>
    <x v="2"/>
    <x v="0"/>
    <x v="25"/>
    <x v="23"/>
    <x v="21"/>
    <x v="70"/>
    <d v="2022-07-12T00:00:00"/>
    <d v="2022-08-19T00:00:00"/>
    <d v="2022-10-06T00:00:00"/>
    <d v="2022-11-11T00:00:00"/>
    <n v="85"/>
    <x v="0"/>
  </r>
  <r>
    <n v="1144"/>
    <s v="4833 K/PID.SUS/2022"/>
    <x v="4"/>
    <x v="2"/>
    <x v="0"/>
    <x v="25"/>
    <x v="23"/>
    <x v="21"/>
    <x v="72"/>
    <d v="2022-07-12T00:00:00"/>
    <d v="2022-08-19T00:00:00"/>
    <d v="2022-09-13T00:00:00"/>
    <d v="2022-11-02T00:00:00"/>
    <n v="76"/>
    <x v="0"/>
  </r>
  <r>
    <n v="1145"/>
    <s v="4927 K/PID.SUS/2022"/>
    <x v="4"/>
    <x v="2"/>
    <x v="0"/>
    <x v="26"/>
    <x v="19"/>
    <x v="23"/>
    <x v="79"/>
    <d v="2022-07-12T00:00:00"/>
    <d v="2022-08-22T00:00:00"/>
    <d v="2022-09-22T00:00:00"/>
    <d v="2022-11-11T00:00:00"/>
    <n v="82"/>
    <x v="0"/>
  </r>
  <r>
    <n v="1146"/>
    <s v="4862 K/PID.SUS/2022"/>
    <x v="4"/>
    <x v="2"/>
    <x v="0"/>
    <x v="22"/>
    <x v="18"/>
    <x v="17"/>
    <x v="61"/>
    <d v="2022-07-11T00:00:00"/>
    <d v="2022-08-19T00:00:00"/>
    <d v="2022-09-13T00:00:00"/>
    <d v="2022-11-01T00:00:00"/>
    <n v="75"/>
    <x v="0"/>
  </r>
  <r>
    <n v="1147"/>
    <s v="4863 K/PID.SUS/2022"/>
    <x v="4"/>
    <x v="2"/>
    <x v="0"/>
    <x v="22"/>
    <x v="18"/>
    <x v="17"/>
    <x v="84"/>
    <d v="2022-07-11T00:00:00"/>
    <d v="2022-08-19T00:00:00"/>
    <d v="2022-09-13T00:00:00"/>
    <d v="2022-11-07T00:00:00"/>
    <n v="81"/>
    <x v="0"/>
  </r>
  <r>
    <n v="1148"/>
    <s v="4864 K/PID.SUS/2022"/>
    <x v="4"/>
    <x v="2"/>
    <x v="0"/>
    <x v="22"/>
    <x v="18"/>
    <x v="17"/>
    <x v="84"/>
    <d v="2022-07-11T00:00:00"/>
    <d v="2022-08-19T00:00:00"/>
    <d v="2022-09-13T00:00:00"/>
    <d v="2022-11-04T00:00:00"/>
    <n v="78"/>
    <x v="0"/>
  </r>
  <r>
    <n v="1149"/>
    <s v="4295 K/PID.SUS/2022"/>
    <x v="4"/>
    <x v="2"/>
    <x v="0"/>
    <x v="23"/>
    <x v="21"/>
    <x v="19"/>
    <x v="99"/>
    <d v="2022-07-13T00:00:00"/>
    <d v="2022-08-22T00:00:00"/>
    <d v="2022-09-01T00:00:00"/>
    <d v="2022-11-23T00:00:00"/>
    <n v="94"/>
    <x v="0"/>
  </r>
  <r>
    <n v="1150"/>
    <s v="4305 K/PID.SUS/2022"/>
    <x v="4"/>
    <x v="2"/>
    <x v="0"/>
    <x v="22"/>
    <x v="21"/>
    <x v="19"/>
    <x v="104"/>
    <d v="2022-07-06T00:00:00"/>
    <d v="2022-08-19T00:00:00"/>
    <d v="2022-09-21T00:00:00"/>
    <d v="2022-11-22T00:00:00"/>
    <n v="96"/>
    <x v="0"/>
  </r>
  <r>
    <n v="1151"/>
    <s v="4311 K/PID.SUS/2022"/>
    <x v="4"/>
    <x v="2"/>
    <x v="0"/>
    <x v="21"/>
    <x v="20"/>
    <x v="18"/>
    <x v="63"/>
    <d v="2022-07-06T00:00:00"/>
    <d v="2022-08-22T00:00:00"/>
    <d v="2022-09-05T00:00:00"/>
    <d v="2022-11-01T00:00:00"/>
    <n v="72"/>
    <x v="0"/>
  </r>
  <r>
    <n v="1152"/>
    <s v="4195 K/PID.SUS/2022"/>
    <x v="4"/>
    <x v="2"/>
    <x v="0"/>
    <x v="20"/>
    <x v="18"/>
    <x v="16"/>
    <x v="84"/>
    <d v="2022-07-05T00:00:00"/>
    <d v="2022-08-11T00:00:00"/>
    <d v="2022-08-30T00:00:00"/>
    <d v="2022-11-23T00:00:00"/>
    <n v="105"/>
    <x v="0"/>
  </r>
  <r>
    <n v="1153"/>
    <s v="4197 K/PID.SUS/2022"/>
    <x v="4"/>
    <x v="2"/>
    <x v="0"/>
    <x v="21"/>
    <x v="20"/>
    <x v="18"/>
    <x v="60"/>
    <d v="2022-07-05T00:00:00"/>
    <d v="2022-08-19T00:00:00"/>
    <d v="2022-09-01T00:00:00"/>
    <d v="2022-11-04T00:00:00"/>
    <n v="78"/>
    <x v="0"/>
  </r>
  <r>
    <n v="1154"/>
    <s v="4210 K/PID.SUS/2022"/>
    <x v="4"/>
    <x v="2"/>
    <x v="0"/>
    <x v="21"/>
    <x v="20"/>
    <x v="18"/>
    <x v="85"/>
    <d v="2022-07-06T00:00:00"/>
    <d v="2022-08-08T00:00:00"/>
    <d v="2022-09-05T00:00:00"/>
    <d v="2022-11-07T00:00:00"/>
    <n v="92"/>
    <x v="0"/>
  </r>
  <r>
    <n v="1155"/>
    <s v="4212 K/PID.SUS/2022"/>
    <x v="4"/>
    <x v="2"/>
    <x v="0"/>
    <x v="21"/>
    <x v="20"/>
    <x v="18"/>
    <x v="89"/>
    <d v="2022-07-06T00:00:00"/>
    <d v="2022-08-08T00:00:00"/>
    <d v="2022-09-05T00:00:00"/>
    <d v="2022-11-01T00:00:00"/>
    <n v="86"/>
    <x v="0"/>
  </r>
  <r>
    <n v="1156"/>
    <s v="4984 K/PID.SUS/2022"/>
    <x v="4"/>
    <x v="2"/>
    <x v="0"/>
    <x v="22"/>
    <x v="18"/>
    <x v="17"/>
    <x v="73"/>
    <d v="2022-07-28T00:00:00"/>
    <d v="2022-09-01T00:00:00"/>
    <d v="2022-09-21T00:00:00"/>
    <d v="2022-11-07T00:00:00"/>
    <n v="68"/>
    <x v="0"/>
  </r>
  <r>
    <n v="1157"/>
    <s v="4990 K/PID.SUS/2022"/>
    <x v="4"/>
    <x v="2"/>
    <x v="0"/>
    <x v="26"/>
    <x v="24"/>
    <x v="23"/>
    <x v="92"/>
    <d v="2022-07-28T00:00:00"/>
    <d v="2022-09-01T00:00:00"/>
    <d v="2022-09-22T00:00:00"/>
    <d v="2022-11-21T00:00:00"/>
    <n v="82"/>
    <x v="0"/>
  </r>
  <r>
    <n v="1158"/>
    <s v="4888 K/PID.SUS/2022"/>
    <x v="4"/>
    <x v="2"/>
    <x v="0"/>
    <x v="22"/>
    <x v="18"/>
    <x v="17"/>
    <x v="84"/>
    <d v="2022-07-13T00:00:00"/>
    <d v="2022-08-19T00:00:00"/>
    <d v="2022-09-13T00:00:00"/>
    <d v="2022-11-04T00:00:00"/>
    <n v="78"/>
    <x v="0"/>
  </r>
  <r>
    <n v="1159"/>
    <s v="5053 K/PID.SUS/2022"/>
    <x v="4"/>
    <x v="2"/>
    <x v="0"/>
    <x v="22"/>
    <x v="18"/>
    <x v="17"/>
    <x v="75"/>
    <d v="2022-07-25T00:00:00"/>
    <d v="2022-09-01T00:00:00"/>
    <d v="2022-09-21T00:00:00"/>
    <d v="2022-11-04T00:00:00"/>
    <n v="65"/>
    <x v="0"/>
  </r>
  <r>
    <n v="1160"/>
    <s v="5135 K/PID.SUS/2022"/>
    <x v="4"/>
    <x v="2"/>
    <x v="0"/>
    <x v="24"/>
    <x v="22"/>
    <x v="20"/>
    <x v="101"/>
    <d v="2022-07-29T00:00:00"/>
    <d v="2022-09-06T00:00:00"/>
    <d v="2022-09-12T00:00:00"/>
    <d v="2022-11-04T00:00:00"/>
    <n v="60"/>
    <x v="0"/>
  </r>
  <r>
    <n v="1161"/>
    <s v="4865 K/PID.SUS/2022"/>
    <x v="4"/>
    <x v="2"/>
    <x v="0"/>
    <x v="22"/>
    <x v="18"/>
    <x v="17"/>
    <x v="84"/>
    <d v="2022-07-11T00:00:00"/>
    <d v="2022-08-19T00:00:00"/>
    <d v="2022-09-13T00:00:00"/>
    <d v="2022-11-04T00:00:00"/>
    <n v="78"/>
    <x v="0"/>
  </r>
  <r>
    <n v="1162"/>
    <s v="4866 K/PID.SUS/2022"/>
    <x v="4"/>
    <x v="2"/>
    <x v="0"/>
    <x v="22"/>
    <x v="18"/>
    <x v="17"/>
    <x v="75"/>
    <d v="2022-07-11T00:00:00"/>
    <d v="2022-08-19T00:00:00"/>
    <d v="2022-09-13T00:00:00"/>
    <d v="2022-11-04T00:00:00"/>
    <n v="78"/>
    <x v="0"/>
  </r>
  <r>
    <n v="1163"/>
    <s v="4867 K/PID.SUS/2022"/>
    <x v="4"/>
    <x v="2"/>
    <x v="0"/>
    <x v="22"/>
    <x v="18"/>
    <x v="17"/>
    <x v="75"/>
    <d v="2022-07-11T00:00:00"/>
    <d v="2022-08-22T00:00:00"/>
    <d v="2022-09-08T00:00:00"/>
    <d v="2022-11-04T00:00:00"/>
    <n v="75"/>
    <x v="0"/>
  </r>
  <r>
    <n v="1164"/>
    <s v="4868 K/PID.SUS/2022"/>
    <x v="4"/>
    <x v="2"/>
    <x v="0"/>
    <x v="22"/>
    <x v="18"/>
    <x v="17"/>
    <x v="75"/>
    <d v="2022-07-12T00:00:00"/>
    <d v="2022-08-19T00:00:00"/>
    <d v="2022-09-13T00:00:00"/>
    <d v="2022-11-04T00:00:00"/>
    <n v="78"/>
    <x v="0"/>
  </r>
  <r>
    <n v="1165"/>
    <s v="4098 K/PID.SUS/2022"/>
    <x v="4"/>
    <x v="2"/>
    <x v="0"/>
    <x v="21"/>
    <x v="20"/>
    <x v="18"/>
    <x v="85"/>
    <d v="2022-06-30T00:00:00"/>
    <d v="2022-08-22T00:00:00"/>
    <d v="2022-09-01T00:00:00"/>
    <d v="2022-11-11T00:00:00"/>
    <n v="82"/>
    <x v="0"/>
  </r>
  <r>
    <n v="1166"/>
    <s v="4669 K/PID.SUS/2022"/>
    <x v="4"/>
    <x v="2"/>
    <x v="0"/>
    <x v="22"/>
    <x v="18"/>
    <x v="17"/>
    <x v="78"/>
    <d v="2022-07-11T00:00:00"/>
    <d v="2022-08-22T00:00:00"/>
    <d v="2022-09-21T00:00:00"/>
    <d v="2022-11-21T00:00:00"/>
    <n v="92"/>
    <x v="0"/>
  </r>
  <r>
    <n v="1167"/>
    <s v="4090 K/PID.SUS/2022"/>
    <x v="4"/>
    <x v="2"/>
    <x v="0"/>
    <x v="21"/>
    <x v="20"/>
    <x v="18"/>
    <x v="60"/>
    <d v="2022-06-30T00:00:00"/>
    <d v="2022-08-22T00:00:00"/>
    <d v="2022-09-01T00:00:00"/>
    <d v="2022-11-04T00:00:00"/>
    <n v="75"/>
    <x v="0"/>
  </r>
  <r>
    <n v="1168"/>
    <s v="4169 K/PID.SUS/2022"/>
    <x v="4"/>
    <x v="2"/>
    <x v="0"/>
    <x v="21"/>
    <x v="20"/>
    <x v="18"/>
    <x v="89"/>
    <d v="2022-07-01T00:00:00"/>
    <d v="2022-08-22T00:00:00"/>
    <d v="2022-09-01T00:00:00"/>
    <d v="2022-11-07T00:00:00"/>
    <n v="78"/>
    <x v="0"/>
  </r>
  <r>
    <n v="1169"/>
    <s v="4179 K/PID.SUS/2022"/>
    <x v="4"/>
    <x v="2"/>
    <x v="0"/>
    <x v="21"/>
    <x v="20"/>
    <x v="18"/>
    <x v="60"/>
    <d v="2022-07-04T00:00:00"/>
    <d v="2022-08-11T00:00:00"/>
    <d v="2022-08-29T00:00:00"/>
    <d v="2022-11-08T00:00:00"/>
    <n v="90"/>
    <x v="0"/>
  </r>
  <r>
    <n v="1170"/>
    <s v="4181 K/PID.SUS/2022"/>
    <x v="4"/>
    <x v="2"/>
    <x v="0"/>
    <x v="20"/>
    <x v="18"/>
    <x v="16"/>
    <x v="64"/>
    <d v="2022-07-04T00:00:00"/>
    <d v="2022-08-22T00:00:00"/>
    <d v="2022-08-30T00:00:00"/>
    <d v="2022-11-11T00:00:00"/>
    <n v="82"/>
    <x v="0"/>
  </r>
  <r>
    <n v="1171"/>
    <s v="4797 K/PID.SUS/2022"/>
    <x v="4"/>
    <x v="2"/>
    <x v="0"/>
    <x v="23"/>
    <x v="21"/>
    <x v="19"/>
    <x v="88"/>
    <d v="2022-07-12T00:00:00"/>
    <d v="2022-08-09T00:00:00"/>
    <d v="2022-09-29T00:00:00"/>
    <d v="2022-11-18T00:00:00"/>
    <n v="102"/>
    <x v="0"/>
  </r>
  <r>
    <n v="1172"/>
    <s v="4590 K/PID.SUS/2022"/>
    <x v="4"/>
    <x v="2"/>
    <x v="0"/>
    <x v="23"/>
    <x v="21"/>
    <x v="19"/>
    <x v="88"/>
    <d v="2022-07-12T00:00:00"/>
    <d v="2022-08-04T00:00:00"/>
    <d v="2022-10-20T00:00:00"/>
    <d v="2022-11-14T00:00:00"/>
    <n v="103"/>
    <x v="0"/>
  </r>
  <r>
    <n v="1173"/>
    <s v="4653 K/PID.SUS/2022"/>
    <x v="4"/>
    <x v="2"/>
    <x v="0"/>
    <x v="22"/>
    <x v="18"/>
    <x v="17"/>
    <x v="84"/>
    <d v="2022-07-11T00:00:00"/>
    <d v="2022-08-24T00:00:00"/>
    <d v="2022-09-08T00:00:00"/>
    <d v="2022-11-04T00:00:00"/>
    <n v="73"/>
    <x v="0"/>
  </r>
  <r>
    <n v="1174"/>
    <s v="2763 K/PID.SUS/2022"/>
    <x v="4"/>
    <x v="2"/>
    <x v="3"/>
    <x v="23"/>
    <x v="21"/>
    <x v="26"/>
    <x v="65"/>
    <d v="2022-04-27T00:00:00"/>
    <d v="2022-07-26T00:00:00"/>
    <d v="2022-08-03T00:00:00"/>
    <d v="2022-11-18T00:00:00"/>
    <n v="116"/>
    <x v="0"/>
  </r>
  <r>
    <n v="1175"/>
    <s v="4655 K/PID.SUS/2022"/>
    <x v="4"/>
    <x v="2"/>
    <x v="0"/>
    <x v="22"/>
    <x v="18"/>
    <x v="17"/>
    <x v="84"/>
    <d v="2022-07-11T00:00:00"/>
    <d v="2022-09-13T00:00:00"/>
    <d v="2022-10-03T00:00:00"/>
    <d v="2022-11-04T00:00:00"/>
    <n v="53"/>
    <x v="0"/>
  </r>
  <r>
    <n v="1176"/>
    <s v="4657 K/PID.SUS/2022"/>
    <x v="4"/>
    <x v="2"/>
    <x v="0"/>
    <x v="22"/>
    <x v="18"/>
    <x v="17"/>
    <x v="75"/>
    <d v="2022-07-11T00:00:00"/>
    <d v="2022-09-08T00:00:00"/>
    <d v="2022-09-21T00:00:00"/>
    <d v="2022-11-04T00:00:00"/>
    <n v="58"/>
    <x v="0"/>
  </r>
  <r>
    <n v="1177"/>
    <s v="4659 K/PID.SUS/2022"/>
    <x v="4"/>
    <x v="2"/>
    <x v="0"/>
    <x v="22"/>
    <x v="18"/>
    <x v="17"/>
    <x v="75"/>
    <d v="2022-07-11T00:00:00"/>
    <d v="2022-08-22T00:00:00"/>
    <d v="2022-09-08T00:00:00"/>
    <d v="2022-11-04T00:00:00"/>
    <n v="75"/>
    <x v="0"/>
  </r>
  <r>
    <n v="1178"/>
    <s v="4682 K/PID.SUS/2022"/>
    <x v="4"/>
    <x v="2"/>
    <x v="0"/>
    <x v="22"/>
    <x v="18"/>
    <x v="17"/>
    <x v="77"/>
    <d v="2022-07-12T00:00:00"/>
    <d v="2022-08-22T00:00:00"/>
    <d v="2022-09-08T00:00:00"/>
    <d v="2022-11-07T00:00:00"/>
    <n v="78"/>
    <x v="0"/>
  </r>
  <r>
    <n v="1179"/>
    <s v="4701 K/PID.SUS/2022"/>
    <x v="4"/>
    <x v="2"/>
    <x v="0"/>
    <x v="23"/>
    <x v="21"/>
    <x v="19"/>
    <x v="65"/>
    <d v="2022-07-11T00:00:00"/>
    <d v="2022-08-19T00:00:00"/>
    <d v="2022-09-29T00:00:00"/>
    <d v="2022-11-25T00:00:00"/>
    <n v="99"/>
    <x v="0"/>
  </r>
  <r>
    <n v="1180"/>
    <s v="4898 K/PID.SUS/2022"/>
    <x v="4"/>
    <x v="2"/>
    <x v="0"/>
    <x v="23"/>
    <x v="21"/>
    <x v="19"/>
    <x v="69"/>
    <d v="2022-07-13T00:00:00"/>
    <d v="2022-08-04T00:00:00"/>
    <d v="2022-10-20T00:00:00"/>
    <d v="2022-11-18T00:00:00"/>
    <n v="107"/>
    <x v="0"/>
  </r>
  <r>
    <n v="1181"/>
    <s v="4253 K/PID.SUS/2022"/>
    <x v="4"/>
    <x v="2"/>
    <x v="3"/>
    <x v="21"/>
    <x v="26"/>
    <x v="26"/>
    <x v="100"/>
    <d v="2022-07-11T00:00:00"/>
    <d v="2022-08-04T00:00:00"/>
    <d v="2022-09-06T00:00:00"/>
    <d v="2022-11-07T00:00:00"/>
    <n v="96"/>
    <x v="0"/>
  </r>
  <r>
    <n v="1182"/>
    <s v="4255 K/PID.SUS/2022"/>
    <x v="4"/>
    <x v="2"/>
    <x v="3"/>
    <x v="21"/>
    <x v="18"/>
    <x v="25"/>
    <x v="97"/>
    <d v="2022-07-11T00:00:00"/>
    <d v="2022-08-04T00:00:00"/>
    <d v="2022-09-05T00:00:00"/>
    <d v="2022-11-18T00:00:00"/>
    <n v="107"/>
    <x v="0"/>
  </r>
  <r>
    <n v="1183"/>
    <s v="4257 K/PID.SUS/2022"/>
    <x v="4"/>
    <x v="2"/>
    <x v="3"/>
    <x v="25"/>
    <x v="20"/>
    <x v="26"/>
    <x v="71"/>
    <d v="2022-07-11T00:00:00"/>
    <d v="2022-08-04T00:00:00"/>
    <d v="2022-09-21T00:00:00"/>
    <d v="2022-11-11T00:00:00"/>
    <n v="100"/>
    <x v="0"/>
  </r>
  <r>
    <n v="1184"/>
    <s v="3735 K/PID.SUS/2022"/>
    <x v="4"/>
    <x v="2"/>
    <x v="0"/>
    <x v="25"/>
    <x v="23"/>
    <x v="21"/>
    <x v="72"/>
    <d v="2022-06-07T00:00:00"/>
    <d v="2022-07-26T00:00:00"/>
    <d v="2022-09-13T00:00:00"/>
    <d v="2022-11-02T00:00:00"/>
    <n v="100"/>
    <x v="0"/>
  </r>
  <r>
    <n v="1185"/>
    <s v="3741 K/PID.SUS/2022"/>
    <x v="4"/>
    <x v="2"/>
    <x v="0"/>
    <x v="25"/>
    <x v="23"/>
    <x v="21"/>
    <x v="69"/>
    <d v="2022-06-08T00:00:00"/>
    <d v="2022-07-29T00:00:00"/>
    <d v="2022-08-22T00:00:00"/>
    <d v="2022-11-07T00:00:00"/>
    <n v="102"/>
    <x v="0"/>
  </r>
  <r>
    <n v="1186"/>
    <s v="3896 K/PID.SUS/2022"/>
    <x v="4"/>
    <x v="2"/>
    <x v="0"/>
    <x v="21"/>
    <x v="20"/>
    <x v="18"/>
    <x v="89"/>
    <d v="2022-06-17T00:00:00"/>
    <d v="2022-08-08T00:00:00"/>
    <d v="2022-08-23T00:00:00"/>
    <d v="2022-11-04T00:00:00"/>
    <n v="89"/>
    <x v="0"/>
  </r>
  <r>
    <n v="1187"/>
    <s v="4323 K/PID.SUS/2022"/>
    <x v="4"/>
    <x v="2"/>
    <x v="0"/>
    <x v="25"/>
    <x v="23"/>
    <x v="21"/>
    <x v="72"/>
    <d v="2022-07-12T00:00:00"/>
    <d v="2022-08-08T00:00:00"/>
    <d v="2022-09-08T00:00:00"/>
    <d v="2022-11-02T00:00:00"/>
    <n v="87"/>
    <x v="0"/>
  </r>
  <r>
    <n v="1188"/>
    <s v="4327 K/PID.SUS/2022"/>
    <x v="4"/>
    <x v="2"/>
    <x v="0"/>
    <x v="25"/>
    <x v="23"/>
    <x v="21"/>
    <x v="70"/>
    <d v="2022-07-12T00:00:00"/>
    <d v="2022-08-11T00:00:00"/>
    <d v="2022-09-13T00:00:00"/>
    <d v="2022-11-11T00:00:00"/>
    <n v="93"/>
    <x v="0"/>
  </r>
  <r>
    <n v="1189"/>
    <s v="4331 K/PID.SUS/2022"/>
    <x v="4"/>
    <x v="2"/>
    <x v="0"/>
    <x v="22"/>
    <x v="18"/>
    <x v="17"/>
    <x v="75"/>
    <d v="2022-07-12T00:00:00"/>
    <d v="2022-08-11T00:00:00"/>
    <d v="2022-09-08T00:00:00"/>
    <d v="2022-11-04T00:00:00"/>
    <n v="86"/>
    <x v="0"/>
  </r>
  <r>
    <n v="1190"/>
    <s v="4344 K/PID.SUS/2022"/>
    <x v="4"/>
    <x v="2"/>
    <x v="0"/>
    <x v="22"/>
    <x v="18"/>
    <x v="17"/>
    <x v="90"/>
    <d v="2022-07-11T00:00:00"/>
    <d v="2022-08-11T00:00:00"/>
    <d v="2022-09-08T00:00:00"/>
    <d v="2022-11-07T00:00:00"/>
    <n v="89"/>
    <x v="0"/>
  </r>
  <r>
    <n v="1191"/>
    <s v="4345 K/PID.SUS/2022"/>
    <x v="4"/>
    <x v="2"/>
    <x v="0"/>
    <x v="21"/>
    <x v="20"/>
    <x v="18"/>
    <x v="86"/>
    <d v="2022-07-13T00:00:00"/>
    <d v="2022-09-20T00:00:00"/>
    <d v="2022-09-27T00:00:00"/>
    <d v="2022-11-01T00:00:00"/>
    <n v="43"/>
    <x v="0"/>
  </r>
  <r>
    <n v="1192"/>
    <s v="4346 K/PID.SUS/2022"/>
    <x v="4"/>
    <x v="2"/>
    <x v="0"/>
    <x v="22"/>
    <x v="18"/>
    <x v="17"/>
    <x v="90"/>
    <d v="2022-07-11T00:00:00"/>
    <d v="2022-08-22T00:00:00"/>
    <d v="2022-09-13T00:00:00"/>
    <d v="2022-11-11T00:00:00"/>
    <n v="82"/>
    <x v="0"/>
  </r>
  <r>
    <n v="1193"/>
    <s v="4478 K/PID.SUS/2022"/>
    <x v="4"/>
    <x v="2"/>
    <x v="0"/>
    <x v="23"/>
    <x v="21"/>
    <x v="19"/>
    <x v="104"/>
    <d v="2022-07-11T00:00:00"/>
    <d v="2022-08-22T00:00:00"/>
    <d v="2022-09-01T00:00:00"/>
    <d v="2022-11-25T00:00:00"/>
    <n v="96"/>
    <x v="0"/>
  </r>
  <r>
    <n v="1194"/>
    <s v="4663 K/PID.SUS/2022"/>
    <x v="4"/>
    <x v="2"/>
    <x v="0"/>
    <x v="22"/>
    <x v="18"/>
    <x v="17"/>
    <x v="77"/>
    <d v="2022-07-11T00:00:00"/>
    <d v="2022-08-19T00:00:00"/>
    <d v="2022-09-13T00:00:00"/>
    <d v="2022-11-23T00:00:00"/>
    <n v="97"/>
    <x v="0"/>
  </r>
  <r>
    <n v="1195"/>
    <s v="4665 K/PID.SUS/2022"/>
    <x v="4"/>
    <x v="2"/>
    <x v="0"/>
    <x v="22"/>
    <x v="18"/>
    <x v="17"/>
    <x v="77"/>
    <d v="2022-07-11T00:00:00"/>
    <d v="2022-08-19T00:00:00"/>
    <d v="2022-09-13T00:00:00"/>
    <d v="2022-11-07T00:00:00"/>
    <n v="81"/>
    <x v="0"/>
  </r>
  <r>
    <n v="1196"/>
    <s v="4431 K/PID.SUS/2022"/>
    <x v="4"/>
    <x v="2"/>
    <x v="0"/>
    <x v="23"/>
    <x v="21"/>
    <x v="19"/>
    <x v="80"/>
    <d v="2022-07-11T00:00:00"/>
    <d v="2022-09-13T00:00:00"/>
    <d v="2022-10-20T00:00:00"/>
    <d v="2022-11-04T00:00:00"/>
    <n v="53"/>
    <x v="0"/>
  </r>
  <r>
    <n v="1197"/>
    <s v="4433 K/PID.SUS/2022"/>
    <x v="4"/>
    <x v="2"/>
    <x v="0"/>
    <x v="23"/>
    <x v="21"/>
    <x v="19"/>
    <x v="91"/>
    <d v="2022-07-12T00:00:00"/>
    <d v="2022-09-01T00:00:00"/>
    <d v="2022-10-13T00:00:00"/>
    <d v="2022-11-18T00:00:00"/>
    <n v="79"/>
    <x v="0"/>
  </r>
  <r>
    <n v="1198"/>
    <s v="5710 K/PID.SUS/2022"/>
    <x v="4"/>
    <x v="2"/>
    <x v="3"/>
    <x v="23"/>
    <x v="21"/>
    <x v="26"/>
    <x v="80"/>
    <d v="2022-08-24T00:00:00"/>
    <d v="2022-09-15T00:00:00"/>
    <d v="2022-11-01T00:00:00"/>
    <d v="2022-11-23T00:00:00"/>
    <n v="70"/>
    <x v="0"/>
  </r>
  <r>
    <n v="1199"/>
    <s v="5377 K/PID.SUS/2022"/>
    <x v="4"/>
    <x v="2"/>
    <x v="0"/>
    <x v="26"/>
    <x v="19"/>
    <x v="23"/>
    <x v="96"/>
    <d v="2022-08-11T00:00:00"/>
    <d v="2022-09-13T00:00:00"/>
    <d v="2022-09-29T00:00:00"/>
    <d v="2022-11-21T00:00:00"/>
    <n v="70"/>
    <x v="0"/>
  </r>
  <r>
    <n v="1200"/>
    <s v="5379 K/PID.SUS/2022"/>
    <x v="4"/>
    <x v="2"/>
    <x v="0"/>
    <x v="26"/>
    <x v="19"/>
    <x v="23"/>
    <x v="79"/>
    <d v="2022-08-11T00:00:00"/>
    <d v="2022-09-13T00:00:00"/>
    <d v="2022-09-29T00:00:00"/>
    <d v="2022-11-25T00:00:00"/>
    <n v="74"/>
    <x v="0"/>
  </r>
  <r>
    <n v="1201"/>
    <s v="5446 K/PID.SUS/2022"/>
    <x v="4"/>
    <x v="2"/>
    <x v="0"/>
    <x v="24"/>
    <x v="22"/>
    <x v="20"/>
    <x v="82"/>
    <d v="2022-08-12T00:00:00"/>
    <d v="2022-09-15T00:00:00"/>
    <d v="2022-09-27T00:00:00"/>
    <d v="2022-11-18T00:00:00"/>
    <n v="65"/>
    <x v="0"/>
  </r>
  <r>
    <n v="1202"/>
    <s v="5474 K/PID.SUS/2022"/>
    <x v="4"/>
    <x v="2"/>
    <x v="0"/>
    <x v="23"/>
    <x v="21"/>
    <x v="19"/>
    <x v="69"/>
    <d v="2022-08-16T00:00:00"/>
    <d v="2022-09-15T00:00:00"/>
    <d v="2022-10-13T00:00:00"/>
    <d v="2022-11-22T00:00:00"/>
    <n v="69"/>
    <x v="0"/>
  </r>
  <r>
    <n v="1203"/>
    <s v="5144 K/PID.SUS/2022"/>
    <x v="4"/>
    <x v="2"/>
    <x v="0"/>
    <x v="21"/>
    <x v="20"/>
    <x v="18"/>
    <x v="86"/>
    <d v="2022-07-29T00:00:00"/>
    <d v="2022-09-13T00:00:00"/>
    <d v="2022-09-27T00:00:00"/>
    <d v="2022-11-18T00:00:00"/>
    <n v="67"/>
    <x v="0"/>
  </r>
  <r>
    <n v="1204"/>
    <s v="5214 K/PID.SUS/2022"/>
    <x v="4"/>
    <x v="2"/>
    <x v="0"/>
    <x v="24"/>
    <x v="22"/>
    <x v="20"/>
    <x v="66"/>
    <d v="2022-08-03T00:00:00"/>
    <d v="2022-08-13T00:00:00"/>
    <d v="2022-09-23T00:00:00"/>
    <d v="2022-11-04T00:00:00"/>
    <n v="84"/>
    <x v="0"/>
  </r>
  <r>
    <n v="1205"/>
    <s v="5258 K/PID.SUS/2022"/>
    <x v="4"/>
    <x v="2"/>
    <x v="0"/>
    <x v="20"/>
    <x v="18"/>
    <x v="16"/>
    <x v="57"/>
    <d v="2022-08-04T00:00:00"/>
    <d v="2022-09-15T00:00:00"/>
    <d v="2022-10-03T00:00:00"/>
    <d v="2022-11-11T00:00:00"/>
    <n v="58"/>
    <x v="0"/>
  </r>
  <r>
    <n v="1206"/>
    <s v="4435 K/PID.SUS/2022"/>
    <x v="4"/>
    <x v="2"/>
    <x v="0"/>
    <x v="23"/>
    <x v="21"/>
    <x v="19"/>
    <x v="91"/>
    <d v="2022-07-12T00:00:00"/>
    <d v="2022-08-22T00:00:00"/>
    <d v="2022-10-06T00:00:00"/>
    <d v="2022-11-18T00:00:00"/>
    <n v="89"/>
    <x v="0"/>
  </r>
  <r>
    <n v="1207"/>
    <s v="4437 K/PID.SUS/2022"/>
    <x v="4"/>
    <x v="2"/>
    <x v="0"/>
    <x v="23"/>
    <x v="21"/>
    <x v="19"/>
    <x v="91"/>
    <d v="2022-07-12T00:00:00"/>
    <d v="2022-08-22T00:00:00"/>
    <d v="2022-10-06T00:00:00"/>
    <d v="2022-11-18T00:00:00"/>
    <n v="89"/>
    <x v="0"/>
  </r>
  <r>
    <n v="1208"/>
    <s v="4449 K/PID.SUS/2022"/>
    <x v="4"/>
    <x v="2"/>
    <x v="0"/>
    <x v="23"/>
    <x v="21"/>
    <x v="19"/>
    <x v="87"/>
    <d v="2022-07-12T00:00:00"/>
    <d v="2022-08-19T00:00:00"/>
    <d v="2022-10-06T00:00:00"/>
    <d v="2022-11-11T00:00:00"/>
    <n v="85"/>
    <x v="0"/>
  </r>
  <r>
    <n v="1209"/>
    <s v="4470 K/PID.SUS/2022"/>
    <x v="4"/>
    <x v="2"/>
    <x v="0"/>
    <x v="23"/>
    <x v="21"/>
    <x v="19"/>
    <x v="99"/>
    <d v="2022-07-12T00:00:00"/>
    <d v="2022-09-01T00:00:00"/>
    <d v="2022-10-06T00:00:00"/>
    <d v="2022-11-11T00:00:00"/>
    <n v="72"/>
    <x v="0"/>
  </r>
  <r>
    <n v="1210"/>
    <s v="4472 K/PID.SUS/2022"/>
    <x v="4"/>
    <x v="2"/>
    <x v="0"/>
    <x v="25"/>
    <x v="21"/>
    <x v="19"/>
    <x v="104"/>
    <d v="2022-07-11T00:00:00"/>
    <d v="2022-08-22T00:00:00"/>
    <d v="2022-09-08T00:00:00"/>
    <d v="2022-11-08T00:00:00"/>
    <n v="79"/>
    <x v="0"/>
  </r>
  <r>
    <n v="1211"/>
    <s v="4474 K/PID.SUS/2022"/>
    <x v="4"/>
    <x v="2"/>
    <x v="0"/>
    <x v="22"/>
    <x v="21"/>
    <x v="19"/>
    <x v="67"/>
    <d v="2022-07-11T00:00:00"/>
    <d v="2022-08-22T00:00:00"/>
    <d v="2022-09-21T00:00:00"/>
    <d v="2022-11-04T00:00:00"/>
    <n v="75"/>
    <x v="0"/>
  </r>
  <r>
    <n v="1212"/>
    <s v="4799 K/PID.SUS/2022"/>
    <x v="4"/>
    <x v="2"/>
    <x v="0"/>
    <x v="21"/>
    <x v="20"/>
    <x v="18"/>
    <x v="63"/>
    <d v="2022-07-12T00:00:00"/>
    <d v="2022-08-09T00:00:00"/>
    <d v="2022-09-06T00:00:00"/>
    <d v="2022-11-01T00:00:00"/>
    <n v="85"/>
    <x v="0"/>
  </r>
  <r>
    <n v="1213"/>
    <s v="4261 K/PID.SUS/2022"/>
    <x v="4"/>
    <x v="2"/>
    <x v="3"/>
    <x v="25"/>
    <x v="20"/>
    <x v="26"/>
    <x v="70"/>
    <d v="2022-07-11T00:00:00"/>
    <d v="2022-08-04T00:00:00"/>
    <d v="2022-09-21T00:00:00"/>
    <d v="2022-11-02T00:00:00"/>
    <n v="91"/>
    <x v="0"/>
  </r>
  <r>
    <n v="1214"/>
    <s v="4167 K/PID.SUS/2022"/>
    <x v="4"/>
    <x v="2"/>
    <x v="0"/>
    <x v="23"/>
    <x v="21"/>
    <x v="19"/>
    <x v="65"/>
    <d v="2022-07-01T00:00:00"/>
    <d v="2022-08-22T00:00:00"/>
    <d v="2022-09-01T00:00:00"/>
    <d v="2022-11-25T00:00:00"/>
    <n v="96"/>
    <x v="0"/>
  </r>
  <r>
    <n v="1215"/>
    <s v="4177 K/PID.SUS/2022"/>
    <x v="4"/>
    <x v="2"/>
    <x v="0"/>
    <x v="20"/>
    <x v="18"/>
    <x v="16"/>
    <x v="64"/>
    <d v="2022-07-04T00:00:00"/>
    <d v="2022-08-09T00:00:00"/>
    <d v="2022-08-16T00:00:00"/>
    <d v="2022-11-01T00:00:00"/>
    <n v="85"/>
    <x v="0"/>
  </r>
  <r>
    <n v="1216"/>
    <s v="4231 K/PID.SUS/2022"/>
    <x v="4"/>
    <x v="2"/>
    <x v="0"/>
    <x v="24"/>
    <x v="22"/>
    <x v="20"/>
    <x v="83"/>
    <d v="2022-07-07T00:00:00"/>
    <d v="2022-08-19T00:00:00"/>
    <d v="2022-08-29T00:00:00"/>
    <d v="2022-11-04T00:00:00"/>
    <n v="78"/>
    <x v="0"/>
  </r>
  <r>
    <n v="1217"/>
    <s v="4183 K/PID.SUS/2022"/>
    <x v="4"/>
    <x v="2"/>
    <x v="0"/>
    <x v="21"/>
    <x v="20"/>
    <x v="18"/>
    <x v="60"/>
    <d v="2022-07-04T00:00:00"/>
    <d v="2022-08-11T00:00:00"/>
    <d v="2022-08-23T00:00:00"/>
    <d v="2022-11-04T00:00:00"/>
    <n v="86"/>
    <x v="0"/>
  </r>
  <r>
    <n v="1218"/>
    <s v="4232 K/PID.SUS/2022"/>
    <x v="4"/>
    <x v="2"/>
    <x v="0"/>
    <x v="23"/>
    <x v="21"/>
    <x v="19"/>
    <x v="65"/>
    <d v="2022-07-07T00:00:00"/>
    <d v="2022-08-11T00:00:00"/>
    <d v="2022-09-29T00:00:00"/>
    <d v="2022-11-25T00:00:00"/>
    <n v="107"/>
    <x v="0"/>
  </r>
  <r>
    <n v="1219"/>
    <s v="4189 K/PID.SUS/2022"/>
    <x v="4"/>
    <x v="2"/>
    <x v="0"/>
    <x v="21"/>
    <x v="20"/>
    <x v="18"/>
    <x v="60"/>
    <d v="2022-07-04T00:00:00"/>
    <d v="2022-08-08T00:00:00"/>
    <d v="2022-09-01T00:00:00"/>
    <d v="2022-11-04T00:00:00"/>
    <n v="89"/>
    <x v="0"/>
  </r>
  <r>
    <n v="1220"/>
    <s v="4234 K/PID.SUS/2022"/>
    <x v="4"/>
    <x v="2"/>
    <x v="0"/>
    <x v="23"/>
    <x v="21"/>
    <x v="19"/>
    <x v="69"/>
    <d v="2022-07-08T00:00:00"/>
    <d v="2022-08-11T00:00:00"/>
    <d v="2022-10-13T00:00:00"/>
    <d v="2022-11-18T00:00:00"/>
    <n v="100"/>
    <x v="0"/>
  </r>
  <r>
    <n v="1221"/>
    <s v="4934 K/PID.SUS/2022"/>
    <x v="4"/>
    <x v="2"/>
    <x v="0"/>
    <x v="26"/>
    <x v="24"/>
    <x v="23"/>
    <x v="92"/>
    <d v="2022-07-12T00:00:00"/>
    <d v="2022-08-04T00:00:00"/>
    <d v="2022-09-08T00:00:00"/>
    <d v="2022-11-21T00:00:00"/>
    <n v="110"/>
    <x v="0"/>
  </r>
  <r>
    <n v="1222"/>
    <s v="4938 K/PID.SUS/2022"/>
    <x v="4"/>
    <x v="2"/>
    <x v="0"/>
    <x v="25"/>
    <x v="23"/>
    <x v="21"/>
    <x v="70"/>
    <d v="2022-07-12T00:00:00"/>
    <d v="2022-08-04T00:00:00"/>
    <d v="2022-09-19T00:00:00"/>
    <d v="2022-11-04T00:00:00"/>
    <n v="93"/>
    <x v="0"/>
  </r>
  <r>
    <n v="1223"/>
    <s v="4945 K/PID.SUS/2022"/>
    <x v="4"/>
    <x v="2"/>
    <x v="0"/>
    <x v="22"/>
    <x v="18"/>
    <x v="17"/>
    <x v="90"/>
    <d v="2022-07-18T00:00:00"/>
    <d v="2022-08-04T00:00:00"/>
    <d v="2022-08-31T00:00:00"/>
    <d v="2022-11-11T00:00:00"/>
    <n v="100"/>
    <x v="0"/>
  </r>
  <r>
    <n v="1224"/>
    <s v="4947 K/PID.SUS/2022"/>
    <x v="4"/>
    <x v="2"/>
    <x v="0"/>
    <x v="22"/>
    <x v="18"/>
    <x v="17"/>
    <x v="90"/>
    <d v="2022-07-18T00:00:00"/>
    <d v="2022-08-04T00:00:00"/>
    <d v="2022-08-31T00:00:00"/>
    <d v="2022-11-11T00:00:00"/>
    <n v="100"/>
    <x v="0"/>
  </r>
  <r>
    <n v="1225"/>
    <s v="3977 K/PID.SUS/2022"/>
    <x v="4"/>
    <x v="2"/>
    <x v="0"/>
    <x v="24"/>
    <x v="22"/>
    <x v="20"/>
    <x v="81"/>
    <d v="2022-06-24T00:00:00"/>
    <d v="2022-08-08T00:00:00"/>
    <d v="2022-08-29T00:00:00"/>
    <d v="2022-11-04T00:00:00"/>
    <n v="89"/>
    <x v="0"/>
  </r>
  <r>
    <n v="1226"/>
    <s v="5486 K/PID.SUS/2022"/>
    <x v="4"/>
    <x v="2"/>
    <x v="0"/>
    <x v="21"/>
    <x v="20"/>
    <x v="18"/>
    <x v="98"/>
    <d v="2022-08-16T00:00:00"/>
    <d v="2022-09-15T00:00:00"/>
    <d v="2022-09-27T00:00:00"/>
    <d v="2022-11-04T00:00:00"/>
    <n v="51"/>
    <x v="0"/>
  </r>
  <r>
    <n v="1227"/>
    <s v="5618 K/PID.SUS/2022"/>
    <x v="4"/>
    <x v="2"/>
    <x v="0"/>
    <x v="26"/>
    <x v="19"/>
    <x v="23"/>
    <x v="96"/>
    <d v="2022-08-22T00:00:00"/>
    <d v="2022-09-15T00:00:00"/>
    <d v="2022-10-06T00:00:00"/>
    <d v="2022-11-21T00:00:00"/>
    <n v="68"/>
    <x v="0"/>
  </r>
  <r>
    <n v="1228"/>
    <s v="5705 K/PID.SUS/2022"/>
    <x v="4"/>
    <x v="2"/>
    <x v="0"/>
    <x v="24"/>
    <x v="22"/>
    <x v="20"/>
    <x v="74"/>
    <d v="2022-08-24T00:00:00"/>
    <d v="2022-09-29T00:00:00"/>
    <d v="2022-10-11T00:00:00"/>
    <d v="2022-11-21T00:00:00"/>
    <n v="54"/>
    <x v="0"/>
  </r>
  <r>
    <n v="1229"/>
    <s v="5301 K/PID.SUS/2022"/>
    <x v="4"/>
    <x v="2"/>
    <x v="3"/>
    <x v="21"/>
    <x v="18"/>
    <x v="25"/>
    <x v="75"/>
    <d v="2022-08-08T00:00:00"/>
    <d v="2022-09-01T00:00:00"/>
    <d v="2022-09-15T00:00:00"/>
    <d v="2022-11-18T00:00:00"/>
    <n v="79"/>
    <x v="0"/>
  </r>
  <r>
    <n v="1230"/>
    <s v="4715 K/PID.SUS/2022"/>
    <x v="4"/>
    <x v="2"/>
    <x v="0"/>
    <x v="23"/>
    <x v="21"/>
    <x v="19"/>
    <x v="80"/>
    <d v="2022-07-11T00:00:00"/>
    <d v="2022-08-24T00:00:00"/>
    <d v="2022-10-20T00:00:00"/>
    <d v="2022-11-01T00:00:00"/>
    <n v="70"/>
    <x v="0"/>
  </r>
  <r>
    <n v="1231"/>
    <s v="4732 K/PID.SUS/2022"/>
    <x v="4"/>
    <x v="2"/>
    <x v="0"/>
    <x v="25"/>
    <x v="23"/>
    <x v="21"/>
    <x v="71"/>
    <d v="2022-07-12T00:00:00"/>
    <d v="2022-08-24T00:00:00"/>
    <d v="2022-09-27T00:00:00"/>
    <d v="2022-11-04T00:00:00"/>
    <n v="73"/>
    <x v="0"/>
  </r>
  <r>
    <n v="1232"/>
    <s v="4734 K/PID.SUS/2022"/>
    <x v="4"/>
    <x v="2"/>
    <x v="0"/>
    <x v="25"/>
    <x v="23"/>
    <x v="21"/>
    <x v="70"/>
    <d v="2022-07-12T00:00:00"/>
    <d v="2022-08-24T00:00:00"/>
    <d v="2022-09-13T00:00:00"/>
    <d v="2022-11-04T00:00:00"/>
    <n v="73"/>
    <x v="0"/>
  </r>
  <r>
    <n v="1233"/>
    <s v="4738 K/PID.SUS/2022"/>
    <x v="4"/>
    <x v="2"/>
    <x v="0"/>
    <x v="25"/>
    <x v="23"/>
    <x v="21"/>
    <x v="70"/>
    <d v="2022-07-12T00:00:00"/>
    <d v="2022-09-01T00:00:00"/>
    <d v="2022-09-27T00:00:00"/>
    <d v="2022-11-11T00:00:00"/>
    <n v="72"/>
    <x v="0"/>
  </r>
  <r>
    <n v="1234"/>
    <s v="4740 K/PID.SUS/2022"/>
    <x v="4"/>
    <x v="2"/>
    <x v="0"/>
    <x v="25"/>
    <x v="23"/>
    <x v="21"/>
    <x v="72"/>
    <d v="2022-07-12T00:00:00"/>
    <d v="2022-09-06T00:00:00"/>
    <d v="2022-09-19T00:00:00"/>
    <d v="2022-11-11T00:00:00"/>
    <n v="67"/>
    <x v="0"/>
  </r>
  <r>
    <n v="1235"/>
    <s v="4974 K/PID.SUS-LH/2022"/>
    <x v="4"/>
    <x v="2"/>
    <x v="0"/>
    <x v="21"/>
    <x v="20"/>
    <x v="18"/>
    <x v="85"/>
    <d v="2022-07-26T00:00:00"/>
    <d v="2022-08-19T00:00:00"/>
    <d v="2022-09-05T00:00:00"/>
    <d v="2022-11-07T00:00:00"/>
    <n v="81"/>
    <x v="0"/>
  </r>
  <r>
    <n v="1236"/>
    <s v="5304 K/PID.SUS/2022"/>
    <x v="4"/>
    <x v="2"/>
    <x v="0"/>
    <x v="21"/>
    <x v="20"/>
    <x v="18"/>
    <x v="60"/>
    <d v="2022-08-08T00:00:00"/>
    <d v="2022-10-12T00:00:00"/>
    <d v="2022-10-18T00:00:00"/>
    <d v="2022-11-04T00:00:00"/>
    <n v="24"/>
    <x v="0"/>
  </r>
  <r>
    <n v="1237"/>
    <s v="4227 K/PID.SUS/2022"/>
    <x v="4"/>
    <x v="2"/>
    <x v="0"/>
    <x v="21"/>
    <x v="20"/>
    <x v="18"/>
    <x v="60"/>
    <d v="2022-07-07T00:00:00"/>
    <d v="2022-08-11T00:00:00"/>
    <d v="2022-08-23T00:00:00"/>
    <d v="2022-11-04T00:00:00"/>
    <n v="86"/>
    <x v="0"/>
  </r>
  <r>
    <n v="1238"/>
    <s v="4233 K/PID.SUS/2022"/>
    <x v="4"/>
    <x v="2"/>
    <x v="0"/>
    <x v="24"/>
    <x v="22"/>
    <x v="20"/>
    <x v="83"/>
    <d v="2022-07-07T00:00:00"/>
    <d v="2022-08-08T00:00:00"/>
    <d v="2022-08-16T00:00:00"/>
    <d v="2022-11-18T00:00:00"/>
    <n v="103"/>
    <x v="0"/>
  </r>
  <r>
    <n v="1239"/>
    <s v="4239 K/PID.SUS/2022"/>
    <x v="4"/>
    <x v="2"/>
    <x v="0"/>
    <x v="21"/>
    <x v="20"/>
    <x v="18"/>
    <x v="60"/>
    <d v="2022-07-07T00:00:00"/>
    <d v="2022-08-19T00:00:00"/>
    <d v="2022-09-05T00:00:00"/>
    <d v="2022-11-04T00:00:00"/>
    <n v="78"/>
    <x v="0"/>
  </r>
  <r>
    <n v="1240"/>
    <s v="4243 K/PID.SUS/2022"/>
    <x v="4"/>
    <x v="2"/>
    <x v="0"/>
    <x v="24"/>
    <x v="22"/>
    <x v="20"/>
    <x v="74"/>
    <d v="2022-07-08T00:00:00"/>
    <d v="2022-08-08T00:00:00"/>
    <d v="2022-08-16T00:00:00"/>
    <d v="2022-11-07T00:00:00"/>
    <n v="92"/>
    <x v="0"/>
  </r>
  <r>
    <n v="1241"/>
    <s v="4038 K/PID.SUS/2022"/>
    <x v="4"/>
    <x v="2"/>
    <x v="0"/>
    <x v="24"/>
    <x v="22"/>
    <x v="20"/>
    <x v="83"/>
    <d v="2022-06-28T00:00:00"/>
    <d v="2022-08-08T00:00:00"/>
    <d v="2022-08-16T00:00:00"/>
    <d v="2022-11-02T00:00:00"/>
    <n v="87"/>
    <x v="0"/>
  </r>
  <r>
    <n v="1242"/>
    <s v="4142 K/PID.SUS/2022"/>
    <x v="4"/>
    <x v="2"/>
    <x v="0"/>
    <x v="26"/>
    <x v="24"/>
    <x v="23"/>
    <x v="92"/>
    <d v="2022-07-01T00:00:00"/>
    <d v="2022-08-09T00:00:00"/>
    <d v="2022-08-29T00:00:00"/>
    <d v="2022-11-04T00:00:00"/>
    <n v="88"/>
    <x v="0"/>
  </r>
  <r>
    <n v="1243"/>
    <s v="4145 K/PID.SUS/2022"/>
    <x v="4"/>
    <x v="2"/>
    <x v="0"/>
    <x v="21"/>
    <x v="20"/>
    <x v="18"/>
    <x v="89"/>
    <d v="2022-07-04T00:00:00"/>
    <d v="2022-08-22T00:00:00"/>
    <d v="2022-09-01T00:00:00"/>
    <d v="2022-11-01T00:00:00"/>
    <n v="72"/>
    <x v="0"/>
  </r>
  <r>
    <n v="1244"/>
    <s v="5071 K/PID.SUS/2022"/>
    <x v="4"/>
    <x v="2"/>
    <x v="0"/>
    <x v="20"/>
    <x v="18"/>
    <x v="16"/>
    <x v="64"/>
    <d v="2022-07-26T00:00:00"/>
    <d v="2022-09-06T00:00:00"/>
    <d v="2022-09-20T00:00:00"/>
    <d v="2022-11-11T00:00:00"/>
    <n v="67"/>
    <x v="0"/>
  </r>
  <r>
    <n v="1245"/>
    <s v="4972 K/PID.SUS/2022"/>
    <x v="4"/>
    <x v="2"/>
    <x v="0"/>
    <x v="21"/>
    <x v="20"/>
    <x v="18"/>
    <x v="85"/>
    <d v="2022-07-26T00:00:00"/>
    <d v="2022-09-06T00:00:00"/>
    <d v="2022-09-27T00:00:00"/>
    <d v="2022-11-04T00:00:00"/>
    <n v="60"/>
    <x v="0"/>
  </r>
  <r>
    <n v="1246"/>
    <s v="5027 K/PID.SUS/2022"/>
    <x v="4"/>
    <x v="2"/>
    <x v="0"/>
    <x v="21"/>
    <x v="20"/>
    <x v="18"/>
    <x v="60"/>
    <d v="2022-07-22T00:00:00"/>
    <d v="2022-09-08T00:00:00"/>
    <d v="2022-09-22T00:00:00"/>
    <d v="2022-11-18T00:00:00"/>
    <n v="72"/>
    <x v="0"/>
  </r>
  <r>
    <n v="1247"/>
    <s v="5041 K/PID.SUS/2022"/>
    <x v="4"/>
    <x v="2"/>
    <x v="0"/>
    <x v="21"/>
    <x v="20"/>
    <x v="18"/>
    <x v="60"/>
    <d v="2022-07-22T00:00:00"/>
    <d v="2022-09-06T00:00:00"/>
    <d v="2022-09-22T00:00:00"/>
    <d v="2022-11-18T00:00:00"/>
    <n v="74"/>
    <x v="0"/>
  </r>
  <r>
    <n v="1248"/>
    <s v="4150 K/PID.SUS/2022"/>
    <x v="4"/>
    <x v="2"/>
    <x v="0"/>
    <x v="21"/>
    <x v="20"/>
    <x v="18"/>
    <x v="89"/>
    <d v="2022-07-01T00:00:00"/>
    <d v="2022-08-22T00:00:00"/>
    <d v="2022-09-22T00:00:00"/>
    <d v="2022-11-22T00:00:00"/>
    <n v="93"/>
    <x v="0"/>
  </r>
  <r>
    <n v="1249"/>
    <s v="4165 K/PID.SUS/2022"/>
    <x v="4"/>
    <x v="2"/>
    <x v="0"/>
    <x v="23"/>
    <x v="21"/>
    <x v="19"/>
    <x v="65"/>
    <d v="2022-07-01T00:00:00"/>
    <d v="2022-08-22T00:00:00"/>
    <d v="2022-09-01T00:00:00"/>
    <d v="2022-11-25T00:00:00"/>
    <n v="96"/>
    <x v="0"/>
  </r>
  <r>
    <n v="1250"/>
    <s v="4048 K/PID.SUS/2022"/>
    <x v="4"/>
    <x v="2"/>
    <x v="0"/>
    <x v="23"/>
    <x v="21"/>
    <x v="19"/>
    <x v="65"/>
    <d v="2022-06-28T00:00:00"/>
    <d v="2022-08-04T00:00:00"/>
    <d v="2022-10-06T00:00:00"/>
    <d v="2022-11-22T00:00:00"/>
    <n v="111"/>
    <x v="0"/>
  </r>
  <r>
    <n v="1251"/>
    <s v="3434 K/PID.SUS/2022"/>
    <x v="4"/>
    <x v="2"/>
    <x v="0"/>
    <x v="22"/>
    <x v="18"/>
    <x v="17"/>
    <x v="93"/>
    <d v="2022-06-07T00:00:00"/>
    <d v="2022-08-04T00:00:00"/>
    <d v="2022-08-31T00:00:00"/>
    <d v="2022-11-14T00:00:00"/>
    <n v="103"/>
    <x v="0"/>
  </r>
  <r>
    <n v="1252"/>
    <s v="3484 K/PID.SUS/2022"/>
    <x v="4"/>
    <x v="2"/>
    <x v="0"/>
    <x v="21"/>
    <x v="20"/>
    <x v="18"/>
    <x v="89"/>
    <d v="2022-06-08T00:00:00"/>
    <d v="2022-07-14T00:00:00"/>
    <d v="2022-08-02T00:00:00"/>
    <d v="2022-11-08T00:00:00"/>
    <n v="118"/>
    <x v="0"/>
  </r>
  <r>
    <n v="1253"/>
    <s v="4894 K/PID.SUS-LH/2022"/>
    <x v="4"/>
    <x v="2"/>
    <x v="0"/>
    <x v="21"/>
    <x v="19"/>
    <x v="17"/>
    <x v="85"/>
    <d v="2022-07-13T00:00:00"/>
    <d v="2022-08-04T00:00:00"/>
    <d v="2022-08-23T00:00:00"/>
    <d v="2022-11-25T00:00:00"/>
    <n v="114"/>
    <x v="0"/>
  </r>
  <r>
    <n v="1254"/>
    <s v="5120 K/PID.SUS/2022"/>
    <x v="4"/>
    <x v="2"/>
    <x v="3"/>
    <x v="22"/>
    <x v="23"/>
    <x v="25"/>
    <x v="90"/>
    <d v="2022-07-28T00:00:00"/>
    <d v="2022-08-24T00:00:00"/>
    <d v="2022-09-21T00:00:00"/>
    <d v="2022-11-11T00:00:00"/>
    <n v="80"/>
    <x v="0"/>
  </r>
  <r>
    <n v="1255"/>
    <s v="4246 K/PID.SUS/2022"/>
    <x v="4"/>
    <x v="2"/>
    <x v="0"/>
    <x v="21"/>
    <x v="21"/>
    <x v="19"/>
    <x v="65"/>
    <d v="2022-07-08T00:00:00"/>
    <d v="2022-08-11T00:00:00"/>
    <d v="2022-09-13T00:00:00"/>
    <d v="2022-11-25T00:00:00"/>
    <n v="107"/>
    <x v="0"/>
  </r>
  <r>
    <n v="1256"/>
    <s v="4247 K/PID.SUS/2022"/>
    <x v="4"/>
    <x v="2"/>
    <x v="0"/>
    <x v="23"/>
    <x v="21"/>
    <x v="19"/>
    <x v="65"/>
    <d v="2022-07-08T00:00:00"/>
    <d v="2022-09-08T00:00:00"/>
    <d v="2022-09-21T00:00:00"/>
    <d v="2022-11-22T00:00:00"/>
    <n v="76"/>
    <x v="0"/>
  </r>
  <r>
    <n v="1257"/>
    <s v="4250 K/PID.SUS/2022"/>
    <x v="4"/>
    <x v="2"/>
    <x v="0"/>
    <x v="22"/>
    <x v="18"/>
    <x v="17"/>
    <x v="77"/>
    <d v="2022-07-08T00:00:00"/>
    <d v="2022-09-26T00:00:00"/>
    <d v="2022-10-18T00:00:00"/>
    <d v="2022-11-25T00:00:00"/>
    <n v="61"/>
    <x v="0"/>
  </r>
  <r>
    <n v="1258"/>
    <s v="4285 K/PID.SUS/2022"/>
    <x v="4"/>
    <x v="2"/>
    <x v="0"/>
    <x v="25"/>
    <x v="23"/>
    <x v="21"/>
    <x v="88"/>
    <d v="2022-07-12T00:00:00"/>
    <d v="2022-08-04T00:00:00"/>
    <d v="2022-10-13T00:00:00"/>
    <d v="2022-11-14T00:00:00"/>
    <n v="103"/>
    <x v="0"/>
  </r>
  <r>
    <n v="1259"/>
    <s v="4339 K/PID.SUS/2022"/>
    <x v="4"/>
    <x v="2"/>
    <x v="0"/>
    <x v="23"/>
    <x v="21"/>
    <x v="19"/>
    <x v="91"/>
    <d v="2022-07-13T00:00:00"/>
    <d v="2022-08-11T00:00:00"/>
    <d v="2022-09-29T00:00:00"/>
    <d v="2022-11-18T00:00:00"/>
    <n v="100"/>
    <x v="0"/>
  </r>
  <r>
    <n v="1260"/>
    <s v="4702 K/PID.SUS/2022"/>
    <x v="4"/>
    <x v="2"/>
    <x v="0"/>
    <x v="23"/>
    <x v="21"/>
    <x v="19"/>
    <x v="80"/>
    <d v="2022-07-13T00:00:00"/>
    <d v="2022-08-24T00:00:00"/>
    <d v="2022-10-06T00:00:00"/>
    <d v="2022-11-02T00:00:00"/>
    <n v="71"/>
    <x v="0"/>
  </r>
  <r>
    <n v="1261"/>
    <s v="4741 K/PID.SUS/2022"/>
    <x v="4"/>
    <x v="2"/>
    <x v="0"/>
    <x v="23"/>
    <x v="21"/>
    <x v="19"/>
    <x v="80"/>
    <d v="2022-07-13T00:00:00"/>
    <d v="2022-08-19T00:00:00"/>
    <d v="2022-10-20T00:00:00"/>
    <d v="2022-11-04T00:00:00"/>
    <n v="78"/>
    <x v="0"/>
  </r>
  <r>
    <n v="1262"/>
    <s v="4988 K/PID.SUS/2022"/>
    <x v="4"/>
    <x v="2"/>
    <x v="0"/>
    <x v="26"/>
    <x v="24"/>
    <x v="23"/>
    <x v="92"/>
    <d v="2022-07-28T00:00:00"/>
    <d v="2022-09-01T00:00:00"/>
    <d v="2022-09-22T00:00:00"/>
    <d v="2022-11-25T00:00:00"/>
    <n v="86"/>
    <x v="0"/>
  </r>
  <r>
    <n v="1263"/>
    <s v="4994 K/PID.SUS/2022"/>
    <x v="4"/>
    <x v="2"/>
    <x v="0"/>
    <x v="26"/>
    <x v="24"/>
    <x v="23"/>
    <x v="93"/>
    <d v="2022-07-28T00:00:00"/>
    <d v="2022-09-01T00:00:00"/>
    <d v="2022-09-22T00:00:00"/>
    <d v="2022-11-02T00:00:00"/>
    <n v="63"/>
    <x v="0"/>
  </r>
  <r>
    <n v="1264"/>
    <s v="5046 K/PID.SUS/2022"/>
    <x v="4"/>
    <x v="2"/>
    <x v="0"/>
    <x v="23"/>
    <x v="21"/>
    <x v="19"/>
    <x v="87"/>
    <d v="2022-08-02T00:00:00"/>
    <d v="2022-09-15T00:00:00"/>
    <d v="2022-10-20T00:00:00"/>
    <d v="2022-11-25T00:00:00"/>
    <n v="72"/>
    <x v="0"/>
  </r>
  <r>
    <n v="1265"/>
    <s v="737 PK/Pid.Sus/2022"/>
    <x v="4"/>
    <x v="2"/>
    <x v="1"/>
    <x v="22"/>
    <x v="18"/>
    <x v="17"/>
    <x v="90"/>
    <d v="2022-04-25T00:00:00"/>
    <d v="2022-07-12T00:00:00"/>
    <d v="2022-08-10T00:00:00"/>
    <d v="2022-11-07T00:00:00"/>
    <n v="119"/>
    <x v="0"/>
  </r>
  <r>
    <n v="1266"/>
    <s v="767 PK/Pid.Sus/2022"/>
    <x v="4"/>
    <x v="2"/>
    <x v="1"/>
    <x v="22"/>
    <x v="18"/>
    <x v="17"/>
    <x v="77"/>
    <d v="2022-06-03T00:00:00"/>
    <d v="2022-07-12T00:00:00"/>
    <d v="2022-08-10T00:00:00"/>
    <d v="2022-11-08T00:00:00"/>
    <n v="120"/>
    <x v="0"/>
  </r>
  <r>
    <n v="1267"/>
    <s v="771 PK/Pid.Sus/2022"/>
    <x v="4"/>
    <x v="2"/>
    <x v="1"/>
    <x v="22"/>
    <x v="18"/>
    <x v="17"/>
    <x v="84"/>
    <d v="2022-06-03T00:00:00"/>
    <d v="2022-07-05T00:00:00"/>
    <d v="2022-07-27T00:00:00"/>
    <d v="2022-11-01T00:00:00"/>
    <n v="120"/>
    <x v="0"/>
  </r>
  <r>
    <n v="1268"/>
    <s v="772 PK/Pid.Sus/2022"/>
    <x v="4"/>
    <x v="2"/>
    <x v="1"/>
    <x v="22"/>
    <x v="18"/>
    <x v="17"/>
    <x v="84"/>
    <d v="2022-06-03T00:00:00"/>
    <d v="2022-07-05T00:00:00"/>
    <d v="2022-07-27T00:00:00"/>
    <d v="2022-11-01T00:00:00"/>
    <n v="120"/>
    <x v="0"/>
  </r>
  <r>
    <n v="1269"/>
    <s v="774 PK/Pid.Sus/2022"/>
    <x v="4"/>
    <x v="2"/>
    <x v="1"/>
    <x v="22"/>
    <x v="18"/>
    <x v="17"/>
    <x v="75"/>
    <d v="2022-06-03T00:00:00"/>
    <d v="2022-07-05T00:00:00"/>
    <d v="2022-07-27T00:00:00"/>
    <d v="2022-11-01T00:00:00"/>
    <n v="120"/>
    <x v="0"/>
  </r>
  <r>
    <n v="1270"/>
    <s v="797 PK/Pid.Sus/2022"/>
    <x v="4"/>
    <x v="2"/>
    <x v="1"/>
    <x v="26"/>
    <x v="24"/>
    <x v="23"/>
    <x v="93"/>
    <d v="2022-06-08T00:00:00"/>
    <d v="2022-07-12T00:00:00"/>
    <d v="2022-08-29T00:00:00"/>
    <d v="2022-11-08T00:00:00"/>
    <n v="120"/>
    <x v="0"/>
  </r>
  <r>
    <n v="1271"/>
    <s v="812 PK/Pid.Sus/2022"/>
    <x v="4"/>
    <x v="2"/>
    <x v="2"/>
    <x v="22"/>
    <x v="18"/>
    <x v="25"/>
    <x v="75"/>
    <d v="2022-06-13T00:00:00"/>
    <d v="2022-07-12T00:00:00"/>
    <d v="2022-08-18T00:00:00"/>
    <d v="2022-11-04T00:00:00"/>
    <n v="116"/>
    <x v="0"/>
  </r>
  <r>
    <n v="1272"/>
    <s v="814 PK/Pid.Sus/2022"/>
    <x v="4"/>
    <x v="2"/>
    <x v="2"/>
    <x v="10"/>
    <x v="27"/>
    <x v="32"/>
    <x v="100"/>
    <d v="2022-06-14T00:00:00"/>
    <d v="2022-07-07T00:00:00"/>
    <d v="2022-09-01T00:00:00"/>
    <d v="2022-11-01T00:00:00"/>
    <n v="118"/>
    <x v="0"/>
  </r>
  <r>
    <n v="1273"/>
    <s v="5519 K/PID.SUS/2022"/>
    <x v="4"/>
    <x v="2"/>
    <x v="3"/>
    <x v="25"/>
    <x v="20"/>
    <x v="31"/>
    <x v="70"/>
    <d v="2022-08-15T00:00:00"/>
    <d v="2022-09-14T00:00:00"/>
    <d v="2022-09-29T00:00:00"/>
    <d v="2022-11-02T00:00:00"/>
    <n v="50"/>
    <x v="0"/>
  </r>
  <r>
    <n v="1274"/>
    <s v="5188 K/PID.SUS/2022"/>
    <x v="4"/>
    <x v="2"/>
    <x v="0"/>
    <x v="21"/>
    <x v="20"/>
    <x v="18"/>
    <x v="60"/>
    <d v="2022-08-03T00:00:00"/>
    <d v="2022-09-14T00:00:00"/>
    <d v="2022-09-29T00:00:00"/>
    <d v="2022-11-18T00:00:00"/>
    <n v="66"/>
    <x v="0"/>
  </r>
  <r>
    <n v="1275"/>
    <s v="5237 K/PID.SUS/2022"/>
    <x v="4"/>
    <x v="2"/>
    <x v="0"/>
    <x v="22"/>
    <x v="18"/>
    <x v="17"/>
    <x v="76"/>
    <d v="2022-08-08T00:00:00"/>
    <d v="2022-09-13T00:00:00"/>
    <d v="2022-10-03T00:00:00"/>
    <d v="2022-11-07T00:00:00"/>
    <n v="56"/>
    <x v="0"/>
  </r>
  <r>
    <n v="1276"/>
    <s v="5363 K/PID.SUS/2022"/>
    <x v="4"/>
    <x v="2"/>
    <x v="0"/>
    <x v="22"/>
    <x v="18"/>
    <x v="17"/>
    <x v="75"/>
    <d v="2022-08-10T00:00:00"/>
    <d v="2022-09-13T00:00:00"/>
    <d v="2022-10-03T00:00:00"/>
    <d v="2022-11-14T00:00:00"/>
    <n v="63"/>
    <x v="0"/>
  </r>
  <r>
    <n v="1277"/>
    <s v="838 PK/Pid.Sus/2022"/>
    <x v="4"/>
    <x v="2"/>
    <x v="1"/>
    <x v="10"/>
    <x v="22"/>
    <x v="21"/>
    <x v="87"/>
    <d v="2022-06-16T00:00:00"/>
    <d v="2022-07-12T00:00:00"/>
    <d v="2022-09-01T00:00:00"/>
    <d v="2022-11-01T00:00:00"/>
    <n v="113"/>
    <x v="0"/>
  </r>
  <r>
    <n v="1278"/>
    <s v="3874 K/PID.SUS/2022"/>
    <x v="4"/>
    <x v="2"/>
    <x v="0"/>
    <x v="21"/>
    <x v="20"/>
    <x v="18"/>
    <x v="85"/>
    <d v="2022-06-16T00:00:00"/>
    <d v="2022-07-29T00:00:00"/>
    <d v="2022-08-16T00:00:00"/>
    <d v="2022-11-04T00:00:00"/>
    <n v="99"/>
    <x v="0"/>
  </r>
  <r>
    <n v="1279"/>
    <s v="3876 K/PID.SUS/2022"/>
    <x v="4"/>
    <x v="2"/>
    <x v="0"/>
    <x v="21"/>
    <x v="20"/>
    <x v="18"/>
    <x v="89"/>
    <d v="2022-06-16T00:00:00"/>
    <d v="2022-08-04T00:00:00"/>
    <d v="2022-08-18T00:00:00"/>
    <d v="2022-11-01T00:00:00"/>
    <n v="90"/>
    <x v="0"/>
  </r>
  <r>
    <n v="1280"/>
    <s v="3916 K/PID.SUS/2022"/>
    <x v="4"/>
    <x v="2"/>
    <x v="0"/>
    <x v="23"/>
    <x v="21"/>
    <x v="19"/>
    <x v="91"/>
    <d v="2022-06-23T00:00:00"/>
    <d v="2022-08-04T00:00:00"/>
    <d v="2022-10-20T00:00:00"/>
    <d v="2022-11-18T00:00:00"/>
    <n v="107"/>
    <x v="0"/>
  </r>
  <r>
    <n v="1281"/>
    <s v="3918 K/PID.SUS/2022"/>
    <x v="4"/>
    <x v="2"/>
    <x v="0"/>
    <x v="23"/>
    <x v="21"/>
    <x v="19"/>
    <x v="69"/>
    <d v="2022-06-23T00:00:00"/>
    <d v="2022-07-29T00:00:00"/>
    <d v="2022-10-06T00:00:00"/>
    <d v="2022-11-18T00:00:00"/>
    <n v="113"/>
    <x v="0"/>
  </r>
  <r>
    <n v="1282"/>
    <s v="4997 K/PID.SUS/2022"/>
    <x v="4"/>
    <x v="2"/>
    <x v="0"/>
    <x v="22"/>
    <x v="18"/>
    <x v="17"/>
    <x v="84"/>
    <d v="2022-07-18T00:00:00"/>
    <d v="2022-09-08T00:00:00"/>
    <d v="2022-09-21T00:00:00"/>
    <d v="2022-11-04T00:00:00"/>
    <n v="58"/>
    <x v="0"/>
  </r>
  <r>
    <n v="1283"/>
    <s v="4999 K/PID.SUS/2022"/>
    <x v="4"/>
    <x v="2"/>
    <x v="0"/>
    <x v="21"/>
    <x v="20"/>
    <x v="18"/>
    <x v="60"/>
    <d v="2022-07-18T00:00:00"/>
    <d v="2022-09-08T00:00:00"/>
    <d v="2022-09-22T00:00:00"/>
    <d v="2022-11-18T00:00:00"/>
    <n v="72"/>
    <x v="0"/>
  </r>
  <r>
    <n v="1284"/>
    <s v="4460 K/PID.SUS/2022"/>
    <x v="4"/>
    <x v="2"/>
    <x v="0"/>
    <x v="23"/>
    <x v="21"/>
    <x v="19"/>
    <x v="99"/>
    <d v="2022-07-11T00:00:00"/>
    <d v="2022-08-11T00:00:00"/>
    <d v="2022-09-01T00:00:00"/>
    <d v="2022-11-11T00:00:00"/>
    <n v="93"/>
    <x v="0"/>
  </r>
  <r>
    <n v="1285"/>
    <s v="4462 K/PID.SUS/2022"/>
    <x v="4"/>
    <x v="2"/>
    <x v="0"/>
    <x v="23"/>
    <x v="21"/>
    <x v="19"/>
    <x v="87"/>
    <d v="2022-07-08T00:00:00"/>
    <d v="2022-08-09T00:00:00"/>
    <d v="2022-09-21T00:00:00"/>
    <d v="2022-11-25T00:00:00"/>
    <n v="109"/>
    <x v="0"/>
  </r>
  <r>
    <n v="1286"/>
    <s v="4466 K/PID.SUS/2022"/>
    <x v="4"/>
    <x v="2"/>
    <x v="0"/>
    <x v="25"/>
    <x v="21"/>
    <x v="19"/>
    <x v="69"/>
    <d v="2022-07-11T00:00:00"/>
    <d v="2022-08-09T00:00:00"/>
    <d v="2022-09-08T00:00:00"/>
    <d v="2022-11-07T00:00:00"/>
    <n v="91"/>
    <x v="0"/>
  </r>
  <r>
    <n v="1287"/>
    <s v="4471 K/PID.SUS/2022"/>
    <x v="4"/>
    <x v="2"/>
    <x v="0"/>
    <x v="23"/>
    <x v="21"/>
    <x v="19"/>
    <x v="104"/>
    <d v="2022-07-12T00:00:00"/>
    <d v="2022-08-11T00:00:00"/>
    <d v="2022-10-06T00:00:00"/>
    <d v="2022-11-22T00:00:00"/>
    <n v="104"/>
    <x v="0"/>
  </r>
  <r>
    <n v="1288"/>
    <s v="4555 K/PID.SUS/2022"/>
    <x v="4"/>
    <x v="2"/>
    <x v="0"/>
    <x v="22"/>
    <x v="18"/>
    <x v="17"/>
    <x v="77"/>
    <d v="2022-07-11T00:00:00"/>
    <d v="2022-08-11T00:00:00"/>
    <d v="2022-09-08T00:00:00"/>
    <d v="2022-11-07T00:00:00"/>
    <n v="89"/>
    <x v="0"/>
  </r>
  <r>
    <n v="1289"/>
    <s v="4570 K/PID.SUS/2022"/>
    <x v="4"/>
    <x v="2"/>
    <x v="0"/>
    <x v="22"/>
    <x v="18"/>
    <x v="17"/>
    <x v="75"/>
    <d v="2022-07-11T00:00:00"/>
    <d v="2022-08-09T00:00:00"/>
    <d v="2022-09-08T00:00:00"/>
    <d v="2022-11-14T00:00:00"/>
    <n v="98"/>
    <x v="0"/>
  </r>
  <r>
    <n v="1290"/>
    <s v="4571 K/PID.SUS/2022"/>
    <x v="4"/>
    <x v="2"/>
    <x v="0"/>
    <x v="22"/>
    <x v="18"/>
    <x v="17"/>
    <x v="75"/>
    <d v="2022-07-12T00:00:00"/>
    <d v="2022-08-22T00:00:00"/>
    <d v="2022-09-08T00:00:00"/>
    <d v="2022-11-04T00:00:00"/>
    <n v="75"/>
    <x v="0"/>
  </r>
  <r>
    <n v="1291"/>
    <s v="5713 K/PID.SUS/2022"/>
    <x v="4"/>
    <x v="2"/>
    <x v="0"/>
    <x v="24"/>
    <x v="22"/>
    <x v="20"/>
    <x v="82"/>
    <d v="2022-08-24T00:00:00"/>
    <d v="2022-09-29T00:00:00"/>
    <d v="2022-10-11T00:00:00"/>
    <d v="2022-11-18T00:00:00"/>
    <n v="51"/>
    <x v="0"/>
  </r>
  <r>
    <n v="1292"/>
    <s v="3869 K/PID.SUS/2022"/>
    <x v="4"/>
    <x v="2"/>
    <x v="0"/>
    <x v="25"/>
    <x v="23"/>
    <x v="21"/>
    <x v="72"/>
    <d v="2022-06-17T00:00:00"/>
    <d v="2022-07-14T00:00:00"/>
    <d v="2022-09-06T00:00:00"/>
    <d v="2022-11-08T00:00:00"/>
    <n v="118"/>
    <x v="0"/>
  </r>
  <r>
    <n v="1293"/>
    <s v="3872 K/PID.SUS/2022"/>
    <x v="4"/>
    <x v="2"/>
    <x v="0"/>
    <x v="21"/>
    <x v="20"/>
    <x v="18"/>
    <x v="60"/>
    <d v="2022-06-16T00:00:00"/>
    <d v="2022-07-29T00:00:00"/>
    <d v="2022-08-23T00:00:00"/>
    <d v="2022-11-04T00:00:00"/>
    <n v="99"/>
    <x v="0"/>
  </r>
  <r>
    <n v="1294"/>
    <s v="3875 K/PID.SUS/2022"/>
    <x v="4"/>
    <x v="2"/>
    <x v="0"/>
    <x v="23"/>
    <x v="21"/>
    <x v="19"/>
    <x v="65"/>
    <d v="2022-06-20T00:00:00"/>
    <d v="2022-07-14T00:00:00"/>
    <d v="2022-09-01T00:00:00"/>
    <d v="2022-11-10T00:00:00"/>
    <n v="120"/>
    <x v="0"/>
  </r>
  <r>
    <n v="1295"/>
    <s v="3865 K/PID.SUS/2022"/>
    <x v="4"/>
    <x v="2"/>
    <x v="0"/>
    <x v="25"/>
    <x v="23"/>
    <x v="21"/>
    <x v="72"/>
    <d v="2022-06-17T00:00:00"/>
    <d v="2022-07-14T00:00:00"/>
    <d v="2022-09-06T00:00:00"/>
    <d v="2022-11-08T00:00:00"/>
    <n v="118"/>
    <x v="0"/>
  </r>
  <r>
    <n v="1296"/>
    <s v="3867 K/PID.SUS/2022"/>
    <x v="4"/>
    <x v="2"/>
    <x v="0"/>
    <x v="23"/>
    <x v="21"/>
    <x v="19"/>
    <x v="65"/>
    <d v="2022-06-17T00:00:00"/>
    <d v="2022-07-14T00:00:00"/>
    <d v="2022-09-01T00:00:00"/>
    <d v="2022-11-10T00:00:00"/>
    <n v="120"/>
    <x v="0"/>
  </r>
  <r>
    <n v="1297"/>
    <s v="4360 K/PID.SUS/2022"/>
    <x v="4"/>
    <x v="2"/>
    <x v="0"/>
    <x v="22"/>
    <x v="18"/>
    <x v="17"/>
    <x v="61"/>
    <d v="2022-07-11T00:00:00"/>
    <d v="2022-08-22T00:00:00"/>
    <d v="2022-09-13T00:00:00"/>
    <d v="2022-11-01T00:00:00"/>
    <n v="72"/>
    <x v="0"/>
  </r>
  <r>
    <n v="1298"/>
    <s v="4428 K/PID.SUS/2022"/>
    <x v="4"/>
    <x v="2"/>
    <x v="0"/>
    <x v="26"/>
    <x v="19"/>
    <x v="23"/>
    <x v="93"/>
    <d v="2022-07-12T00:00:00"/>
    <d v="2022-08-09T00:00:00"/>
    <d v="2022-09-08T00:00:00"/>
    <d v="2022-11-25T00:00:00"/>
    <n v="109"/>
    <x v="0"/>
  </r>
  <r>
    <n v="1299"/>
    <s v="3681 K/PID.SUS/2022"/>
    <x v="4"/>
    <x v="2"/>
    <x v="0"/>
    <x v="21"/>
    <x v="20"/>
    <x v="18"/>
    <x v="85"/>
    <d v="2022-06-07T00:00:00"/>
    <d v="2022-07-14T00:00:00"/>
    <d v="2022-08-04T00:00:00"/>
    <d v="2022-11-01T00:00:00"/>
    <n v="111"/>
    <x v="0"/>
  </r>
  <r>
    <n v="1300"/>
    <s v="3617 K/PID.SUS-LH/2022"/>
    <x v="4"/>
    <x v="2"/>
    <x v="0"/>
    <x v="21"/>
    <x v="20"/>
    <x v="18"/>
    <x v="85"/>
    <d v="2022-06-10T00:00:00"/>
    <d v="2022-07-21T00:00:00"/>
    <d v="2022-08-16T00:00:00"/>
    <d v="2022-11-10T00:00:00"/>
    <n v="113"/>
    <x v="0"/>
  </r>
  <r>
    <n v="1301"/>
    <s v="3654 K/PID.SUS/2022"/>
    <x v="4"/>
    <x v="2"/>
    <x v="0"/>
    <x v="23"/>
    <x v="21"/>
    <x v="19"/>
    <x v="65"/>
    <d v="2022-06-06T00:00:00"/>
    <d v="2022-07-26T00:00:00"/>
    <d v="2022-09-01T00:00:00"/>
    <d v="2022-11-18T00:00:00"/>
    <n v="116"/>
    <x v="0"/>
  </r>
  <r>
    <n v="1302"/>
    <s v="3702 K/PID.SUS/2022"/>
    <x v="4"/>
    <x v="2"/>
    <x v="0"/>
    <x v="23"/>
    <x v="21"/>
    <x v="19"/>
    <x v="80"/>
    <d v="2022-06-06T00:00:00"/>
    <d v="2022-08-04T00:00:00"/>
    <d v="2022-10-06T00:00:00"/>
    <d v="2022-11-02T00:00:00"/>
    <n v="91"/>
    <x v="0"/>
  </r>
  <r>
    <n v="1303"/>
    <s v="3703 K/PID.SUS/2022"/>
    <x v="4"/>
    <x v="2"/>
    <x v="0"/>
    <x v="23"/>
    <x v="21"/>
    <x v="19"/>
    <x v="80"/>
    <d v="2022-06-06T00:00:00"/>
    <d v="2022-08-04T00:00:00"/>
    <d v="2022-10-06T00:00:00"/>
    <d v="2022-11-02T00:00:00"/>
    <n v="91"/>
    <x v="0"/>
  </r>
  <r>
    <n v="1304"/>
    <s v="4496 K/PID.SUS/2022"/>
    <x v="4"/>
    <x v="2"/>
    <x v="0"/>
    <x v="25"/>
    <x v="23"/>
    <x v="21"/>
    <x v="71"/>
    <d v="2022-07-11T00:00:00"/>
    <d v="2022-08-09T00:00:00"/>
    <d v="2022-09-06T00:00:00"/>
    <d v="2022-11-04T00:00:00"/>
    <n v="88"/>
    <x v="0"/>
  </r>
  <r>
    <n v="1305"/>
    <s v="4461 K/PID.SUS/2022"/>
    <x v="4"/>
    <x v="2"/>
    <x v="0"/>
    <x v="22"/>
    <x v="21"/>
    <x v="19"/>
    <x v="65"/>
    <d v="2022-07-11T00:00:00"/>
    <d v="2022-08-09T00:00:00"/>
    <d v="2022-09-21T00:00:00"/>
    <d v="2022-11-22T00:00:00"/>
    <n v="106"/>
    <x v="0"/>
  </r>
  <r>
    <n v="1306"/>
    <s v="4463 K/PID.SUS/2022"/>
    <x v="4"/>
    <x v="2"/>
    <x v="0"/>
    <x v="23"/>
    <x v="21"/>
    <x v="19"/>
    <x v="87"/>
    <d v="2022-07-11T00:00:00"/>
    <d v="2022-08-09T00:00:00"/>
    <d v="2022-09-21T00:00:00"/>
    <d v="2022-11-25T00:00:00"/>
    <n v="109"/>
    <x v="0"/>
  </r>
  <r>
    <n v="1307"/>
    <s v="4465 K/PID.SUS/2022"/>
    <x v="4"/>
    <x v="2"/>
    <x v="0"/>
    <x v="22"/>
    <x v="21"/>
    <x v="19"/>
    <x v="91"/>
    <d v="2022-07-11T00:00:00"/>
    <d v="2022-08-09T00:00:00"/>
    <d v="2022-09-21T00:00:00"/>
    <d v="2022-11-07T00:00:00"/>
    <n v="91"/>
    <x v="0"/>
  </r>
  <r>
    <n v="1308"/>
    <s v="4467 K/PID.SUS/2022"/>
    <x v="4"/>
    <x v="2"/>
    <x v="0"/>
    <x v="23"/>
    <x v="21"/>
    <x v="19"/>
    <x v="69"/>
    <d v="2022-07-11T00:00:00"/>
    <d v="2022-08-09T00:00:00"/>
    <d v="2022-09-21T00:00:00"/>
    <d v="2022-11-18T00:00:00"/>
    <n v="102"/>
    <x v="0"/>
  </r>
  <r>
    <n v="1309"/>
    <s v="4675 K/PID.SUS/2022"/>
    <x v="4"/>
    <x v="2"/>
    <x v="0"/>
    <x v="22"/>
    <x v="18"/>
    <x v="17"/>
    <x v="90"/>
    <d v="2022-07-12T00:00:00"/>
    <d v="2022-08-11T00:00:00"/>
    <d v="2022-09-08T00:00:00"/>
    <d v="2022-11-07T00:00:00"/>
    <n v="89"/>
    <x v="0"/>
  </r>
  <r>
    <n v="1310"/>
    <s v="4525 K/PID.SUS/2022"/>
    <x v="4"/>
    <x v="2"/>
    <x v="0"/>
    <x v="22"/>
    <x v="18"/>
    <x v="17"/>
    <x v="78"/>
    <d v="2022-07-12T00:00:00"/>
    <d v="2022-09-01T00:00:00"/>
    <d v="2022-09-21T00:00:00"/>
    <d v="2022-11-21T00:00:00"/>
    <n v="82"/>
    <x v="0"/>
  </r>
  <r>
    <n v="1311"/>
    <s v="4533 K/PID.SUS/2022"/>
    <x v="4"/>
    <x v="2"/>
    <x v="0"/>
    <x v="22"/>
    <x v="18"/>
    <x v="17"/>
    <x v="78"/>
    <d v="2022-07-12T00:00:00"/>
    <d v="2022-08-09T00:00:00"/>
    <d v="2022-09-08T00:00:00"/>
    <d v="2022-11-02T00:00:00"/>
    <n v="86"/>
    <x v="0"/>
  </r>
  <r>
    <n v="1312"/>
    <s v="3688 K/PID.SUS/2022"/>
    <x v="4"/>
    <x v="2"/>
    <x v="0"/>
    <x v="25"/>
    <x v="23"/>
    <x v="21"/>
    <x v="97"/>
    <d v="2022-06-15T00:00:00"/>
    <d v="2022-07-12T00:00:00"/>
    <d v="2022-09-27T00:00:00"/>
    <d v="2022-11-01T00:00:00"/>
    <n v="113"/>
    <x v="0"/>
  </r>
  <r>
    <n v="1313"/>
    <s v="3843 K/PID.SUS/2022"/>
    <x v="4"/>
    <x v="2"/>
    <x v="0"/>
    <x v="25"/>
    <x v="23"/>
    <x v="21"/>
    <x v="72"/>
    <d v="2022-06-14T00:00:00"/>
    <d v="2022-07-26T00:00:00"/>
    <d v="2022-09-21T00:00:00"/>
    <d v="2022-11-02T00:00:00"/>
    <n v="100"/>
    <x v="0"/>
  </r>
  <r>
    <n v="1314"/>
    <s v="3844 K/PID.SUS/2022"/>
    <x v="4"/>
    <x v="2"/>
    <x v="0"/>
    <x v="23"/>
    <x v="21"/>
    <x v="19"/>
    <x v="65"/>
    <d v="2022-06-14T00:00:00"/>
    <d v="2022-07-14T00:00:00"/>
    <d v="2022-09-01T00:00:00"/>
    <d v="2022-11-10T00:00:00"/>
    <n v="120"/>
    <x v="0"/>
  </r>
  <r>
    <n v="1315"/>
    <s v="4164 K/PID.SUS/2022"/>
    <x v="4"/>
    <x v="2"/>
    <x v="3"/>
    <x v="24"/>
    <x v="22"/>
    <x v="25"/>
    <x v="74"/>
    <d v="2022-07-01T00:00:00"/>
    <d v="2022-07-26T00:00:00"/>
    <d v="2022-08-25T00:00:00"/>
    <d v="2022-11-07T00:00:00"/>
    <n v="105"/>
    <x v="0"/>
  </r>
  <r>
    <n v="1316"/>
    <s v="4168 K/PID.SUS/2022"/>
    <x v="4"/>
    <x v="2"/>
    <x v="3"/>
    <x v="22"/>
    <x v="23"/>
    <x v="25"/>
    <x v="104"/>
    <d v="2022-07-01T00:00:00"/>
    <d v="2022-08-04T00:00:00"/>
    <d v="2022-08-31T00:00:00"/>
    <d v="2022-11-22T00:00:00"/>
    <n v="111"/>
    <x v="0"/>
  </r>
  <r>
    <n v="1317"/>
    <s v="4170 K/PID.SUS/2022"/>
    <x v="4"/>
    <x v="2"/>
    <x v="3"/>
    <x v="21"/>
    <x v="26"/>
    <x v="26"/>
    <x v="106"/>
    <d v="2022-07-01T00:00:00"/>
    <d v="2022-07-26T00:00:00"/>
    <d v="2022-08-16T00:00:00"/>
    <d v="2022-11-22T00:00:00"/>
    <n v="120"/>
    <x v="0"/>
  </r>
  <r>
    <n v="1318"/>
    <s v="4172 K/PID.SUS/2022"/>
    <x v="4"/>
    <x v="2"/>
    <x v="3"/>
    <x v="25"/>
    <x v="20"/>
    <x v="26"/>
    <x v="71"/>
    <d v="2022-07-04T00:00:00"/>
    <d v="2022-07-26T00:00:00"/>
    <d v="2022-09-21T00:00:00"/>
    <d v="2022-11-11T00:00:00"/>
    <n v="109"/>
    <x v="0"/>
  </r>
  <r>
    <n v="1319"/>
    <s v="4539 K/PID.SUS/2022"/>
    <x v="4"/>
    <x v="2"/>
    <x v="0"/>
    <x v="23"/>
    <x v="21"/>
    <x v="19"/>
    <x v="69"/>
    <d v="2022-07-12T00:00:00"/>
    <d v="2022-08-09T00:00:00"/>
    <d v="2022-09-29T00:00:00"/>
    <d v="2022-11-18T00:00:00"/>
    <n v="102"/>
    <x v="0"/>
  </r>
  <r>
    <n v="1320"/>
    <s v="4536 K/PID.SUS/2022"/>
    <x v="4"/>
    <x v="2"/>
    <x v="0"/>
    <x v="22"/>
    <x v="18"/>
    <x v="17"/>
    <x v="90"/>
    <d v="2022-07-12T00:00:00"/>
    <d v="2022-08-19T00:00:00"/>
    <d v="2022-09-08T00:00:00"/>
    <d v="2022-11-07T00:00:00"/>
    <n v="81"/>
    <x v="0"/>
  </r>
  <r>
    <n v="1321"/>
    <s v="4724 K/PID.SUS/2022"/>
    <x v="4"/>
    <x v="2"/>
    <x v="0"/>
    <x v="23"/>
    <x v="21"/>
    <x v="19"/>
    <x v="69"/>
    <d v="2022-07-12T00:00:00"/>
    <d v="2022-08-19T00:00:00"/>
    <d v="2022-10-20T00:00:00"/>
    <d v="2022-11-23T00:00:00"/>
    <n v="97"/>
    <x v="0"/>
  </r>
  <r>
    <n v="1322"/>
    <s v="4726 K/PID.SUS/2022"/>
    <x v="4"/>
    <x v="2"/>
    <x v="0"/>
    <x v="23"/>
    <x v="21"/>
    <x v="19"/>
    <x v="87"/>
    <d v="2022-07-12T00:00:00"/>
    <d v="2022-08-24T00:00:00"/>
    <d v="2022-10-20T00:00:00"/>
    <d v="2022-11-11T00:00:00"/>
    <n v="80"/>
    <x v="0"/>
  </r>
  <r>
    <n v="1323"/>
    <s v="4804 K/PID.SUS/2022"/>
    <x v="4"/>
    <x v="2"/>
    <x v="0"/>
    <x v="23"/>
    <x v="21"/>
    <x v="19"/>
    <x v="65"/>
    <d v="2022-07-11T00:00:00"/>
    <d v="2022-08-19T00:00:00"/>
    <d v="2022-10-06T00:00:00"/>
    <d v="2022-11-25T00:00:00"/>
    <n v="99"/>
    <x v="0"/>
  </r>
  <r>
    <n v="1324"/>
    <s v="4820 K/PID.SUS/2022"/>
    <x v="4"/>
    <x v="2"/>
    <x v="0"/>
    <x v="25"/>
    <x v="23"/>
    <x v="21"/>
    <x v="71"/>
    <d v="2022-07-11T00:00:00"/>
    <d v="2022-08-19T00:00:00"/>
    <d v="2022-09-06T00:00:00"/>
    <d v="2022-11-04T00:00:00"/>
    <n v="78"/>
    <x v="0"/>
  </r>
  <r>
    <n v="1325"/>
    <s v="4929 K/PID.SUS/2022"/>
    <x v="4"/>
    <x v="2"/>
    <x v="0"/>
    <x v="26"/>
    <x v="19"/>
    <x v="23"/>
    <x v="79"/>
    <d v="2022-07-12T00:00:00"/>
    <d v="2022-09-01T00:00:00"/>
    <d v="2022-09-22T00:00:00"/>
    <d v="2022-11-11T00:00:00"/>
    <n v="72"/>
    <x v="0"/>
  </r>
  <r>
    <n v="1326"/>
    <s v="5394 K/PID.SUS/2022"/>
    <x v="4"/>
    <x v="2"/>
    <x v="0"/>
    <x v="22"/>
    <x v="18"/>
    <x v="17"/>
    <x v="77"/>
    <d v="2022-08-12T00:00:00"/>
    <d v="2022-08-24T00:00:00"/>
    <d v="2022-09-13T00:00:00"/>
    <d v="2022-11-18T00:00:00"/>
    <n v="87"/>
    <x v="0"/>
  </r>
  <r>
    <n v="1327"/>
    <s v="5423 K/PID.SUS/2022"/>
    <x v="4"/>
    <x v="2"/>
    <x v="0"/>
    <x v="21"/>
    <x v="19"/>
    <x v="17"/>
    <x v="96"/>
    <d v="2022-08-12T00:00:00"/>
    <d v="2022-09-29T00:00:00"/>
    <d v="2022-10-11T00:00:00"/>
    <d v="2022-11-25T00:00:00"/>
    <n v="58"/>
    <x v="0"/>
  </r>
  <r>
    <n v="1328"/>
    <s v="5057 K/PID.SUS/2022"/>
    <x v="4"/>
    <x v="2"/>
    <x v="0"/>
    <x v="21"/>
    <x v="20"/>
    <x v="18"/>
    <x v="86"/>
    <d v="2022-07-25T00:00:00"/>
    <d v="2022-09-06T00:00:00"/>
    <d v="2022-09-22T00:00:00"/>
    <d v="2022-11-07T00:00:00"/>
    <n v="63"/>
    <x v="0"/>
  </r>
  <r>
    <n v="1329"/>
    <s v="5568 K/PID.SUS/2022"/>
    <x v="4"/>
    <x v="2"/>
    <x v="0"/>
    <x v="24"/>
    <x v="22"/>
    <x v="20"/>
    <x v="82"/>
    <d v="2022-08-30T00:00:00"/>
    <d v="2022-09-29T00:00:00"/>
    <d v="2022-10-11T00:00:00"/>
    <d v="2022-11-18T00:00:00"/>
    <n v="51"/>
    <x v="0"/>
  </r>
  <r>
    <n v="1330"/>
    <s v="5661 K/PID.SUS/2022"/>
    <x v="4"/>
    <x v="2"/>
    <x v="0"/>
    <x v="26"/>
    <x v="24"/>
    <x v="23"/>
    <x v="103"/>
    <d v="2022-08-24T00:00:00"/>
    <d v="2022-09-29T00:00:00"/>
    <d v="2022-10-06T00:00:00"/>
    <d v="2022-11-01T00:00:00"/>
    <n v="34"/>
    <x v="0"/>
  </r>
  <r>
    <n v="1331"/>
    <s v="3919 K/PID.SUS/2022"/>
    <x v="4"/>
    <x v="2"/>
    <x v="0"/>
    <x v="23"/>
    <x v="21"/>
    <x v="19"/>
    <x v="65"/>
    <d v="2022-06-17T00:00:00"/>
    <d v="2022-07-29T00:00:00"/>
    <d v="2022-09-01T00:00:00"/>
    <d v="2022-11-18T00:00:00"/>
    <n v="113"/>
    <x v="0"/>
  </r>
  <r>
    <n v="1332"/>
    <s v="3923 K/PID.SUS/2022"/>
    <x v="4"/>
    <x v="2"/>
    <x v="0"/>
    <x v="23"/>
    <x v="21"/>
    <x v="19"/>
    <x v="65"/>
    <d v="2022-06-20T00:00:00"/>
    <d v="2022-07-14T00:00:00"/>
    <d v="2022-09-01T00:00:00"/>
    <d v="2022-11-10T00:00:00"/>
    <n v="120"/>
    <x v="0"/>
  </r>
  <r>
    <n v="1333"/>
    <s v="3924 K/PID.SUS/2022"/>
    <x v="4"/>
    <x v="2"/>
    <x v="0"/>
    <x v="23"/>
    <x v="21"/>
    <x v="19"/>
    <x v="80"/>
    <d v="2022-06-27T00:00:00"/>
    <d v="2022-07-29T00:00:00"/>
    <d v="2022-10-06T00:00:00"/>
    <d v="2022-11-02T00:00:00"/>
    <n v="97"/>
    <x v="0"/>
  </r>
  <r>
    <n v="1334"/>
    <s v="4083 K/PID.SUS/2022"/>
    <x v="4"/>
    <x v="2"/>
    <x v="0"/>
    <x v="24"/>
    <x v="22"/>
    <x v="20"/>
    <x v="94"/>
    <d v="2022-06-30T00:00:00"/>
    <d v="2022-07-29T00:00:00"/>
    <d v="2022-08-29T00:00:00"/>
    <d v="2022-11-04T00:00:00"/>
    <n v="99"/>
    <x v="0"/>
  </r>
  <r>
    <n v="1335"/>
    <s v="4549 K/PID.SUS/2022"/>
    <x v="4"/>
    <x v="2"/>
    <x v="0"/>
    <x v="23"/>
    <x v="21"/>
    <x v="19"/>
    <x v="80"/>
    <d v="2022-07-12T00:00:00"/>
    <d v="2022-08-24T00:00:00"/>
    <d v="2022-10-20T00:00:00"/>
    <d v="2022-11-04T00:00:00"/>
    <n v="73"/>
    <x v="0"/>
  </r>
  <r>
    <n v="1336"/>
    <s v="4784 K/PID.SUS/2022"/>
    <x v="4"/>
    <x v="2"/>
    <x v="0"/>
    <x v="22"/>
    <x v="18"/>
    <x v="17"/>
    <x v="77"/>
    <d v="2022-07-12T00:00:00"/>
    <d v="2022-08-19T00:00:00"/>
    <d v="2022-09-13T00:00:00"/>
    <d v="2022-11-07T00:00:00"/>
    <n v="81"/>
    <x v="0"/>
  </r>
  <r>
    <n v="1337"/>
    <s v="4786 K/PID.SUS/2022"/>
    <x v="4"/>
    <x v="2"/>
    <x v="0"/>
    <x v="22"/>
    <x v="18"/>
    <x v="17"/>
    <x v="90"/>
    <d v="2022-07-12T00:00:00"/>
    <d v="2022-08-19T00:00:00"/>
    <d v="2022-09-13T00:00:00"/>
    <d v="2022-11-11T00:00:00"/>
    <n v="85"/>
    <x v="0"/>
  </r>
  <r>
    <n v="1338"/>
    <s v="4089 K/PID.SUS/2022"/>
    <x v="4"/>
    <x v="2"/>
    <x v="0"/>
    <x v="26"/>
    <x v="24"/>
    <x v="23"/>
    <x v="92"/>
    <d v="2022-06-30T00:00:00"/>
    <d v="2022-07-29T00:00:00"/>
    <d v="2022-08-29T00:00:00"/>
    <d v="2022-11-02T00:00:00"/>
    <n v="97"/>
    <x v="0"/>
  </r>
  <r>
    <n v="1339"/>
    <s v="4091 K/PID.SUS/2022"/>
    <x v="4"/>
    <x v="2"/>
    <x v="0"/>
    <x v="26"/>
    <x v="24"/>
    <x v="23"/>
    <x v="92"/>
    <d v="2022-06-30T00:00:00"/>
    <d v="2022-08-04T00:00:00"/>
    <d v="2022-09-08T00:00:00"/>
    <d v="2022-11-21T00:00:00"/>
    <n v="110"/>
    <x v="0"/>
  </r>
  <r>
    <n v="1340"/>
    <s v="4093 K/PID.SUS/2022"/>
    <x v="4"/>
    <x v="2"/>
    <x v="0"/>
    <x v="26"/>
    <x v="24"/>
    <x v="23"/>
    <x v="92"/>
    <d v="2022-06-30T00:00:00"/>
    <d v="2022-08-04T00:00:00"/>
    <d v="2022-08-29T00:00:00"/>
    <d v="2022-11-02T00:00:00"/>
    <n v="91"/>
    <x v="0"/>
  </r>
  <r>
    <n v="1341"/>
    <s v="4163 K/PID.SUS/2022"/>
    <x v="4"/>
    <x v="2"/>
    <x v="0"/>
    <x v="26"/>
    <x v="24"/>
    <x v="23"/>
    <x v="104"/>
    <d v="2022-07-01T00:00:00"/>
    <d v="2022-08-09T00:00:00"/>
    <d v="2022-08-16T00:00:00"/>
    <d v="2022-11-01T00:00:00"/>
    <n v="85"/>
    <x v="0"/>
  </r>
  <r>
    <n v="1342"/>
    <s v="3956 K/PID.SUS/2022"/>
    <x v="4"/>
    <x v="2"/>
    <x v="0"/>
    <x v="22"/>
    <x v="18"/>
    <x v="17"/>
    <x v="78"/>
    <d v="2022-06-23T00:00:00"/>
    <d v="2022-07-14T00:00:00"/>
    <d v="2022-08-10T00:00:00"/>
    <d v="2022-11-08T00:00:00"/>
    <n v="118"/>
    <x v="0"/>
  </r>
  <r>
    <n v="1343"/>
    <s v="4067 K/PID.SUS/2022"/>
    <x v="4"/>
    <x v="2"/>
    <x v="0"/>
    <x v="22"/>
    <x v="18"/>
    <x v="17"/>
    <x v="77"/>
    <d v="2022-06-29T00:00:00"/>
    <d v="2022-07-26T00:00:00"/>
    <d v="2022-08-10T00:00:00"/>
    <d v="2022-11-11T00:00:00"/>
    <n v="109"/>
    <x v="0"/>
  </r>
  <r>
    <n v="1344"/>
    <s v="4744 K/PID.SUS/2022"/>
    <x v="4"/>
    <x v="2"/>
    <x v="0"/>
    <x v="21"/>
    <x v="20"/>
    <x v="18"/>
    <x v="86"/>
    <d v="2022-07-13T00:00:00"/>
    <d v="2022-09-08T00:00:00"/>
    <d v="2022-09-29T00:00:00"/>
    <d v="2022-11-01T00:00:00"/>
    <n v="55"/>
    <x v="0"/>
  </r>
  <r>
    <n v="1345"/>
    <s v="4699 K/PID.SUS/2022"/>
    <x v="4"/>
    <x v="2"/>
    <x v="0"/>
    <x v="23"/>
    <x v="21"/>
    <x v="19"/>
    <x v="65"/>
    <d v="2022-07-13T00:00:00"/>
    <d v="2022-08-24T00:00:00"/>
    <d v="2022-09-21T00:00:00"/>
    <d v="2022-11-25T00:00:00"/>
    <n v="94"/>
    <x v="0"/>
  </r>
  <r>
    <n v="1346"/>
    <s v="5103 K/PID.SUS/2022"/>
    <x v="4"/>
    <x v="2"/>
    <x v="0"/>
    <x v="22"/>
    <x v="18"/>
    <x v="17"/>
    <x v="76"/>
    <d v="2022-07-28T00:00:00"/>
    <d v="2022-08-19T00:00:00"/>
    <d v="2022-09-13T00:00:00"/>
    <d v="2022-11-07T00:00:00"/>
    <n v="81"/>
    <x v="0"/>
  </r>
  <r>
    <n v="1347"/>
    <s v="4713 K/PID.SUS/2022"/>
    <x v="4"/>
    <x v="2"/>
    <x v="0"/>
    <x v="23"/>
    <x v="21"/>
    <x v="19"/>
    <x v="69"/>
    <d v="2022-07-11T00:00:00"/>
    <d v="2022-08-24T00:00:00"/>
    <d v="2022-09-29T00:00:00"/>
    <d v="2022-11-22T00:00:00"/>
    <n v="91"/>
    <x v="0"/>
  </r>
  <r>
    <n v="1348"/>
    <s v="4711 K/PID.SUS/2022"/>
    <x v="4"/>
    <x v="2"/>
    <x v="0"/>
    <x v="22"/>
    <x v="21"/>
    <x v="19"/>
    <x v="91"/>
    <d v="2022-07-11T00:00:00"/>
    <d v="2022-08-24T00:00:00"/>
    <d v="2022-09-21T00:00:00"/>
    <d v="2022-11-07T00:00:00"/>
    <n v="76"/>
    <x v="0"/>
  </r>
  <r>
    <n v="1349"/>
    <s v="4771 K/PID.SUS/2022"/>
    <x v="4"/>
    <x v="2"/>
    <x v="0"/>
    <x v="23"/>
    <x v="21"/>
    <x v="19"/>
    <x v="91"/>
    <d v="2022-07-11T00:00:00"/>
    <d v="2022-08-19T00:00:00"/>
    <d v="2022-10-20T00:00:00"/>
    <d v="2022-11-18T00:00:00"/>
    <n v="92"/>
    <x v="0"/>
  </r>
  <r>
    <n v="1350"/>
    <s v="4320 K/PID.SUS/2022"/>
    <x v="4"/>
    <x v="2"/>
    <x v="0"/>
    <x v="21"/>
    <x v="20"/>
    <x v="18"/>
    <x v="60"/>
    <d v="2022-07-11T00:00:00"/>
    <d v="2022-08-19T00:00:00"/>
    <d v="2022-09-01T00:00:00"/>
    <d v="2022-11-04T00:00:00"/>
    <n v="78"/>
    <x v="0"/>
  </r>
  <r>
    <n v="1351"/>
    <s v="4369 K/PID.SUS/2022"/>
    <x v="4"/>
    <x v="2"/>
    <x v="0"/>
    <x v="21"/>
    <x v="20"/>
    <x v="18"/>
    <x v="85"/>
    <d v="2022-07-11T00:00:00"/>
    <d v="2022-08-24T00:00:00"/>
    <d v="2022-09-06T00:00:00"/>
    <d v="2022-11-04T00:00:00"/>
    <n v="73"/>
    <x v="0"/>
  </r>
  <r>
    <n v="1352"/>
    <s v="4371 K/PID.SUS/2022"/>
    <x v="4"/>
    <x v="2"/>
    <x v="0"/>
    <x v="21"/>
    <x v="20"/>
    <x v="18"/>
    <x v="85"/>
    <d v="2022-07-11T00:00:00"/>
    <d v="2022-08-22T00:00:00"/>
    <d v="2022-09-01T00:00:00"/>
    <d v="2022-11-07T00:00:00"/>
    <n v="78"/>
    <x v="0"/>
  </r>
  <r>
    <n v="1353"/>
    <s v="4363 K/PID.SUS/2022"/>
    <x v="4"/>
    <x v="2"/>
    <x v="0"/>
    <x v="21"/>
    <x v="20"/>
    <x v="18"/>
    <x v="60"/>
    <d v="2022-07-11T00:00:00"/>
    <d v="2022-09-01T00:00:00"/>
    <d v="2022-09-15T00:00:00"/>
    <d v="2022-11-18T00:00:00"/>
    <n v="79"/>
    <x v="0"/>
  </r>
  <r>
    <n v="1354"/>
    <s v="4768 K/PID.SUS/2022"/>
    <x v="4"/>
    <x v="2"/>
    <x v="0"/>
    <x v="20"/>
    <x v="18"/>
    <x v="16"/>
    <x v="64"/>
    <d v="2022-07-11T00:00:00"/>
    <d v="2022-09-01T00:00:00"/>
    <d v="2022-09-20T00:00:00"/>
    <d v="2022-11-01T00:00:00"/>
    <n v="62"/>
    <x v="0"/>
  </r>
  <r>
    <n v="1355"/>
    <s v="4450 K/PID.SUS/2022"/>
    <x v="4"/>
    <x v="2"/>
    <x v="0"/>
    <x v="23"/>
    <x v="21"/>
    <x v="19"/>
    <x v="87"/>
    <d v="2022-07-12T00:00:00"/>
    <d v="2022-08-22T00:00:00"/>
    <d v="2022-09-21T00:00:00"/>
    <d v="2022-11-11T00:00:00"/>
    <n v="82"/>
    <x v="0"/>
  </r>
  <r>
    <n v="1356"/>
    <s v="4446 K/PID.SUS/2022"/>
    <x v="4"/>
    <x v="2"/>
    <x v="0"/>
    <x v="23"/>
    <x v="21"/>
    <x v="19"/>
    <x v="69"/>
    <d v="2022-07-12T00:00:00"/>
    <d v="2022-08-19T00:00:00"/>
    <d v="2022-10-06T00:00:00"/>
    <d v="2022-11-18T00:00:00"/>
    <n v="92"/>
    <x v="0"/>
  </r>
  <r>
    <n v="1357"/>
    <s v="4442 K/PID.SUS/2022"/>
    <x v="4"/>
    <x v="2"/>
    <x v="0"/>
    <x v="23"/>
    <x v="21"/>
    <x v="19"/>
    <x v="91"/>
    <d v="2022-07-12T00:00:00"/>
    <d v="2022-08-22T00:00:00"/>
    <d v="2022-10-06T00:00:00"/>
    <d v="2022-11-18T00:00:00"/>
    <n v="89"/>
    <x v="0"/>
  </r>
  <r>
    <n v="1358"/>
    <s v="4147 K/PID.SUS/2022"/>
    <x v="4"/>
    <x v="2"/>
    <x v="0"/>
    <x v="21"/>
    <x v="20"/>
    <x v="18"/>
    <x v="89"/>
    <d v="2022-07-04T00:00:00"/>
    <d v="2022-08-22T00:00:00"/>
    <d v="2022-09-01T00:00:00"/>
    <d v="2022-11-01T00:00:00"/>
    <n v="72"/>
    <x v="0"/>
  </r>
  <r>
    <n v="1359"/>
    <s v="4237 K/PID.SUS/2022"/>
    <x v="4"/>
    <x v="2"/>
    <x v="0"/>
    <x v="21"/>
    <x v="20"/>
    <x v="18"/>
    <x v="89"/>
    <d v="2022-07-07T00:00:00"/>
    <d v="2022-08-22T00:00:00"/>
    <d v="2022-09-01T00:00:00"/>
    <d v="2022-11-25T00:00:00"/>
    <n v="96"/>
    <x v="0"/>
  </r>
  <r>
    <n v="1360"/>
    <s v="4588 K/PID.SUS/2022"/>
    <x v="4"/>
    <x v="2"/>
    <x v="0"/>
    <x v="21"/>
    <x v="20"/>
    <x v="18"/>
    <x v="86"/>
    <d v="2022-07-12T00:00:00"/>
    <d v="2022-08-19T00:00:00"/>
    <d v="2022-09-15T00:00:00"/>
    <d v="2022-11-01T00:00:00"/>
    <n v="75"/>
    <x v="0"/>
  </r>
  <r>
    <n v="1361"/>
    <s v="4591 K/PID.SUS/2022"/>
    <x v="4"/>
    <x v="2"/>
    <x v="0"/>
    <x v="21"/>
    <x v="20"/>
    <x v="18"/>
    <x v="97"/>
    <d v="2022-07-13T00:00:00"/>
    <d v="2022-09-01T00:00:00"/>
    <d v="2022-09-27T00:00:00"/>
    <d v="2022-11-01T00:00:00"/>
    <n v="62"/>
    <x v="0"/>
  </r>
  <r>
    <n v="1362"/>
    <s v="4952 K/PID.SUS/2022"/>
    <x v="4"/>
    <x v="2"/>
    <x v="0"/>
    <x v="22"/>
    <x v="18"/>
    <x v="17"/>
    <x v="75"/>
    <d v="2022-07-21T00:00:00"/>
    <d v="2022-08-24T00:00:00"/>
    <d v="2022-09-13T00:00:00"/>
    <d v="2022-11-04T00:00:00"/>
    <n v="73"/>
    <x v="0"/>
  </r>
  <r>
    <n v="1363"/>
    <s v="4968 K/PID.SUS/2022"/>
    <x v="4"/>
    <x v="2"/>
    <x v="0"/>
    <x v="20"/>
    <x v="18"/>
    <x v="16"/>
    <x v="64"/>
    <d v="2022-07-25T00:00:00"/>
    <d v="2022-08-24T00:00:00"/>
    <d v="2022-08-30T00:00:00"/>
    <d v="2022-11-01T00:00:00"/>
    <n v="70"/>
    <x v="0"/>
  </r>
  <r>
    <n v="1364"/>
    <s v="5016 K/PID.SUS/2022"/>
    <x v="4"/>
    <x v="2"/>
    <x v="0"/>
    <x v="25"/>
    <x v="23"/>
    <x v="21"/>
    <x v="71"/>
    <d v="2022-07-25T00:00:00"/>
    <d v="2022-08-19T00:00:00"/>
    <d v="2022-10-06T00:00:00"/>
    <d v="2022-11-04T00:00:00"/>
    <n v="78"/>
    <x v="0"/>
  </r>
  <r>
    <n v="1365"/>
    <s v="5077 K/PID.SUS/2022"/>
    <x v="4"/>
    <x v="2"/>
    <x v="0"/>
    <x v="26"/>
    <x v="24"/>
    <x v="23"/>
    <x v="59"/>
    <d v="2022-07-26T00:00:00"/>
    <d v="2022-08-24T00:00:00"/>
    <d v="2022-09-22T00:00:00"/>
    <d v="2022-11-08T00:00:00"/>
    <n v="77"/>
    <x v="0"/>
  </r>
  <r>
    <n v="1366"/>
    <s v="5109 K/PID.SUS/2022"/>
    <x v="4"/>
    <x v="2"/>
    <x v="0"/>
    <x v="26"/>
    <x v="19"/>
    <x v="23"/>
    <x v="79"/>
    <d v="2022-07-28T00:00:00"/>
    <d v="2022-08-24T00:00:00"/>
    <d v="2022-09-22T00:00:00"/>
    <d v="2022-11-11T00:00:00"/>
    <n v="80"/>
    <x v="0"/>
  </r>
  <r>
    <n v="1367"/>
    <s v="4694 K/PID.SUS/2022"/>
    <x v="4"/>
    <x v="2"/>
    <x v="0"/>
    <x v="24"/>
    <x v="22"/>
    <x v="20"/>
    <x v="83"/>
    <d v="2022-07-13T00:00:00"/>
    <d v="2022-08-24T00:00:00"/>
    <d v="2022-08-29T00:00:00"/>
    <d v="2022-11-07T00:00:00"/>
    <n v="76"/>
    <x v="0"/>
  </r>
  <r>
    <n v="1368"/>
    <s v="4777 K/PID.SUS/2022"/>
    <x v="4"/>
    <x v="2"/>
    <x v="0"/>
    <x v="22"/>
    <x v="18"/>
    <x v="17"/>
    <x v="84"/>
    <d v="2022-07-11T00:00:00"/>
    <d v="2022-08-19T00:00:00"/>
    <d v="2022-09-08T00:00:00"/>
    <d v="2022-11-04T00:00:00"/>
    <n v="78"/>
    <x v="0"/>
  </r>
  <r>
    <n v="1369"/>
    <s v="4912 K/PID.SUS/2022"/>
    <x v="4"/>
    <x v="2"/>
    <x v="0"/>
    <x v="22"/>
    <x v="18"/>
    <x v="17"/>
    <x v="61"/>
    <d v="2022-07-13T00:00:00"/>
    <d v="2022-08-24T00:00:00"/>
    <d v="2022-09-13T00:00:00"/>
    <d v="2022-11-01T00:00:00"/>
    <n v="70"/>
    <x v="0"/>
  </r>
  <r>
    <n v="1370"/>
    <s v="4877 K/PID.SUS/2022"/>
    <x v="4"/>
    <x v="2"/>
    <x v="0"/>
    <x v="21"/>
    <x v="20"/>
    <x v="18"/>
    <x v="97"/>
    <d v="2022-07-12T00:00:00"/>
    <d v="2022-08-24T00:00:00"/>
    <d v="2022-09-22T00:00:00"/>
    <d v="2022-11-14T00:00:00"/>
    <n v="83"/>
    <x v="0"/>
  </r>
  <r>
    <n v="1371"/>
    <s v="4897 K/PID.SUS/2022"/>
    <x v="4"/>
    <x v="2"/>
    <x v="3"/>
    <x v="23"/>
    <x v="21"/>
    <x v="26"/>
    <x v="91"/>
    <d v="2022-07-13T00:00:00"/>
    <d v="2022-08-11T00:00:00"/>
    <d v="2022-10-13T00:00:00"/>
    <d v="2022-11-18T00:00:00"/>
    <n v="100"/>
    <x v="0"/>
  </r>
  <r>
    <n v="1372"/>
    <s v="4885 K/PID.SUS/2022"/>
    <x v="4"/>
    <x v="2"/>
    <x v="3"/>
    <x v="22"/>
    <x v="23"/>
    <x v="25"/>
    <x v="83"/>
    <d v="2022-07-12T00:00:00"/>
    <d v="2022-08-22T00:00:00"/>
    <d v="2022-09-21T00:00:00"/>
    <d v="2022-11-25T00:00:00"/>
    <n v="96"/>
    <x v="0"/>
  </r>
  <r>
    <n v="1373"/>
    <s v="4887 K/PID.SUS/2022"/>
    <x v="4"/>
    <x v="2"/>
    <x v="3"/>
    <x v="22"/>
    <x v="23"/>
    <x v="25"/>
    <x v="74"/>
    <d v="2022-07-12T00:00:00"/>
    <d v="2022-09-01T00:00:00"/>
    <d v="2022-09-21T00:00:00"/>
    <d v="2022-11-07T00:00:00"/>
    <n v="68"/>
    <x v="0"/>
  </r>
  <r>
    <n v="1374"/>
    <s v="4213 K/PID.SUS/2022"/>
    <x v="4"/>
    <x v="2"/>
    <x v="0"/>
    <x v="21"/>
    <x v="20"/>
    <x v="18"/>
    <x v="89"/>
    <d v="2022-07-06T00:00:00"/>
    <d v="2022-08-08T00:00:00"/>
    <d v="2022-08-23T00:00:00"/>
    <d v="2022-11-01T00:00:00"/>
    <n v="86"/>
    <x v="0"/>
  </r>
  <r>
    <n v="1375"/>
    <s v="4221 K/PID.SUS/2022"/>
    <x v="4"/>
    <x v="2"/>
    <x v="0"/>
    <x v="24"/>
    <x v="22"/>
    <x v="20"/>
    <x v="94"/>
    <d v="2022-07-07T00:00:00"/>
    <d v="2022-08-08T00:00:00"/>
    <d v="2022-08-16T00:00:00"/>
    <d v="2022-11-08T00:00:00"/>
    <n v="93"/>
    <x v="0"/>
  </r>
  <r>
    <n v="1376"/>
    <s v="3709 K/PID.SUS/2022"/>
    <x v="4"/>
    <x v="2"/>
    <x v="0"/>
    <x v="23"/>
    <x v="21"/>
    <x v="19"/>
    <x v="91"/>
    <d v="2022-06-06T00:00:00"/>
    <d v="2022-08-04T00:00:00"/>
    <d v="2022-10-06T00:00:00"/>
    <d v="2022-11-18T00:00:00"/>
    <n v="107"/>
    <x v="0"/>
  </r>
  <r>
    <n v="1377"/>
    <s v="3714 K/PID.SUS/2022"/>
    <x v="4"/>
    <x v="2"/>
    <x v="0"/>
    <x v="23"/>
    <x v="21"/>
    <x v="19"/>
    <x v="88"/>
    <d v="2022-06-06T00:00:00"/>
    <d v="2022-07-21T00:00:00"/>
    <d v="2022-08-25T00:00:00"/>
    <d v="2022-11-01T00:00:00"/>
    <n v="104"/>
    <x v="0"/>
  </r>
  <r>
    <n v="1378"/>
    <s v="3716 K/PID.SUS/2022"/>
    <x v="4"/>
    <x v="2"/>
    <x v="0"/>
    <x v="23"/>
    <x v="21"/>
    <x v="19"/>
    <x v="69"/>
    <d v="2022-06-06T00:00:00"/>
    <d v="2022-08-04T00:00:00"/>
    <d v="2022-10-06T00:00:00"/>
    <d v="2022-11-18T00:00:00"/>
    <n v="107"/>
    <x v="0"/>
  </r>
  <r>
    <n v="1379"/>
    <s v="6682 K/PID.SUS/2022"/>
    <x v="4"/>
    <x v="2"/>
    <x v="0"/>
    <x v="31"/>
    <x v="25"/>
    <x v="24"/>
    <x v="83"/>
    <d v="2022-10-06T00:00:00"/>
    <d v="2022-10-14T00:00:00"/>
    <d v="2022-10-24T00:00:00"/>
    <d v="2022-11-02T00:00:00"/>
    <n v="20"/>
    <x v="1"/>
  </r>
  <r>
    <n v="1380"/>
    <s v="6684 K/PID.SUS/2022"/>
    <x v="4"/>
    <x v="2"/>
    <x v="0"/>
    <x v="28"/>
    <x v="25"/>
    <x v="24"/>
    <x v="76"/>
    <d v="2022-10-06T00:00:00"/>
    <d v="2022-10-21T00:00:00"/>
    <d v="2022-10-27T00:00:00"/>
    <d v="2022-11-07T00:00:00"/>
    <n v="18"/>
    <x v="1"/>
  </r>
  <r>
    <n v="1381"/>
    <s v="5059 K/PID.SUS/2022"/>
    <x v="4"/>
    <x v="2"/>
    <x v="0"/>
    <x v="21"/>
    <x v="20"/>
    <x v="18"/>
    <x v="60"/>
    <d v="2022-07-25T00:00:00"/>
    <d v="2022-09-06T00:00:00"/>
    <d v="2022-09-22T00:00:00"/>
    <d v="2022-11-18T00:00:00"/>
    <n v="74"/>
    <x v="0"/>
  </r>
  <r>
    <n v="1382"/>
    <s v="5140 K/PID.SUS/2022"/>
    <x v="4"/>
    <x v="2"/>
    <x v="0"/>
    <x v="21"/>
    <x v="20"/>
    <x v="18"/>
    <x v="60"/>
    <d v="2022-07-29T00:00:00"/>
    <d v="2022-09-13T00:00:00"/>
    <d v="2022-09-22T00:00:00"/>
    <d v="2022-11-18T00:00:00"/>
    <n v="67"/>
    <x v="0"/>
  </r>
  <r>
    <n v="1383"/>
    <s v="5146 K/PID.SUS/2022"/>
    <x v="4"/>
    <x v="2"/>
    <x v="0"/>
    <x v="21"/>
    <x v="20"/>
    <x v="18"/>
    <x v="86"/>
    <d v="2022-07-29T00:00:00"/>
    <d v="2022-09-13T00:00:00"/>
    <d v="2022-09-27T00:00:00"/>
    <d v="2022-11-04T00:00:00"/>
    <n v="53"/>
    <x v="0"/>
  </r>
  <r>
    <n v="1384"/>
    <s v="5148 K/PID.SUS/2022"/>
    <x v="4"/>
    <x v="2"/>
    <x v="0"/>
    <x v="21"/>
    <x v="20"/>
    <x v="18"/>
    <x v="63"/>
    <d v="2022-07-29T00:00:00"/>
    <d v="2022-09-13T00:00:00"/>
    <d v="2022-09-27T00:00:00"/>
    <d v="2022-11-14T00:00:00"/>
    <n v="63"/>
    <x v="0"/>
  </r>
  <r>
    <n v="1385"/>
    <s v="5150 K/PID.SUS/2022"/>
    <x v="4"/>
    <x v="2"/>
    <x v="0"/>
    <x v="21"/>
    <x v="20"/>
    <x v="18"/>
    <x v="68"/>
    <d v="2022-07-29T00:00:00"/>
    <d v="2022-09-13T00:00:00"/>
    <d v="2022-09-27T00:00:00"/>
    <d v="2022-11-01T00:00:00"/>
    <n v="50"/>
    <x v="0"/>
  </r>
  <r>
    <n v="1386"/>
    <s v="5316 K/PID.SUS/2022"/>
    <x v="4"/>
    <x v="2"/>
    <x v="0"/>
    <x v="22"/>
    <x v="18"/>
    <x v="17"/>
    <x v="84"/>
    <d v="2022-08-09T00:00:00"/>
    <d v="2022-09-13T00:00:00"/>
    <d v="2022-10-03T00:00:00"/>
    <d v="2022-11-07T00:00:00"/>
    <n v="56"/>
    <x v="0"/>
  </r>
  <r>
    <n v="1387"/>
    <s v="5318 K/PID.SUS/2022"/>
    <x v="4"/>
    <x v="2"/>
    <x v="0"/>
    <x v="22"/>
    <x v="18"/>
    <x v="17"/>
    <x v="84"/>
    <d v="2022-08-09T00:00:00"/>
    <d v="2022-09-13T00:00:00"/>
    <d v="2022-10-03T00:00:00"/>
    <d v="2022-11-07T00:00:00"/>
    <n v="56"/>
    <x v="0"/>
  </r>
  <r>
    <n v="1388"/>
    <s v="5320 K/PID.SUS/2022"/>
    <x v="4"/>
    <x v="2"/>
    <x v="0"/>
    <x v="22"/>
    <x v="18"/>
    <x v="17"/>
    <x v="77"/>
    <d v="2022-08-09T00:00:00"/>
    <d v="2022-09-13T00:00:00"/>
    <d v="2022-10-03T00:00:00"/>
    <d v="2022-11-23T00:00:00"/>
    <n v="72"/>
    <x v="0"/>
  </r>
  <r>
    <n v="1389"/>
    <s v="5326 K/PID.SUS/2022"/>
    <x v="4"/>
    <x v="2"/>
    <x v="0"/>
    <x v="25"/>
    <x v="23"/>
    <x v="21"/>
    <x v="71"/>
    <d v="2022-08-09T00:00:00"/>
    <d v="2022-09-15T00:00:00"/>
    <d v="2022-10-13T00:00:00"/>
    <d v="2022-11-04T00:00:00"/>
    <n v="51"/>
    <x v="0"/>
  </r>
  <r>
    <n v="1390"/>
    <s v="4792 K/PID.SUS/2022"/>
    <x v="4"/>
    <x v="2"/>
    <x v="0"/>
    <x v="23"/>
    <x v="21"/>
    <x v="19"/>
    <x v="65"/>
    <d v="2022-07-13T00:00:00"/>
    <d v="2022-09-08T00:00:00"/>
    <d v="2022-09-21T00:00:00"/>
    <d v="2022-11-25T00:00:00"/>
    <n v="79"/>
    <x v="0"/>
  </r>
  <r>
    <n v="1391"/>
    <s v="5022 K/PID.SUS/2022"/>
    <x v="4"/>
    <x v="2"/>
    <x v="0"/>
    <x v="21"/>
    <x v="20"/>
    <x v="18"/>
    <x v="97"/>
    <d v="2022-07-26T00:00:00"/>
    <d v="2022-09-06T00:00:00"/>
    <d v="2022-09-27T00:00:00"/>
    <d v="2022-11-18T00:00:00"/>
    <n v="74"/>
    <x v="0"/>
  </r>
  <r>
    <n v="1392"/>
    <s v="5065 K/PID.SUS/2022"/>
    <x v="4"/>
    <x v="2"/>
    <x v="0"/>
    <x v="22"/>
    <x v="18"/>
    <x v="17"/>
    <x v="61"/>
    <d v="2022-07-25T00:00:00"/>
    <d v="2022-09-01T00:00:00"/>
    <d v="2022-09-21T00:00:00"/>
    <d v="2022-11-01T00:00:00"/>
    <n v="62"/>
    <x v="0"/>
  </r>
  <r>
    <n v="1393"/>
    <s v="5056 K/PID.SUS/2022"/>
    <x v="4"/>
    <x v="2"/>
    <x v="0"/>
    <x v="25"/>
    <x v="23"/>
    <x v="21"/>
    <x v="104"/>
    <d v="2022-07-25T00:00:00"/>
    <d v="2022-09-06T00:00:00"/>
    <d v="2022-10-13T00:00:00"/>
    <d v="2022-11-08T00:00:00"/>
    <n v="64"/>
    <x v="0"/>
  </r>
  <r>
    <n v="1394"/>
    <s v="5096 K/PID.SUS/2022"/>
    <x v="4"/>
    <x v="2"/>
    <x v="0"/>
    <x v="23"/>
    <x v="21"/>
    <x v="19"/>
    <x v="69"/>
    <d v="2022-07-27T00:00:00"/>
    <d v="2022-09-06T00:00:00"/>
    <d v="2022-09-21T00:00:00"/>
    <d v="2022-11-22T00:00:00"/>
    <n v="78"/>
    <x v="0"/>
  </r>
  <r>
    <n v="1395"/>
    <s v="4688 K/PID.SUS/2022"/>
    <x v="4"/>
    <x v="2"/>
    <x v="0"/>
    <x v="26"/>
    <x v="24"/>
    <x v="23"/>
    <x v="92"/>
    <d v="2022-07-12T00:00:00"/>
    <d v="2022-08-22T00:00:00"/>
    <d v="2022-09-14T00:00:00"/>
    <d v="2022-11-25T00:00:00"/>
    <n v="96"/>
    <x v="0"/>
  </r>
  <r>
    <n v="1396"/>
    <s v="4400 K/PID.SUS/2022"/>
    <x v="4"/>
    <x v="2"/>
    <x v="0"/>
    <x v="23"/>
    <x v="21"/>
    <x v="19"/>
    <x v="65"/>
    <d v="2022-07-13T00:00:00"/>
    <d v="2022-08-22T00:00:00"/>
    <d v="2022-09-01T00:00:00"/>
    <d v="2022-11-25T00:00:00"/>
    <n v="96"/>
    <x v="0"/>
  </r>
  <r>
    <n v="1397"/>
    <s v="4398 K/PID.SUS/2022"/>
    <x v="4"/>
    <x v="2"/>
    <x v="0"/>
    <x v="23"/>
    <x v="21"/>
    <x v="19"/>
    <x v="65"/>
    <d v="2022-07-13T00:00:00"/>
    <d v="2022-08-11T00:00:00"/>
    <d v="2022-09-29T00:00:00"/>
    <d v="2022-11-25T00:00:00"/>
    <n v="107"/>
    <x v="0"/>
  </r>
  <r>
    <n v="1398"/>
    <s v="4597 K/PID.SUS/2022"/>
    <x v="4"/>
    <x v="2"/>
    <x v="0"/>
    <x v="21"/>
    <x v="20"/>
    <x v="18"/>
    <x v="63"/>
    <d v="2022-07-13T00:00:00"/>
    <d v="2022-08-24T00:00:00"/>
    <d v="2022-09-05T00:00:00"/>
    <d v="2022-11-01T00:00:00"/>
    <n v="70"/>
    <x v="0"/>
  </r>
  <r>
    <n v="1399"/>
    <s v="4417 K/PID.SUS/2022"/>
    <x v="4"/>
    <x v="2"/>
    <x v="0"/>
    <x v="21"/>
    <x v="20"/>
    <x v="18"/>
    <x v="86"/>
    <d v="2022-07-11T00:00:00"/>
    <d v="2022-09-01T00:00:00"/>
    <d v="2022-09-20T00:00:00"/>
    <d v="2022-11-01T00:00:00"/>
    <n v="62"/>
    <x v="0"/>
  </r>
  <r>
    <n v="1400"/>
    <s v="5013 K/PID.SUS/2022"/>
    <x v="4"/>
    <x v="2"/>
    <x v="3"/>
    <x v="25"/>
    <x v="20"/>
    <x v="25"/>
    <x v="63"/>
    <d v="2022-07-20T00:00:00"/>
    <d v="2022-08-19T00:00:00"/>
    <d v="2022-09-21T00:00:00"/>
    <d v="2022-11-07T00:00:00"/>
    <n v="81"/>
    <x v="0"/>
  </r>
  <r>
    <n v="1401"/>
    <s v="5389 K/PID.SUS/2022"/>
    <x v="4"/>
    <x v="2"/>
    <x v="0"/>
    <x v="26"/>
    <x v="19"/>
    <x v="23"/>
    <x v="107"/>
    <d v="2022-08-12T00:00:00"/>
    <d v="2022-09-13T00:00:00"/>
    <d v="2022-09-29T00:00:00"/>
    <d v="2022-11-21T00:00:00"/>
    <n v="70"/>
    <x v="0"/>
  </r>
  <r>
    <n v="1402"/>
    <s v="5390 K/PID.SUS/2022"/>
    <x v="4"/>
    <x v="2"/>
    <x v="0"/>
    <x v="26"/>
    <x v="19"/>
    <x v="23"/>
    <x v="107"/>
    <d v="2022-08-12T00:00:00"/>
    <d v="2022-09-13T00:00:00"/>
    <d v="2022-09-29T00:00:00"/>
    <d v="2022-11-21T00:00:00"/>
    <n v="70"/>
    <x v="0"/>
  </r>
  <r>
    <n v="1403"/>
    <s v="5391 K/PID.SUS/2022"/>
    <x v="4"/>
    <x v="2"/>
    <x v="0"/>
    <x v="22"/>
    <x v="18"/>
    <x v="17"/>
    <x v="61"/>
    <d v="2022-08-12T00:00:00"/>
    <d v="2022-09-15T00:00:00"/>
    <d v="2022-10-18T00:00:00"/>
    <d v="2022-11-01T00:00:00"/>
    <n v="48"/>
    <x v="0"/>
  </r>
  <r>
    <n v="1404"/>
    <s v="5398 K/PID.SUS/2022"/>
    <x v="4"/>
    <x v="2"/>
    <x v="0"/>
    <x v="26"/>
    <x v="19"/>
    <x v="23"/>
    <x v="59"/>
    <d v="2022-08-12T00:00:00"/>
    <d v="2022-09-13T00:00:00"/>
    <d v="2022-09-29T00:00:00"/>
    <d v="2022-11-04T00:00:00"/>
    <n v="53"/>
    <x v="0"/>
  </r>
  <r>
    <n v="1405"/>
    <s v="5437 K/PID.SUS/2022"/>
    <x v="4"/>
    <x v="2"/>
    <x v="0"/>
    <x v="21"/>
    <x v="20"/>
    <x v="18"/>
    <x v="68"/>
    <d v="2022-08-12T00:00:00"/>
    <d v="2022-09-15T00:00:00"/>
    <d v="2022-09-27T00:00:00"/>
    <d v="2022-11-01T00:00:00"/>
    <n v="48"/>
    <x v="0"/>
  </r>
  <r>
    <n v="1406"/>
    <s v="5454 K/PID.SUS/2022"/>
    <x v="4"/>
    <x v="2"/>
    <x v="0"/>
    <x v="24"/>
    <x v="22"/>
    <x v="20"/>
    <x v="67"/>
    <d v="2022-08-15T00:00:00"/>
    <d v="2022-09-15T00:00:00"/>
    <d v="2022-09-27T00:00:00"/>
    <d v="2022-11-21T00:00:00"/>
    <n v="68"/>
    <x v="0"/>
  </r>
  <r>
    <n v="1407"/>
    <s v="4395 K/PID.SUS/2022"/>
    <x v="4"/>
    <x v="2"/>
    <x v="0"/>
    <x v="21"/>
    <x v="20"/>
    <x v="18"/>
    <x v="86"/>
    <d v="2022-07-12T00:00:00"/>
    <d v="2022-09-01T00:00:00"/>
    <d v="2022-09-20T00:00:00"/>
    <d v="2022-11-04T00:00:00"/>
    <n v="65"/>
    <x v="0"/>
  </r>
  <r>
    <n v="1408"/>
    <s v="4397 K/PID.SUS/2022"/>
    <x v="4"/>
    <x v="2"/>
    <x v="0"/>
    <x v="23"/>
    <x v="21"/>
    <x v="19"/>
    <x v="65"/>
    <d v="2022-07-12T00:00:00"/>
    <d v="2022-09-01T00:00:00"/>
    <d v="2022-10-06T00:00:00"/>
    <d v="2022-11-22T00:00:00"/>
    <n v="83"/>
    <x v="0"/>
  </r>
  <r>
    <n v="1409"/>
    <s v="4592 K/PID.SUS/2022"/>
    <x v="4"/>
    <x v="2"/>
    <x v="0"/>
    <x v="23"/>
    <x v="21"/>
    <x v="19"/>
    <x v="91"/>
    <d v="2022-07-13T00:00:00"/>
    <d v="2022-08-19T00:00:00"/>
    <d v="2022-10-20T00:00:00"/>
    <d v="2022-11-18T00:00:00"/>
    <n v="92"/>
    <x v="0"/>
  </r>
  <r>
    <n v="1410"/>
    <s v="3689 K/PID.SUS/2022"/>
    <x v="4"/>
    <x v="2"/>
    <x v="3"/>
    <x v="23"/>
    <x v="21"/>
    <x v="25"/>
    <x v="104"/>
    <d v="2022-06-08T00:00:00"/>
    <d v="2022-07-15T00:00:00"/>
    <d v="2022-09-01T00:00:00"/>
    <d v="2022-11-07T00:00:00"/>
    <n v="116"/>
    <x v="0"/>
  </r>
  <r>
    <n v="1411"/>
    <s v="5017 K/PID.SUS/2022"/>
    <x v="4"/>
    <x v="2"/>
    <x v="3"/>
    <x v="21"/>
    <x v="26"/>
    <x v="26"/>
    <x v="86"/>
    <d v="2022-07-20T00:00:00"/>
    <d v="2022-09-08T00:00:00"/>
    <d v="2022-09-22T00:00:00"/>
    <d v="2022-11-18T00:00:00"/>
    <n v="72"/>
    <x v="0"/>
  </r>
  <r>
    <n v="1412"/>
    <s v="5116 K/PID.SUS/2022"/>
    <x v="4"/>
    <x v="2"/>
    <x v="3"/>
    <x v="24"/>
    <x v="22"/>
    <x v="25"/>
    <x v="87"/>
    <d v="2022-07-28T00:00:00"/>
    <d v="2022-08-24T00:00:00"/>
    <d v="2022-10-04T00:00:00"/>
    <d v="2022-11-25T00:00:00"/>
    <n v="94"/>
    <x v="0"/>
  </r>
  <r>
    <n v="1413"/>
    <s v="5118 K/PID.SUS/2022"/>
    <x v="4"/>
    <x v="2"/>
    <x v="3"/>
    <x v="22"/>
    <x v="23"/>
    <x v="25"/>
    <x v="83"/>
    <d v="2022-07-28T00:00:00"/>
    <d v="2022-08-24T00:00:00"/>
    <d v="2022-09-21T00:00:00"/>
    <d v="2022-11-08T00:00:00"/>
    <n v="77"/>
    <x v="0"/>
  </r>
  <r>
    <n v="1414"/>
    <s v="5097 K/PID.SUS/2022"/>
    <x v="4"/>
    <x v="2"/>
    <x v="0"/>
    <x v="26"/>
    <x v="19"/>
    <x v="23"/>
    <x v="107"/>
    <d v="2022-07-27T00:00:00"/>
    <d v="2022-09-01T00:00:00"/>
    <d v="2022-09-22T00:00:00"/>
    <d v="2022-11-21T00:00:00"/>
    <n v="82"/>
    <x v="0"/>
  </r>
  <r>
    <n v="1415"/>
    <s v="5099 K/PID.SUS/2022"/>
    <x v="4"/>
    <x v="2"/>
    <x v="0"/>
    <x v="26"/>
    <x v="19"/>
    <x v="23"/>
    <x v="79"/>
    <d v="2022-07-27T00:00:00"/>
    <d v="2022-09-08T00:00:00"/>
    <d v="2022-09-29T00:00:00"/>
    <d v="2022-11-11T00:00:00"/>
    <n v="65"/>
    <x v="0"/>
  </r>
  <r>
    <n v="1416"/>
    <s v="5100 K/PID.SUS/2022"/>
    <x v="4"/>
    <x v="2"/>
    <x v="0"/>
    <x v="23"/>
    <x v="21"/>
    <x v="19"/>
    <x v="66"/>
    <d v="2022-07-27T00:00:00"/>
    <d v="2022-09-08T00:00:00"/>
    <d v="2022-10-06T00:00:00"/>
    <d v="2022-11-25T00:00:00"/>
    <n v="79"/>
    <x v="0"/>
  </r>
  <r>
    <n v="1417"/>
    <s v="5167 K/PID.SUS/2022"/>
    <x v="4"/>
    <x v="2"/>
    <x v="0"/>
    <x v="23"/>
    <x v="21"/>
    <x v="19"/>
    <x v="80"/>
    <d v="2022-08-03T00:00:00"/>
    <d v="2022-09-06T00:00:00"/>
    <d v="2022-11-01T00:00:00"/>
    <d v="2022-11-23T00:00:00"/>
    <n v="79"/>
    <x v="0"/>
  </r>
  <r>
    <n v="1418"/>
    <s v="5031 K/PID.SUS/2022"/>
    <x v="4"/>
    <x v="2"/>
    <x v="3"/>
    <x v="21"/>
    <x v="18"/>
    <x v="25"/>
    <x v="75"/>
    <d v="2022-07-22T00:00:00"/>
    <d v="2022-08-11T00:00:00"/>
    <d v="2022-09-05T00:00:00"/>
    <d v="2022-11-18T00:00:00"/>
    <n v="100"/>
    <x v="0"/>
  </r>
  <r>
    <n v="1419"/>
    <s v="5033 K/PID.SUS/2022"/>
    <x v="4"/>
    <x v="2"/>
    <x v="3"/>
    <x v="21"/>
    <x v="18"/>
    <x v="25"/>
    <x v="75"/>
    <d v="2022-07-22T00:00:00"/>
    <d v="2022-09-15T00:00:00"/>
    <d v="2022-10-11T00:00:00"/>
    <d v="2022-11-23T00:00:00"/>
    <n v="70"/>
    <x v="0"/>
  </r>
  <r>
    <n v="1420"/>
    <s v="4787 K/PID.SUS/2022"/>
    <x v="4"/>
    <x v="2"/>
    <x v="0"/>
    <x v="21"/>
    <x v="20"/>
    <x v="18"/>
    <x v="60"/>
    <d v="2022-07-13T00:00:00"/>
    <d v="2022-08-19T00:00:00"/>
    <d v="2022-09-15T00:00:00"/>
    <d v="2022-11-18T00:00:00"/>
    <n v="92"/>
    <x v="0"/>
  </r>
  <r>
    <n v="1421"/>
    <s v="4904 K/PID.SUS/2022"/>
    <x v="4"/>
    <x v="2"/>
    <x v="0"/>
    <x v="22"/>
    <x v="18"/>
    <x v="17"/>
    <x v="90"/>
    <d v="2022-07-13T00:00:00"/>
    <d v="2022-08-24T00:00:00"/>
    <d v="2022-09-13T00:00:00"/>
    <d v="2022-11-07T00:00:00"/>
    <n v="76"/>
    <x v="0"/>
  </r>
  <r>
    <n v="1422"/>
    <s v="4910 K/PID.SUS/2022"/>
    <x v="4"/>
    <x v="2"/>
    <x v="0"/>
    <x v="22"/>
    <x v="18"/>
    <x v="17"/>
    <x v="61"/>
    <d v="2022-07-13T00:00:00"/>
    <d v="2022-09-01T00:00:00"/>
    <d v="2022-09-21T00:00:00"/>
    <d v="2022-11-01T00:00:00"/>
    <n v="62"/>
    <x v="0"/>
  </r>
  <r>
    <n v="1423"/>
    <s v="4916 K/PID.SUS/2022"/>
    <x v="4"/>
    <x v="2"/>
    <x v="0"/>
    <x v="22"/>
    <x v="18"/>
    <x v="17"/>
    <x v="84"/>
    <d v="2022-07-13T00:00:00"/>
    <d v="2022-09-01T00:00:00"/>
    <d v="2022-09-13T00:00:00"/>
    <d v="2022-11-04T00:00:00"/>
    <n v="65"/>
    <x v="0"/>
  </r>
  <r>
    <n v="1424"/>
    <s v="4918 K/PID.SUS/2022"/>
    <x v="4"/>
    <x v="2"/>
    <x v="0"/>
    <x v="22"/>
    <x v="18"/>
    <x v="17"/>
    <x v="75"/>
    <d v="2022-07-13T00:00:00"/>
    <d v="2022-09-01T00:00:00"/>
    <d v="2022-09-13T00:00:00"/>
    <d v="2022-11-14T00:00:00"/>
    <n v="75"/>
    <x v="0"/>
  </r>
  <r>
    <n v="1425"/>
    <s v="4379 K/PID.SUS/2022"/>
    <x v="4"/>
    <x v="2"/>
    <x v="0"/>
    <x v="21"/>
    <x v="20"/>
    <x v="18"/>
    <x v="63"/>
    <d v="2022-07-11T00:00:00"/>
    <d v="2022-09-01T00:00:00"/>
    <d v="2022-09-15T00:00:00"/>
    <d v="2022-11-01T00:00:00"/>
    <n v="62"/>
    <x v="0"/>
  </r>
  <r>
    <n v="1426"/>
    <s v="4480 K/PID.SUS/2022"/>
    <x v="4"/>
    <x v="2"/>
    <x v="0"/>
    <x v="21"/>
    <x v="20"/>
    <x v="18"/>
    <x v="85"/>
    <d v="2022-07-04T00:00:00"/>
    <d v="2022-09-01T00:00:00"/>
    <d v="2022-09-20T00:00:00"/>
    <d v="2022-11-04T00:00:00"/>
    <n v="65"/>
    <x v="0"/>
  </r>
  <r>
    <n v="1427"/>
    <s v="4377 K/PID.SUS/2022"/>
    <x v="4"/>
    <x v="2"/>
    <x v="0"/>
    <x v="25"/>
    <x v="23"/>
    <x v="21"/>
    <x v="70"/>
    <d v="2022-07-11T00:00:00"/>
    <d v="2022-09-01T00:00:00"/>
    <d v="2022-10-13T00:00:00"/>
    <d v="2022-11-11T00:00:00"/>
    <n v="72"/>
    <x v="0"/>
  </r>
  <r>
    <n v="1428"/>
    <s v="4271 K/PID.SUS/2022"/>
    <x v="4"/>
    <x v="2"/>
    <x v="0"/>
    <x v="21"/>
    <x v="20"/>
    <x v="18"/>
    <x v="60"/>
    <d v="2022-07-12T00:00:00"/>
    <d v="2022-08-11T00:00:00"/>
    <d v="2022-08-23T00:00:00"/>
    <d v="2022-11-04T00:00:00"/>
    <n v="86"/>
    <x v="0"/>
  </r>
  <r>
    <n v="1429"/>
    <s v="4273 K/PID.SUS/2022"/>
    <x v="4"/>
    <x v="2"/>
    <x v="0"/>
    <x v="21"/>
    <x v="20"/>
    <x v="18"/>
    <x v="60"/>
    <d v="2022-07-12T00:00:00"/>
    <d v="2022-08-11T00:00:00"/>
    <d v="2022-08-23T00:00:00"/>
    <d v="2022-11-04T00:00:00"/>
    <n v="86"/>
    <x v="0"/>
  </r>
  <r>
    <n v="1430"/>
    <s v="3656 K/PID.SUS/2022"/>
    <x v="4"/>
    <x v="2"/>
    <x v="0"/>
    <x v="24"/>
    <x v="22"/>
    <x v="20"/>
    <x v="94"/>
    <d v="2022-06-10T00:00:00"/>
    <d v="2022-07-21T00:00:00"/>
    <d v="2022-08-08T00:00:00"/>
    <d v="2022-11-04T00:00:00"/>
    <n v="107"/>
    <x v="0"/>
  </r>
  <r>
    <n v="1431"/>
    <s v="3659 K/PID.SUS/2022"/>
    <x v="4"/>
    <x v="2"/>
    <x v="0"/>
    <x v="24"/>
    <x v="22"/>
    <x v="20"/>
    <x v="83"/>
    <d v="2022-06-06T00:00:00"/>
    <d v="2022-07-21T00:00:00"/>
    <d v="2022-08-08T00:00:00"/>
    <d v="2022-11-02T00:00:00"/>
    <n v="105"/>
    <x v="0"/>
  </r>
  <r>
    <n v="1432"/>
    <s v="3662 K/PID.SUS/2022"/>
    <x v="4"/>
    <x v="2"/>
    <x v="0"/>
    <x v="24"/>
    <x v="22"/>
    <x v="20"/>
    <x v="106"/>
    <d v="2022-06-10T00:00:00"/>
    <d v="2022-07-21T00:00:00"/>
    <d v="2022-08-12T00:00:00"/>
    <d v="2022-11-11T00:00:00"/>
    <n v="114"/>
    <x v="0"/>
  </r>
  <r>
    <n v="1433"/>
    <s v="4294 K/PID.SUS/2022"/>
    <x v="4"/>
    <x v="2"/>
    <x v="0"/>
    <x v="23"/>
    <x v="21"/>
    <x v="19"/>
    <x v="99"/>
    <d v="2022-07-13T00:00:00"/>
    <d v="2022-08-19T00:00:00"/>
    <d v="2022-10-06T00:00:00"/>
    <d v="2022-11-14T00:00:00"/>
    <n v="88"/>
    <x v="0"/>
  </r>
  <r>
    <n v="1434"/>
    <s v="4302 K/PID.SUS/2022"/>
    <x v="4"/>
    <x v="2"/>
    <x v="0"/>
    <x v="21"/>
    <x v="20"/>
    <x v="18"/>
    <x v="85"/>
    <d v="2022-07-11T00:00:00"/>
    <d v="2022-08-11T00:00:00"/>
    <d v="2022-09-06T00:00:00"/>
    <d v="2022-11-04T00:00:00"/>
    <n v="86"/>
    <x v="0"/>
  </r>
  <r>
    <n v="1435"/>
    <s v="4306 K/PID.SUS/2022"/>
    <x v="4"/>
    <x v="2"/>
    <x v="0"/>
    <x v="21"/>
    <x v="20"/>
    <x v="18"/>
    <x v="85"/>
    <d v="2022-07-11T00:00:00"/>
    <d v="2022-08-11T00:00:00"/>
    <d v="2022-08-23T00:00:00"/>
    <d v="2022-11-11T00:00:00"/>
    <n v="93"/>
    <x v="0"/>
  </r>
  <r>
    <n v="1436"/>
    <s v="4310 K/PID.SUS/2022"/>
    <x v="4"/>
    <x v="2"/>
    <x v="0"/>
    <x v="21"/>
    <x v="20"/>
    <x v="18"/>
    <x v="85"/>
    <d v="2022-07-11T00:00:00"/>
    <d v="2022-08-11T00:00:00"/>
    <d v="2022-08-23T00:00:00"/>
    <d v="2022-11-04T00:00:00"/>
    <n v="86"/>
    <x v="0"/>
  </r>
  <r>
    <n v="1437"/>
    <s v="3363 K/PID.SUS/2022"/>
    <x v="4"/>
    <x v="2"/>
    <x v="0"/>
    <x v="25"/>
    <x v="23"/>
    <x v="21"/>
    <x v="104"/>
    <d v="2022-06-06T00:00:00"/>
    <d v="2022-07-12T00:00:00"/>
    <d v="2022-09-19T00:00:00"/>
    <d v="2022-11-01T00:00:00"/>
    <n v="113"/>
    <x v="0"/>
  </r>
  <r>
    <n v="1438"/>
    <s v="3364 K/PID.SUS/2022"/>
    <x v="4"/>
    <x v="2"/>
    <x v="0"/>
    <x v="25"/>
    <x v="23"/>
    <x v="21"/>
    <x v="104"/>
    <d v="2022-06-06T00:00:00"/>
    <d v="2022-08-04T00:00:00"/>
    <d v="2022-08-19T00:00:00"/>
    <d v="2022-11-04T00:00:00"/>
    <n v="93"/>
    <x v="0"/>
  </r>
  <r>
    <n v="1439"/>
    <s v="4328 K/PID.SUS/2022"/>
    <x v="4"/>
    <x v="2"/>
    <x v="0"/>
    <x v="25"/>
    <x v="23"/>
    <x v="21"/>
    <x v="91"/>
    <d v="2022-07-11T00:00:00"/>
    <d v="2022-08-11T00:00:00"/>
    <d v="2022-09-06T00:00:00"/>
    <d v="2022-11-04T00:00:00"/>
    <n v="86"/>
    <x v="0"/>
  </r>
  <r>
    <n v="1440"/>
    <s v="3365 K/PID.SUS/2022"/>
    <x v="4"/>
    <x v="2"/>
    <x v="0"/>
    <x v="25"/>
    <x v="23"/>
    <x v="21"/>
    <x v="71"/>
    <d v="2022-06-07T00:00:00"/>
    <d v="2022-07-12T00:00:00"/>
    <d v="2022-08-11T00:00:00"/>
    <d v="2022-11-01T00:00:00"/>
    <n v="113"/>
    <x v="0"/>
  </r>
  <r>
    <n v="1441"/>
    <s v="5123 K/PID.SUS/2022"/>
    <x v="4"/>
    <x v="2"/>
    <x v="0"/>
    <x v="26"/>
    <x v="19"/>
    <x v="23"/>
    <x v="108"/>
    <d v="2022-07-28T00:00:00"/>
    <d v="2022-09-06T00:00:00"/>
    <d v="2022-09-22T00:00:00"/>
    <d v="2022-11-14T00:00:00"/>
    <n v="70"/>
    <x v="0"/>
  </r>
  <r>
    <n v="1442"/>
    <s v="5128 K/PID.SUS/2022"/>
    <x v="4"/>
    <x v="2"/>
    <x v="3"/>
    <x v="23"/>
    <x v="21"/>
    <x v="26"/>
    <x v="80"/>
    <d v="2022-07-29T00:00:00"/>
    <d v="2022-08-19T00:00:00"/>
    <d v="2022-10-20T00:00:00"/>
    <d v="2022-11-01T00:00:00"/>
    <n v="75"/>
    <x v="0"/>
  </r>
  <r>
    <n v="1443"/>
    <s v="5132 K/PID.SUS/2022"/>
    <x v="4"/>
    <x v="2"/>
    <x v="3"/>
    <x v="22"/>
    <x v="23"/>
    <x v="25"/>
    <x v="95"/>
    <d v="2022-07-29T00:00:00"/>
    <d v="2022-08-19T00:00:00"/>
    <d v="2022-09-21T00:00:00"/>
    <d v="2022-11-04T00:00:00"/>
    <n v="78"/>
    <x v="0"/>
  </r>
  <r>
    <n v="1444"/>
    <s v="4390 K/PID.SUS/2022"/>
    <x v="4"/>
    <x v="2"/>
    <x v="0"/>
    <x v="21"/>
    <x v="20"/>
    <x v="18"/>
    <x v="68"/>
    <d v="2022-07-12T00:00:00"/>
    <d v="2022-09-01T00:00:00"/>
    <d v="2022-09-20T00:00:00"/>
    <d v="2022-11-04T00:00:00"/>
    <n v="65"/>
    <x v="0"/>
  </r>
  <r>
    <n v="1445"/>
    <s v="4357 K/PID.SUS/2022"/>
    <x v="4"/>
    <x v="2"/>
    <x v="0"/>
    <x v="21"/>
    <x v="20"/>
    <x v="18"/>
    <x v="63"/>
    <d v="2022-07-11T00:00:00"/>
    <d v="2022-09-01T00:00:00"/>
    <d v="2022-09-15T00:00:00"/>
    <d v="2022-11-01T00:00:00"/>
    <n v="62"/>
    <x v="0"/>
  </r>
  <r>
    <n v="1446"/>
    <s v="4358 K/PID.SUS/2022"/>
    <x v="4"/>
    <x v="2"/>
    <x v="0"/>
    <x v="22"/>
    <x v="18"/>
    <x v="17"/>
    <x v="61"/>
    <d v="2022-07-11T00:00:00"/>
    <d v="2022-08-19T00:00:00"/>
    <d v="2022-09-13T00:00:00"/>
    <d v="2022-11-01T00:00:00"/>
    <n v="75"/>
    <x v="0"/>
  </r>
  <r>
    <n v="1447"/>
    <s v="4359 K/PID.SUS/2022"/>
    <x v="4"/>
    <x v="2"/>
    <x v="0"/>
    <x v="21"/>
    <x v="20"/>
    <x v="18"/>
    <x v="63"/>
    <d v="2022-07-11T00:00:00"/>
    <d v="2022-08-22T00:00:00"/>
    <d v="2022-09-01T00:00:00"/>
    <d v="2022-11-01T00:00:00"/>
    <n v="72"/>
    <x v="0"/>
  </r>
  <r>
    <n v="1448"/>
    <s v="3667 K/PID.SUS/2022"/>
    <x v="4"/>
    <x v="2"/>
    <x v="0"/>
    <x v="23"/>
    <x v="21"/>
    <x v="19"/>
    <x v="80"/>
    <d v="2022-06-07T00:00:00"/>
    <d v="2022-08-04T00:00:00"/>
    <d v="2022-10-06T00:00:00"/>
    <d v="2022-11-02T00:00:00"/>
    <n v="91"/>
    <x v="0"/>
  </r>
  <r>
    <n v="1449"/>
    <s v="3519 K/PID.SUS/2022"/>
    <x v="4"/>
    <x v="2"/>
    <x v="0"/>
    <x v="23"/>
    <x v="21"/>
    <x v="19"/>
    <x v="88"/>
    <d v="2022-06-06T00:00:00"/>
    <d v="2022-07-14T00:00:00"/>
    <d v="2022-08-18T00:00:00"/>
    <d v="2022-11-01T00:00:00"/>
    <n v="111"/>
    <x v="0"/>
  </r>
  <r>
    <n v="1450"/>
    <s v="3520 K/PID.SUS/2022"/>
    <x v="4"/>
    <x v="2"/>
    <x v="0"/>
    <x v="23"/>
    <x v="21"/>
    <x v="19"/>
    <x v="88"/>
    <d v="2022-06-06T00:00:00"/>
    <d v="2022-08-04T00:00:00"/>
    <d v="2022-10-06T00:00:00"/>
    <d v="2022-11-18T00:00:00"/>
    <n v="107"/>
    <x v="0"/>
  </r>
  <r>
    <n v="1451"/>
    <s v="4790 K/PID.SUS/2022"/>
    <x v="4"/>
    <x v="2"/>
    <x v="0"/>
    <x v="22"/>
    <x v="18"/>
    <x v="17"/>
    <x v="90"/>
    <d v="2022-07-12T00:00:00"/>
    <d v="2022-08-19T00:00:00"/>
    <d v="2022-09-13T00:00:00"/>
    <d v="2022-11-08T00:00:00"/>
    <n v="82"/>
    <x v="0"/>
  </r>
  <r>
    <n v="1452"/>
    <s v="4930 K/PID.SUS/2022"/>
    <x v="4"/>
    <x v="2"/>
    <x v="0"/>
    <x v="25"/>
    <x v="23"/>
    <x v="21"/>
    <x v="71"/>
    <d v="2022-07-12T00:00:00"/>
    <d v="2022-08-19T00:00:00"/>
    <d v="2022-10-13T00:00:00"/>
    <d v="2022-11-14T00:00:00"/>
    <n v="88"/>
    <x v="0"/>
  </r>
  <r>
    <n v="1453"/>
    <s v="4982 K/PID.SUS/2022"/>
    <x v="4"/>
    <x v="2"/>
    <x v="0"/>
    <x v="22"/>
    <x v="18"/>
    <x v="17"/>
    <x v="76"/>
    <d v="2022-07-28T00:00:00"/>
    <d v="2022-08-24T00:00:00"/>
    <d v="2022-09-13T00:00:00"/>
    <d v="2022-11-07T00:00:00"/>
    <n v="76"/>
    <x v="0"/>
  </r>
  <r>
    <n v="1454"/>
    <s v="4986 K/PID.SUS/2022"/>
    <x v="4"/>
    <x v="2"/>
    <x v="0"/>
    <x v="22"/>
    <x v="18"/>
    <x v="17"/>
    <x v="58"/>
    <d v="2022-07-28T00:00:00"/>
    <d v="2022-09-08T00:00:00"/>
    <d v="2022-09-21T00:00:00"/>
    <d v="2022-11-04T00:00:00"/>
    <n v="58"/>
    <x v="0"/>
  </r>
  <r>
    <n v="1455"/>
    <s v="5093 K/PID.SUS/2022"/>
    <x v="4"/>
    <x v="2"/>
    <x v="0"/>
    <x v="26"/>
    <x v="19"/>
    <x v="23"/>
    <x v="105"/>
    <d v="2022-07-27T00:00:00"/>
    <d v="2022-09-01T00:00:00"/>
    <d v="2022-09-22T00:00:00"/>
    <d v="2022-11-07T00:00:00"/>
    <n v="68"/>
    <x v="0"/>
  </r>
  <r>
    <n v="1456"/>
    <s v="5095 K/PID.SUS/2022"/>
    <x v="4"/>
    <x v="2"/>
    <x v="0"/>
    <x v="26"/>
    <x v="19"/>
    <x v="23"/>
    <x v="107"/>
    <d v="2022-07-27T00:00:00"/>
    <d v="2022-09-06T00:00:00"/>
    <d v="2022-09-22T00:00:00"/>
    <d v="2022-11-21T00:00:00"/>
    <n v="77"/>
    <x v="0"/>
  </r>
  <r>
    <n v="1457"/>
    <s v="3574 K/PID.SUS/2022"/>
    <x v="4"/>
    <x v="2"/>
    <x v="0"/>
    <x v="23"/>
    <x v="21"/>
    <x v="19"/>
    <x v="104"/>
    <d v="2022-06-06T00:00:00"/>
    <d v="2022-07-21T00:00:00"/>
    <d v="2022-08-25T00:00:00"/>
    <d v="2022-11-14T00:00:00"/>
    <n v="117"/>
    <x v="0"/>
  </r>
  <r>
    <n v="1458"/>
    <s v="5329 K/PID.SUS/2022"/>
    <x v="4"/>
    <x v="2"/>
    <x v="0"/>
    <x v="20"/>
    <x v="18"/>
    <x v="16"/>
    <x v="64"/>
    <d v="2022-08-09T00:00:00"/>
    <d v="2022-10-12T00:00:00"/>
    <d v="2022-10-24T00:00:00"/>
    <d v="2022-11-25T00:00:00"/>
    <n v="45"/>
    <x v="0"/>
  </r>
  <r>
    <n v="1459"/>
    <s v="3586 K/PID.SUS/2022"/>
    <x v="4"/>
    <x v="2"/>
    <x v="0"/>
    <x v="21"/>
    <x v="20"/>
    <x v="18"/>
    <x v="89"/>
    <d v="2022-06-07T00:00:00"/>
    <d v="2022-08-04T00:00:00"/>
    <d v="2022-08-18T00:00:00"/>
    <d v="2022-11-01T00:00:00"/>
    <n v="90"/>
    <x v="0"/>
  </r>
  <r>
    <n v="1460"/>
    <s v="3590 K/PID.SUS/2022"/>
    <x v="4"/>
    <x v="2"/>
    <x v="0"/>
    <x v="21"/>
    <x v="20"/>
    <x v="18"/>
    <x v="60"/>
    <d v="2022-06-07T00:00:00"/>
    <d v="2022-08-04T00:00:00"/>
    <d v="2022-08-18T00:00:00"/>
    <d v="2022-11-18T00:00:00"/>
    <n v="107"/>
    <x v="0"/>
  </r>
  <r>
    <n v="1461"/>
    <s v="5830 K/PID.SUS/2022"/>
    <x v="4"/>
    <x v="2"/>
    <x v="0"/>
    <x v="21"/>
    <x v="20"/>
    <x v="18"/>
    <x v="60"/>
    <d v="2022-09-02T00:00:00"/>
    <d v="2022-09-20T00:00:00"/>
    <d v="2022-09-27T00:00:00"/>
    <d v="2022-11-18T00:00:00"/>
    <n v="60"/>
    <x v="0"/>
  </r>
  <r>
    <n v="1462"/>
    <s v="5644 K/PID.SUS/2022"/>
    <x v="4"/>
    <x v="2"/>
    <x v="0"/>
    <x v="21"/>
    <x v="19"/>
    <x v="17"/>
    <x v="96"/>
    <d v="2022-08-24T00:00:00"/>
    <d v="2022-09-29T00:00:00"/>
    <d v="2022-10-13T00:00:00"/>
    <d v="2022-11-25T00:00:00"/>
    <n v="58"/>
    <x v="0"/>
  </r>
  <r>
    <n v="1463"/>
    <s v="5539 K/PID.SUS/2022"/>
    <x v="4"/>
    <x v="2"/>
    <x v="0"/>
    <x v="24"/>
    <x v="22"/>
    <x v="20"/>
    <x v="83"/>
    <d v="2022-08-16T00:00:00"/>
    <d v="2022-09-29T00:00:00"/>
    <d v="2022-10-11T00:00:00"/>
    <d v="2022-11-18T00:00:00"/>
    <n v="51"/>
    <x v="0"/>
  </r>
  <r>
    <n v="1464"/>
    <s v="1068 PK/Pid.Sus/2022"/>
    <x v="4"/>
    <x v="2"/>
    <x v="1"/>
    <x v="20"/>
    <x v="18"/>
    <x v="16"/>
    <x v="102"/>
    <d v="2022-09-14T00:00:00"/>
    <d v="2022-10-26T00:00:00"/>
    <d v="2022-11-08T00:00:00"/>
    <d v="2022-11-25T00:00:00"/>
    <n v="31"/>
    <x v="0"/>
  </r>
  <r>
    <n v="1465"/>
    <s v="4052 K/PID.SUS/2022"/>
    <x v="4"/>
    <x v="2"/>
    <x v="0"/>
    <x v="21"/>
    <x v="20"/>
    <x v="18"/>
    <x v="60"/>
    <d v="2022-06-29T00:00:00"/>
    <d v="2022-08-08T00:00:00"/>
    <d v="2022-08-29T00:00:00"/>
    <d v="2022-11-04T00:00:00"/>
    <n v="89"/>
    <x v="0"/>
  </r>
  <r>
    <n v="1466"/>
    <s v="4064 K/PID.SUS/2022"/>
    <x v="4"/>
    <x v="2"/>
    <x v="0"/>
    <x v="25"/>
    <x v="21"/>
    <x v="19"/>
    <x v="91"/>
    <d v="2022-06-29T00:00:00"/>
    <d v="2022-08-08T00:00:00"/>
    <d v="2022-09-08T00:00:00"/>
    <d v="2022-11-01T00:00:00"/>
    <n v="86"/>
    <x v="0"/>
  </r>
  <r>
    <n v="1467"/>
    <s v="4055 K/PID.SUS/2022"/>
    <x v="4"/>
    <x v="2"/>
    <x v="3"/>
    <x v="21"/>
    <x v="18"/>
    <x v="25"/>
    <x v="100"/>
    <d v="2022-06-29T00:00:00"/>
    <d v="2022-07-14T00:00:00"/>
    <d v="2022-08-09T00:00:00"/>
    <d v="2022-11-04T00:00:00"/>
    <n v="114"/>
    <x v="0"/>
  </r>
  <r>
    <n v="1468"/>
    <s v="4860 K/PID.SUS/2022"/>
    <x v="4"/>
    <x v="2"/>
    <x v="0"/>
    <x v="22"/>
    <x v="18"/>
    <x v="17"/>
    <x v="61"/>
    <d v="2022-07-11T00:00:00"/>
    <d v="2022-08-19T00:00:00"/>
    <d v="2022-09-13T00:00:00"/>
    <d v="2022-11-01T00:00:00"/>
    <n v="75"/>
    <x v="0"/>
  </r>
  <r>
    <n v="1469"/>
    <s v="4082 K/PID.SUS/2022"/>
    <x v="4"/>
    <x v="2"/>
    <x v="0"/>
    <x v="23"/>
    <x v="21"/>
    <x v="19"/>
    <x v="88"/>
    <d v="2022-06-30T00:00:00"/>
    <d v="2022-08-08T00:00:00"/>
    <d v="2022-09-21T00:00:00"/>
    <d v="2022-11-18T00:00:00"/>
    <n v="103"/>
    <x v="0"/>
  </r>
  <r>
    <n v="1470"/>
    <s v="5806 K/PID.SUS/2022"/>
    <x v="4"/>
    <x v="2"/>
    <x v="0"/>
    <x v="23"/>
    <x v="21"/>
    <x v="19"/>
    <x v="80"/>
    <d v="2022-09-01T00:00:00"/>
    <d v="2022-10-12T00:00:00"/>
    <d v="2022-11-03T00:00:00"/>
    <d v="2022-11-23T00:00:00"/>
    <n v="43"/>
    <x v="0"/>
  </r>
  <r>
    <n v="1471"/>
    <s v="5808 K/PID.SUS/2022"/>
    <x v="4"/>
    <x v="2"/>
    <x v="0"/>
    <x v="23"/>
    <x v="21"/>
    <x v="19"/>
    <x v="80"/>
    <d v="2022-09-01T00:00:00"/>
    <d v="2022-10-12T00:00:00"/>
    <d v="2022-11-03T00:00:00"/>
    <d v="2022-11-23T00:00:00"/>
    <n v="43"/>
    <x v="0"/>
  </r>
  <r>
    <n v="1472"/>
    <s v="5520 K/PID.SUS/2022"/>
    <x v="4"/>
    <x v="2"/>
    <x v="0"/>
    <x v="20"/>
    <x v="18"/>
    <x v="16"/>
    <x v="102"/>
    <d v="2022-08-18T00:00:00"/>
    <d v="2022-10-12T00:00:00"/>
    <d v="2022-10-24T00:00:00"/>
    <d v="2022-11-11T00:00:00"/>
    <n v="31"/>
    <x v="0"/>
  </r>
  <r>
    <n v="1473"/>
    <s v="5918 K/PID.SUS/2022"/>
    <x v="4"/>
    <x v="2"/>
    <x v="0"/>
    <x v="30"/>
    <x v="25"/>
    <x v="24"/>
    <x v="97"/>
    <d v="2022-09-06T00:00:00"/>
    <d v="2022-10-26T00:00:00"/>
    <d v="2022-11-02T00:00:00"/>
    <d v="2022-11-04T00:00:00"/>
    <n v="10"/>
    <x v="1"/>
  </r>
  <r>
    <n v="1474"/>
    <s v="6162 K/PID.SUS/2022"/>
    <x v="4"/>
    <x v="2"/>
    <x v="0"/>
    <x v="20"/>
    <x v="18"/>
    <x v="16"/>
    <x v="57"/>
    <d v="2022-09-19T00:00:00"/>
    <d v="2022-10-12T00:00:00"/>
    <d v="2022-10-24T00:00:00"/>
    <d v="2022-11-11T00:00:00"/>
    <n v="31"/>
    <x v="0"/>
  </r>
  <r>
    <n v="1475"/>
    <s v="6166 K/PID.SUS/2022"/>
    <x v="4"/>
    <x v="2"/>
    <x v="0"/>
    <x v="20"/>
    <x v="18"/>
    <x v="16"/>
    <x v="84"/>
    <d v="2022-09-19T00:00:00"/>
    <d v="2022-10-12T00:00:00"/>
    <d v="2022-10-24T00:00:00"/>
    <d v="2022-11-23T00:00:00"/>
    <n v="43"/>
    <x v="0"/>
  </r>
  <r>
    <n v="1476"/>
    <s v="4967 K/PID.SUS/2022"/>
    <x v="4"/>
    <x v="2"/>
    <x v="3"/>
    <x v="21"/>
    <x v="26"/>
    <x v="26"/>
    <x v="63"/>
    <d v="2022-07-14T00:00:00"/>
    <d v="2022-09-01T00:00:00"/>
    <d v="2022-09-20T00:00:00"/>
    <d v="2022-11-07T00:00:00"/>
    <n v="68"/>
    <x v="0"/>
  </r>
  <r>
    <n v="1477"/>
    <s v="4975 K/PID.SUS/2022"/>
    <x v="4"/>
    <x v="2"/>
    <x v="3"/>
    <x v="25"/>
    <x v="20"/>
    <x v="26"/>
    <x v="71"/>
    <d v="2022-07-15T00:00:00"/>
    <d v="2022-08-24T00:00:00"/>
    <d v="2022-09-21T00:00:00"/>
    <d v="2022-11-11T00:00:00"/>
    <n v="80"/>
    <x v="0"/>
  </r>
  <r>
    <n v="1478"/>
    <s v="4716 K/PID.SUS/2022"/>
    <x v="4"/>
    <x v="2"/>
    <x v="0"/>
    <x v="23"/>
    <x v="21"/>
    <x v="19"/>
    <x v="69"/>
    <d v="2022-07-11T00:00:00"/>
    <d v="2022-08-24T00:00:00"/>
    <d v="2022-10-06T00:00:00"/>
    <d v="2022-11-22T00:00:00"/>
    <n v="91"/>
    <x v="0"/>
  </r>
  <r>
    <n v="1479"/>
    <s v="4016 K/PID.SUS/2022"/>
    <x v="4"/>
    <x v="2"/>
    <x v="0"/>
    <x v="21"/>
    <x v="20"/>
    <x v="18"/>
    <x v="89"/>
    <d v="2022-06-27T00:00:00"/>
    <d v="2022-08-08T00:00:00"/>
    <d v="2022-08-29T00:00:00"/>
    <d v="2022-11-01T00:00:00"/>
    <n v="86"/>
    <x v="0"/>
  </r>
  <r>
    <n v="1480"/>
    <s v="2176 K/PID.SUS/2022"/>
    <x v="4"/>
    <x v="2"/>
    <x v="0"/>
    <x v="23"/>
    <x v="21"/>
    <x v="19"/>
    <x v="80"/>
    <d v="2022-03-30T00:00:00"/>
    <d v="2022-08-04T00:00:00"/>
    <d v="2022-10-20T00:00:00"/>
    <d v="2022-11-07T00:00:00"/>
    <n v="96"/>
    <x v="0"/>
  </r>
  <r>
    <n v="1481"/>
    <s v="4037 K/PID.SUS/2022"/>
    <x v="4"/>
    <x v="2"/>
    <x v="0"/>
    <x v="24"/>
    <x v="22"/>
    <x v="20"/>
    <x v="94"/>
    <d v="2022-06-28T00:00:00"/>
    <d v="2022-08-08T00:00:00"/>
    <d v="2022-08-16T00:00:00"/>
    <d v="2022-11-04T00:00:00"/>
    <n v="89"/>
    <x v="0"/>
  </r>
  <r>
    <n v="1482"/>
    <s v="4039 K/PID.SUS/2022"/>
    <x v="4"/>
    <x v="2"/>
    <x v="0"/>
    <x v="24"/>
    <x v="22"/>
    <x v="20"/>
    <x v="83"/>
    <d v="2022-06-28T00:00:00"/>
    <d v="2022-08-08T00:00:00"/>
    <d v="2022-08-16T00:00:00"/>
    <d v="2022-11-07T00:00:00"/>
    <n v="92"/>
    <x v="0"/>
  </r>
  <r>
    <n v="1483"/>
    <s v="4041 K/PID.SUS/2022"/>
    <x v="4"/>
    <x v="2"/>
    <x v="0"/>
    <x v="21"/>
    <x v="20"/>
    <x v="18"/>
    <x v="89"/>
    <d v="2022-06-28T00:00:00"/>
    <d v="2022-09-06T00:00:00"/>
    <d v="2022-09-22T00:00:00"/>
    <d v="2022-11-22T00:00:00"/>
    <n v="78"/>
    <x v="0"/>
  </r>
  <r>
    <n v="1484"/>
    <s v="4047 K/PID.SUS/2022"/>
    <x v="4"/>
    <x v="2"/>
    <x v="0"/>
    <x v="23"/>
    <x v="21"/>
    <x v="19"/>
    <x v="65"/>
    <d v="2022-06-28T00:00:00"/>
    <d v="2022-08-19T00:00:00"/>
    <d v="2022-10-06T00:00:00"/>
    <d v="2022-11-25T00:00:00"/>
    <n v="99"/>
    <x v="0"/>
  </r>
  <r>
    <n v="1485"/>
    <s v="4263 K/PID.SUS/2022"/>
    <x v="4"/>
    <x v="2"/>
    <x v="0"/>
    <x v="23"/>
    <x v="21"/>
    <x v="19"/>
    <x v="65"/>
    <d v="2022-07-11T00:00:00"/>
    <d v="2022-08-08T00:00:00"/>
    <d v="2022-09-01T00:00:00"/>
    <d v="2022-11-22T00:00:00"/>
    <n v="107"/>
    <x v="0"/>
  </r>
  <r>
    <n v="1486"/>
    <s v="4006 K/PID.SUS/2022"/>
    <x v="4"/>
    <x v="2"/>
    <x v="0"/>
    <x v="25"/>
    <x v="23"/>
    <x v="21"/>
    <x v="104"/>
    <d v="2022-06-27T00:00:00"/>
    <d v="2022-07-29T00:00:00"/>
    <d v="2022-08-04T00:00:00"/>
    <d v="2022-11-01T00:00:00"/>
    <n v="96"/>
    <x v="0"/>
  </r>
  <r>
    <n v="1487"/>
    <s v="4383 K/PID.SUS/2022"/>
    <x v="4"/>
    <x v="2"/>
    <x v="0"/>
    <x v="22"/>
    <x v="18"/>
    <x v="17"/>
    <x v="77"/>
    <d v="2022-07-11T00:00:00"/>
    <d v="2022-08-08T00:00:00"/>
    <d v="2022-08-24T00:00:00"/>
    <d v="2022-11-07T00:00:00"/>
    <n v="92"/>
    <x v="0"/>
  </r>
  <r>
    <n v="1488"/>
    <s v="4385 K/PID.SUS/2022"/>
    <x v="4"/>
    <x v="2"/>
    <x v="0"/>
    <x v="22"/>
    <x v="18"/>
    <x v="17"/>
    <x v="77"/>
    <d v="2022-07-11T00:00:00"/>
    <d v="2022-08-08T00:00:00"/>
    <d v="2022-08-24T00:00:00"/>
    <d v="2022-11-07T00:00:00"/>
    <n v="92"/>
    <x v="0"/>
  </r>
  <r>
    <n v="1489"/>
    <s v="4387 K/PID.SUS/2022"/>
    <x v="4"/>
    <x v="2"/>
    <x v="0"/>
    <x v="22"/>
    <x v="18"/>
    <x v="17"/>
    <x v="77"/>
    <d v="2022-07-11T00:00:00"/>
    <d v="2022-08-08T00:00:00"/>
    <d v="2022-08-31T00:00:00"/>
    <d v="2022-11-07T00:00:00"/>
    <n v="92"/>
    <x v="0"/>
  </r>
  <r>
    <n v="1490"/>
    <s v="4389 K/PID.SUS/2022"/>
    <x v="4"/>
    <x v="2"/>
    <x v="0"/>
    <x v="22"/>
    <x v="18"/>
    <x v="17"/>
    <x v="78"/>
    <d v="2022-07-11T00:00:00"/>
    <d v="2022-08-08T00:00:00"/>
    <d v="2022-08-31T00:00:00"/>
    <d v="2022-11-02T00:00:00"/>
    <n v="87"/>
    <x v="0"/>
  </r>
  <r>
    <n v="1491"/>
    <s v="4402 K/PID.SUS/2022"/>
    <x v="4"/>
    <x v="2"/>
    <x v="0"/>
    <x v="23"/>
    <x v="21"/>
    <x v="19"/>
    <x v="65"/>
    <d v="2022-07-11T00:00:00"/>
    <d v="2022-08-19T00:00:00"/>
    <d v="2022-10-06T00:00:00"/>
    <d v="2022-11-25T00:00:00"/>
    <n v="99"/>
    <x v="0"/>
  </r>
  <r>
    <n v="1492"/>
    <s v="4403 K/PID.SUS/2022"/>
    <x v="4"/>
    <x v="2"/>
    <x v="0"/>
    <x v="22"/>
    <x v="18"/>
    <x v="17"/>
    <x v="78"/>
    <d v="2022-07-11T00:00:00"/>
    <d v="2022-08-08T00:00:00"/>
    <d v="2022-08-24T00:00:00"/>
    <d v="2022-11-11T00:00:00"/>
    <n v="96"/>
    <x v="0"/>
  </r>
  <r>
    <n v="1493"/>
    <s v="4404 K/PID.SUS/2022"/>
    <x v="4"/>
    <x v="2"/>
    <x v="0"/>
    <x v="23"/>
    <x v="21"/>
    <x v="19"/>
    <x v="65"/>
    <d v="2022-07-11T00:00:00"/>
    <d v="2022-08-11T00:00:00"/>
    <d v="2022-09-29T00:00:00"/>
    <d v="2022-11-25T00:00:00"/>
    <n v="107"/>
    <x v="0"/>
  </r>
  <r>
    <n v="1494"/>
    <s v="4406 K/PID.SUS/2022"/>
    <x v="4"/>
    <x v="2"/>
    <x v="0"/>
    <x v="23"/>
    <x v="21"/>
    <x v="19"/>
    <x v="65"/>
    <d v="2022-07-11T00:00:00"/>
    <d v="2022-08-11T00:00:00"/>
    <d v="2022-10-06T00:00:00"/>
    <d v="2022-11-25T00:00:00"/>
    <n v="107"/>
    <x v="0"/>
  </r>
  <r>
    <n v="1495"/>
    <s v="4407 K/PID.SUS/2022"/>
    <x v="4"/>
    <x v="2"/>
    <x v="0"/>
    <x v="22"/>
    <x v="18"/>
    <x v="17"/>
    <x v="84"/>
    <d v="2022-07-11T00:00:00"/>
    <d v="2022-08-08T00:00:00"/>
    <d v="2022-08-31T00:00:00"/>
    <d v="2022-11-04T00:00:00"/>
    <n v="89"/>
    <x v="0"/>
  </r>
  <r>
    <n v="1496"/>
    <s v="4409 K/PID.SUS/2022"/>
    <x v="4"/>
    <x v="2"/>
    <x v="0"/>
    <x v="26"/>
    <x v="24"/>
    <x v="23"/>
    <x v="92"/>
    <d v="2022-07-11T00:00:00"/>
    <d v="2022-08-09T00:00:00"/>
    <d v="2022-09-08T00:00:00"/>
    <d v="2022-11-04T00:00:00"/>
    <n v="88"/>
    <x v="0"/>
  </r>
  <r>
    <n v="1497"/>
    <s v="6100 K/PID.SUS/2022"/>
    <x v="4"/>
    <x v="2"/>
    <x v="0"/>
    <x v="28"/>
    <x v="25"/>
    <x v="24"/>
    <x v="77"/>
    <d v="2022-09-16T00:00:00"/>
    <d v="2022-10-12T00:00:00"/>
    <d v="2022-11-09T00:00:00"/>
    <d v="2022-11-18T00:00:00"/>
    <n v="38"/>
    <x v="1"/>
  </r>
  <r>
    <n v="1498"/>
    <s v="6172 K/PID.SUS/2022"/>
    <x v="4"/>
    <x v="2"/>
    <x v="0"/>
    <x v="20"/>
    <x v="18"/>
    <x v="16"/>
    <x v="58"/>
    <d v="2022-09-20T00:00:00"/>
    <d v="2022-10-12T00:00:00"/>
    <d v="2022-10-24T00:00:00"/>
    <d v="2022-11-18T00:00:00"/>
    <n v="38"/>
    <x v="0"/>
  </r>
  <r>
    <n v="1499"/>
    <s v="4412 K/PID.SUS/2022"/>
    <x v="4"/>
    <x v="2"/>
    <x v="0"/>
    <x v="26"/>
    <x v="24"/>
    <x v="23"/>
    <x v="92"/>
    <d v="2022-07-11T00:00:00"/>
    <d v="2022-08-11T00:00:00"/>
    <d v="2022-09-14T00:00:00"/>
    <d v="2022-11-04T00:00:00"/>
    <n v="86"/>
    <x v="0"/>
  </r>
  <r>
    <n v="1500"/>
    <s v="4414 K/PID.SUS/2022"/>
    <x v="4"/>
    <x v="2"/>
    <x v="0"/>
    <x v="26"/>
    <x v="24"/>
    <x v="23"/>
    <x v="93"/>
    <d v="2022-07-11T00:00:00"/>
    <d v="2022-08-22T00:00:00"/>
    <d v="2022-09-14T00:00:00"/>
    <d v="2022-11-25T00:00:00"/>
    <n v="96"/>
    <x v="0"/>
  </r>
  <r>
    <n v="1501"/>
    <s v="4501 K/PID.SUS/2022"/>
    <x v="4"/>
    <x v="2"/>
    <x v="0"/>
    <x v="23"/>
    <x v="21"/>
    <x v="19"/>
    <x v="96"/>
    <d v="2022-07-11T00:00:00"/>
    <d v="2022-08-11T00:00:00"/>
    <d v="2022-09-29T00:00:00"/>
    <d v="2022-11-21T00:00:00"/>
    <n v="103"/>
    <x v="0"/>
  </r>
  <r>
    <n v="1502"/>
    <s v="4502 K/PID.SUS/2022"/>
    <x v="4"/>
    <x v="2"/>
    <x v="0"/>
    <x v="23"/>
    <x v="21"/>
    <x v="19"/>
    <x v="96"/>
    <d v="2022-07-11T00:00:00"/>
    <d v="2022-08-11T00:00:00"/>
    <d v="2022-09-29T00:00:00"/>
    <d v="2022-11-21T00:00:00"/>
    <n v="103"/>
    <x v="0"/>
  </r>
  <r>
    <n v="1503"/>
    <s v="4503 K/PID.SUS/2022"/>
    <x v="4"/>
    <x v="2"/>
    <x v="0"/>
    <x v="23"/>
    <x v="21"/>
    <x v="19"/>
    <x v="79"/>
    <d v="2022-07-11T00:00:00"/>
    <d v="2022-08-11T00:00:00"/>
    <d v="2022-10-06T00:00:00"/>
    <d v="2022-11-21T00:00:00"/>
    <n v="103"/>
    <x v="0"/>
  </r>
  <r>
    <n v="1504"/>
    <s v="4504 K/PID.SUS/2022"/>
    <x v="4"/>
    <x v="2"/>
    <x v="0"/>
    <x v="23"/>
    <x v="21"/>
    <x v="19"/>
    <x v="79"/>
    <d v="2022-07-11T00:00:00"/>
    <d v="2022-08-11T00:00:00"/>
    <d v="2022-09-29T00:00:00"/>
    <d v="2022-11-21T00:00:00"/>
    <n v="103"/>
    <x v="0"/>
  </r>
  <r>
    <n v="1505"/>
    <s v="4505 K/PID.SUS/2022"/>
    <x v="4"/>
    <x v="2"/>
    <x v="0"/>
    <x v="23"/>
    <x v="21"/>
    <x v="19"/>
    <x v="79"/>
    <d v="2022-07-11T00:00:00"/>
    <d v="2022-08-11T00:00:00"/>
    <d v="2022-10-06T00:00:00"/>
    <d v="2022-11-11T00:00:00"/>
    <n v="93"/>
    <x v="0"/>
  </r>
  <r>
    <n v="1506"/>
    <s v="4507 K/PID.SUS/2022"/>
    <x v="4"/>
    <x v="2"/>
    <x v="0"/>
    <x v="25"/>
    <x v="23"/>
    <x v="21"/>
    <x v="70"/>
    <d v="2022-07-11T00:00:00"/>
    <d v="2022-08-11T00:00:00"/>
    <d v="2022-09-13T00:00:00"/>
    <d v="2022-11-04T00:00:00"/>
    <n v="86"/>
    <x v="0"/>
  </r>
  <r>
    <n v="1507"/>
    <s v="4508 K/PID.SUS/2022"/>
    <x v="4"/>
    <x v="2"/>
    <x v="0"/>
    <x v="25"/>
    <x v="23"/>
    <x v="21"/>
    <x v="72"/>
    <d v="2022-07-11T00:00:00"/>
    <d v="2022-08-11T00:00:00"/>
    <d v="2022-09-13T00:00:00"/>
    <d v="2022-11-11T00:00:00"/>
    <n v="93"/>
    <x v="0"/>
  </r>
  <r>
    <n v="1508"/>
    <s v="4510 K/PID.SUS/2022"/>
    <x v="4"/>
    <x v="2"/>
    <x v="0"/>
    <x v="25"/>
    <x v="23"/>
    <x v="21"/>
    <x v="71"/>
    <d v="2022-07-11T00:00:00"/>
    <d v="2022-08-11T00:00:00"/>
    <d v="2022-09-26T00:00:00"/>
    <d v="2022-11-04T00:00:00"/>
    <n v="86"/>
    <x v="0"/>
  </r>
  <r>
    <n v="1509"/>
    <s v="5311 K/PID.SUS/2022"/>
    <x v="4"/>
    <x v="2"/>
    <x v="0"/>
    <x v="28"/>
    <x v="25"/>
    <x v="24"/>
    <x v="77"/>
    <d v="2022-08-08T00:00:00"/>
    <d v="2022-09-29T00:00:00"/>
    <d v="2022-10-26T00:00:00"/>
    <d v="2022-11-07T00:00:00"/>
    <n v="40"/>
    <x v="1"/>
  </r>
  <r>
    <n v="1510"/>
    <s v="5465 K/PID.SUS/2022"/>
    <x v="4"/>
    <x v="2"/>
    <x v="0"/>
    <x v="24"/>
    <x v="22"/>
    <x v="20"/>
    <x v="82"/>
    <d v="2022-08-18T00:00:00"/>
    <d v="2022-09-29T00:00:00"/>
    <d v="2022-10-11T00:00:00"/>
    <d v="2022-11-18T00:00:00"/>
    <n v="51"/>
    <x v="0"/>
  </r>
  <r>
    <n v="1511"/>
    <s v="5468 K/PID.SUS/2022"/>
    <x v="4"/>
    <x v="2"/>
    <x v="0"/>
    <x v="24"/>
    <x v="22"/>
    <x v="20"/>
    <x v="81"/>
    <d v="2022-08-16T00:00:00"/>
    <d v="2022-09-29T00:00:00"/>
    <d v="2022-10-11T00:00:00"/>
    <d v="2022-11-04T00:00:00"/>
    <n v="37"/>
    <x v="0"/>
  </r>
  <r>
    <n v="1512"/>
    <s v="5472 K/PID.SUS/2022"/>
    <x v="4"/>
    <x v="2"/>
    <x v="0"/>
    <x v="24"/>
    <x v="22"/>
    <x v="20"/>
    <x v="81"/>
    <d v="2022-08-16T00:00:00"/>
    <d v="2022-10-03T00:00:00"/>
    <d v="2022-10-11T00:00:00"/>
    <d v="2022-11-18T00:00:00"/>
    <n v="47"/>
    <x v="0"/>
  </r>
  <r>
    <n v="1513"/>
    <s v="5570 K/PID.SUS/2022"/>
    <x v="4"/>
    <x v="2"/>
    <x v="0"/>
    <x v="26"/>
    <x v="24"/>
    <x v="23"/>
    <x v="59"/>
    <d v="2022-08-30T00:00:00"/>
    <d v="2022-09-29T00:00:00"/>
    <d v="2022-10-06T00:00:00"/>
    <d v="2022-11-08T00:00:00"/>
    <n v="41"/>
    <x v="0"/>
  </r>
  <r>
    <n v="1514"/>
    <s v="5572 K/PID.SUS/2022"/>
    <x v="4"/>
    <x v="2"/>
    <x v="0"/>
    <x v="20"/>
    <x v="18"/>
    <x v="16"/>
    <x v="64"/>
    <d v="2022-08-30T00:00:00"/>
    <d v="2022-09-29T00:00:00"/>
    <d v="2022-10-18T00:00:00"/>
    <d v="2022-11-25T00:00:00"/>
    <n v="58"/>
    <x v="0"/>
  </r>
  <r>
    <n v="1515"/>
    <s v="5599 K/PID.SUS/2022"/>
    <x v="4"/>
    <x v="2"/>
    <x v="0"/>
    <x v="20"/>
    <x v="18"/>
    <x v="16"/>
    <x v="64"/>
    <d v="2022-08-19T00:00:00"/>
    <d v="2022-09-29T00:00:00"/>
    <d v="2022-10-18T00:00:00"/>
    <d v="2022-11-25T00:00:00"/>
    <n v="58"/>
    <x v="0"/>
  </r>
  <r>
    <n v="1516"/>
    <s v="5632 K/PID.SUS/2022"/>
    <x v="4"/>
    <x v="2"/>
    <x v="0"/>
    <x v="22"/>
    <x v="18"/>
    <x v="17"/>
    <x v="58"/>
    <d v="2022-08-23T00:00:00"/>
    <d v="2022-09-29T00:00:00"/>
    <d v="2022-10-18T00:00:00"/>
    <d v="2022-11-18T00:00:00"/>
    <n v="51"/>
    <x v="0"/>
  </r>
  <r>
    <n v="1517"/>
    <s v="5699 K/PID.SUS/2022"/>
    <x v="4"/>
    <x v="2"/>
    <x v="0"/>
    <x v="21"/>
    <x v="19"/>
    <x v="17"/>
    <x v="57"/>
    <d v="2022-08-24T00:00:00"/>
    <d v="2022-09-29T00:00:00"/>
    <d v="2022-10-13T00:00:00"/>
    <d v="2022-11-23T00:00:00"/>
    <n v="56"/>
    <x v="0"/>
  </r>
  <r>
    <n v="1518"/>
    <s v="5479 K/PID.SUS/2022"/>
    <x v="4"/>
    <x v="2"/>
    <x v="0"/>
    <x v="24"/>
    <x v="22"/>
    <x v="20"/>
    <x v="87"/>
    <d v="2022-08-18T00:00:00"/>
    <d v="2022-09-29T00:00:00"/>
    <d v="2022-10-11T00:00:00"/>
    <d v="2022-11-08T00:00:00"/>
    <n v="41"/>
    <x v="0"/>
  </r>
  <r>
    <n v="1519"/>
    <s v="6173 K/PID.SUS/2022"/>
    <x v="4"/>
    <x v="2"/>
    <x v="0"/>
    <x v="20"/>
    <x v="18"/>
    <x v="16"/>
    <x v="57"/>
    <d v="2022-09-19T00:00:00"/>
    <d v="2022-10-12T00:00:00"/>
    <d v="2022-10-24T00:00:00"/>
    <d v="2022-11-11T00:00:00"/>
    <n v="31"/>
    <x v="0"/>
  </r>
  <r>
    <n v="1520"/>
    <s v="6174 K/PID.SUS/2022"/>
    <x v="4"/>
    <x v="2"/>
    <x v="0"/>
    <x v="20"/>
    <x v="18"/>
    <x v="16"/>
    <x v="102"/>
    <d v="2022-09-20T00:00:00"/>
    <d v="2022-10-12T00:00:00"/>
    <d v="2022-10-24T00:00:00"/>
    <d v="2022-11-11T00:00:00"/>
    <n v="31"/>
    <x v="0"/>
  </r>
  <r>
    <n v="1521"/>
    <s v="3099 K/PID.SUS-LH/2022"/>
    <x v="4"/>
    <x v="2"/>
    <x v="0"/>
    <x v="21"/>
    <x v="20"/>
    <x v="18"/>
    <x v="85"/>
    <d v="2022-06-06T00:00:00"/>
    <d v="2022-07-15T00:00:00"/>
    <d v="2022-08-16T00:00:00"/>
    <d v="2022-11-10T00:00:00"/>
    <n v="119"/>
    <x v="0"/>
  </r>
  <r>
    <n v="1522"/>
    <s v="5483 K/PID.SUS/2022"/>
    <x v="4"/>
    <x v="2"/>
    <x v="0"/>
    <x v="24"/>
    <x v="22"/>
    <x v="20"/>
    <x v="87"/>
    <d v="2022-08-23T00:00:00"/>
    <d v="2022-09-29T00:00:00"/>
    <d v="2022-10-11T00:00:00"/>
    <d v="2022-11-08T00:00:00"/>
    <n v="41"/>
    <x v="0"/>
  </r>
  <r>
    <n v="1523"/>
    <s v="5529 K/PID.SUS/2022"/>
    <x v="4"/>
    <x v="2"/>
    <x v="0"/>
    <x v="20"/>
    <x v="18"/>
    <x v="16"/>
    <x v="57"/>
    <d v="2022-08-16T00:00:00"/>
    <d v="2022-09-29T00:00:00"/>
    <d v="2022-10-18T00:00:00"/>
    <d v="2022-11-11T00:00:00"/>
    <n v="44"/>
    <x v="0"/>
  </r>
  <r>
    <n v="1524"/>
    <s v="5531 K/PID.SUS/2022"/>
    <x v="4"/>
    <x v="2"/>
    <x v="0"/>
    <x v="27"/>
    <x v="25"/>
    <x v="24"/>
    <x v="75"/>
    <d v="2022-08-16T00:00:00"/>
    <d v="2022-09-29T00:00:00"/>
    <d v="2022-10-12T00:00:00"/>
    <d v="2022-11-14T00:00:00"/>
    <n v="47"/>
    <x v="1"/>
  </r>
  <r>
    <n v="1525"/>
    <s v="3177 K/PID.SUS/2022"/>
    <x v="4"/>
    <x v="2"/>
    <x v="0"/>
    <x v="25"/>
    <x v="23"/>
    <x v="21"/>
    <x v="72"/>
    <d v="2022-06-07T00:00:00"/>
    <d v="2022-07-07T00:00:00"/>
    <d v="2022-08-11T00:00:00"/>
    <d v="2022-11-01T00:00:00"/>
    <n v="118"/>
    <x v="0"/>
  </r>
  <r>
    <n v="1526"/>
    <s v="6179 K/PID.SUS/2022"/>
    <x v="4"/>
    <x v="2"/>
    <x v="0"/>
    <x v="20"/>
    <x v="18"/>
    <x v="16"/>
    <x v="84"/>
    <d v="2022-09-20T00:00:00"/>
    <d v="2022-10-12T00:00:00"/>
    <d v="2022-10-24T00:00:00"/>
    <d v="2022-11-23T00:00:00"/>
    <n v="43"/>
    <x v="0"/>
  </r>
  <r>
    <n v="1527"/>
    <s v="5216 K/PID.SUS/2022"/>
    <x v="4"/>
    <x v="2"/>
    <x v="0"/>
    <x v="24"/>
    <x v="22"/>
    <x v="20"/>
    <x v="67"/>
    <d v="2022-08-03T00:00:00"/>
    <d v="2022-08-13T00:00:00"/>
    <d v="2022-09-23T00:00:00"/>
    <d v="2022-11-22T00:00:00"/>
    <n v="102"/>
    <x v="0"/>
  </r>
  <r>
    <n v="1528"/>
    <s v="5260 K/PID.SUS/2022"/>
    <x v="4"/>
    <x v="2"/>
    <x v="0"/>
    <x v="22"/>
    <x v="18"/>
    <x v="17"/>
    <x v="77"/>
    <d v="2022-08-04T00:00:00"/>
    <d v="2022-09-09T00:00:00"/>
    <d v="2022-09-27T00:00:00"/>
    <d v="2022-11-18T00:00:00"/>
    <n v="71"/>
    <x v="0"/>
  </r>
  <r>
    <n v="1529"/>
    <s v="5141 K/PID.SUS/2022"/>
    <x v="4"/>
    <x v="2"/>
    <x v="0"/>
    <x v="21"/>
    <x v="20"/>
    <x v="18"/>
    <x v="60"/>
    <d v="2022-07-29T00:00:00"/>
    <d v="2022-09-13T00:00:00"/>
    <d v="2022-09-27T00:00:00"/>
    <d v="2022-11-18T00:00:00"/>
    <n v="67"/>
    <x v="0"/>
  </r>
  <r>
    <n v="1530"/>
    <s v="5154 K/PID.SUS/2022"/>
    <x v="4"/>
    <x v="2"/>
    <x v="0"/>
    <x v="25"/>
    <x v="23"/>
    <x v="21"/>
    <x v="71"/>
    <d v="2022-08-01T00:00:00"/>
    <d v="2022-09-14T00:00:00"/>
    <d v="2022-10-13T00:00:00"/>
    <d v="2022-11-14T00:00:00"/>
    <n v="62"/>
    <x v="0"/>
  </r>
  <r>
    <n v="1531"/>
    <s v="5158 K/PID.SUS/2022"/>
    <x v="4"/>
    <x v="2"/>
    <x v="0"/>
    <x v="21"/>
    <x v="20"/>
    <x v="18"/>
    <x v="98"/>
    <d v="2022-08-01T00:00:00"/>
    <d v="2022-09-13T00:00:00"/>
    <d v="2022-09-29T00:00:00"/>
    <d v="2022-11-01T00:00:00"/>
    <n v="50"/>
    <x v="0"/>
  </r>
  <r>
    <n v="1532"/>
    <s v="5181 K/PID.SUS/2022"/>
    <x v="4"/>
    <x v="2"/>
    <x v="0"/>
    <x v="21"/>
    <x v="20"/>
    <x v="18"/>
    <x v="97"/>
    <d v="2022-08-05T00:00:00"/>
    <d v="2022-09-13T00:00:00"/>
    <d v="2022-09-29T00:00:00"/>
    <d v="2022-11-11T00:00:00"/>
    <n v="60"/>
    <x v="0"/>
  </r>
  <r>
    <n v="1533"/>
    <s v="5202 K/PID.SUS/2022"/>
    <x v="4"/>
    <x v="2"/>
    <x v="0"/>
    <x v="24"/>
    <x v="22"/>
    <x v="20"/>
    <x v="81"/>
    <d v="2022-08-03T00:00:00"/>
    <d v="2022-08-13T00:00:00"/>
    <d v="2022-09-23T00:00:00"/>
    <d v="2022-11-04T00:00:00"/>
    <n v="84"/>
    <x v="0"/>
  </r>
  <r>
    <n v="1534"/>
    <s v="5232 K/PID.SUS-LH/2022"/>
    <x v="4"/>
    <x v="2"/>
    <x v="0"/>
    <x v="21"/>
    <x v="20"/>
    <x v="18"/>
    <x v="86"/>
    <d v="2022-08-05T00:00:00"/>
    <d v="2022-09-09T00:00:00"/>
    <d v="2022-09-29T00:00:00"/>
    <d v="2022-11-01T00:00:00"/>
    <n v="54"/>
    <x v="0"/>
  </r>
  <r>
    <n v="1535"/>
    <s v="5236 K/PID.SUS/2022"/>
    <x v="4"/>
    <x v="2"/>
    <x v="0"/>
    <x v="26"/>
    <x v="24"/>
    <x v="23"/>
    <x v="108"/>
    <d v="2022-08-05T00:00:00"/>
    <d v="2022-09-06T00:00:00"/>
    <d v="2022-09-22T00:00:00"/>
    <d v="2022-11-02T00:00:00"/>
    <n v="58"/>
    <x v="0"/>
  </r>
  <r>
    <n v="1536"/>
    <s v="5368 K/PID.SUS/2022"/>
    <x v="4"/>
    <x v="2"/>
    <x v="0"/>
    <x v="26"/>
    <x v="24"/>
    <x v="23"/>
    <x v="92"/>
    <d v="2022-08-10T00:00:00"/>
    <d v="2022-09-13T00:00:00"/>
    <d v="2022-09-29T00:00:00"/>
    <d v="2022-11-25T00:00:00"/>
    <n v="74"/>
    <x v="0"/>
  </r>
  <r>
    <n v="1537"/>
    <s v="3966 K/PID.SUS/2022"/>
    <x v="4"/>
    <x v="2"/>
    <x v="0"/>
    <x v="23"/>
    <x v="21"/>
    <x v="19"/>
    <x v="87"/>
    <d v="2022-06-24T00:00:00"/>
    <d v="2022-07-29T00:00:00"/>
    <d v="2022-10-06T00:00:00"/>
    <d v="2022-11-21T00:00:00"/>
    <n v="116"/>
    <x v="0"/>
  </r>
  <r>
    <n v="1538"/>
    <s v="3989 K/PID.SUS/2022"/>
    <x v="4"/>
    <x v="2"/>
    <x v="0"/>
    <x v="21"/>
    <x v="19"/>
    <x v="17"/>
    <x v="60"/>
    <d v="2022-06-27T00:00:00"/>
    <d v="2022-08-04T00:00:00"/>
    <d v="2022-08-18T00:00:00"/>
    <d v="2022-11-25T00:00:00"/>
    <n v="114"/>
    <x v="0"/>
  </r>
  <r>
    <n v="1539"/>
    <s v="3995 K/PID.SUS/2022"/>
    <x v="4"/>
    <x v="2"/>
    <x v="0"/>
    <x v="21"/>
    <x v="20"/>
    <x v="18"/>
    <x v="60"/>
    <d v="2022-06-27T00:00:00"/>
    <d v="2022-08-09T00:00:00"/>
    <d v="2022-08-29T00:00:00"/>
    <d v="2022-11-04T00:00:00"/>
    <n v="88"/>
    <x v="0"/>
  </r>
  <r>
    <n v="1540"/>
    <s v="3996 K/PID.SUS/2022"/>
    <x v="4"/>
    <x v="2"/>
    <x v="0"/>
    <x v="25"/>
    <x v="23"/>
    <x v="21"/>
    <x v="70"/>
    <d v="2022-06-27T00:00:00"/>
    <d v="2022-08-04T00:00:00"/>
    <d v="2022-09-19T00:00:00"/>
    <d v="2022-11-11T00:00:00"/>
    <n v="100"/>
    <x v="0"/>
  </r>
  <r>
    <n v="1541"/>
    <s v="5302 K/PID.SUS/2022"/>
    <x v="4"/>
    <x v="2"/>
    <x v="0"/>
    <x v="22"/>
    <x v="18"/>
    <x v="17"/>
    <x v="95"/>
    <d v="2022-08-08T00:00:00"/>
    <d v="2022-09-13T00:00:00"/>
    <d v="2022-10-03T00:00:00"/>
    <d v="2022-11-07T00:00:00"/>
    <n v="56"/>
    <x v="0"/>
  </r>
  <r>
    <n v="1542"/>
    <s v="5342 K/PID.SUS/2022"/>
    <x v="4"/>
    <x v="2"/>
    <x v="0"/>
    <x v="22"/>
    <x v="18"/>
    <x v="17"/>
    <x v="77"/>
    <d v="2022-08-10T00:00:00"/>
    <d v="2022-09-13T00:00:00"/>
    <d v="2022-10-03T00:00:00"/>
    <d v="2022-11-23T00:00:00"/>
    <n v="72"/>
    <x v="0"/>
  </r>
  <r>
    <n v="1543"/>
    <s v="5344 K/PID.SUS/2022"/>
    <x v="4"/>
    <x v="2"/>
    <x v="0"/>
    <x v="22"/>
    <x v="18"/>
    <x v="17"/>
    <x v="78"/>
    <d v="2022-08-10T00:00:00"/>
    <d v="2022-09-13T00:00:00"/>
    <d v="2022-10-03T00:00:00"/>
    <d v="2022-11-25T00:00:00"/>
    <n v="74"/>
    <x v="0"/>
  </r>
  <r>
    <n v="1544"/>
    <s v="2894 K/PID.SUS/2022"/>
    <x v="4"/>
    <x v="2"/>
    <x v="0"/>
    <x v="21"/>
    <x v="20"/>
    <x v="18"/>
    <x v="60"/>
    <d v="2022-05-17T00:00:00"/>
    <d v="2022-07-26T00:00:00"/>
    <d v="2022-08-29T00:00:00"/>
    <d v="2022-11-04T00:00:00"/>
    <n v="102"/>
    <x v="0"/>
  </r>
  <r>
    <n v="1545"/>
    <s v="3999 K/PID.SUS/2022"/>
    <x v="4"/>
    <x v="2"/>
    <x v="0"/>
    <x v="21"/>
    <x v="19"/>
    <x v="17"/>
    <x v="85"/>
    <d v="2022-06-27T00:00:00"/>
    <d v="2022-08-08T00:00:00"/>
    <d v="2022-09-01T00:00:00"/>
    <d v="2022-11-22T00:00:00"/>
    <n v="107"/>
    <x v="0"/>
  </r>
  <r>
    <n v="1546"/>
    <s v="4003 K/PID.SUS/2022"/>
    <x v="4"/>
    <x v="2"/>
    <x v="0"/>
    <x v="25"/>
    <x v="23"/>
    <x v="21"/>
    <x v="72"/>
    <d v="2022-06-27T00:00:00"/>
    <d v="2022-07-29T00:00:00"/>
    <d v="2022-08-11T00:00:00"/>
    <d v="2022-11-02T00:00:00"/>
    <n v="97"/>
    <x v="0"/>
  </r>
  <r>
    <n v="1547"/>
    <s v="4007 K/PID.SUS/2022"/>
    <x v="4"/>
    <x v="2"/>
    <x v="0"/>
    <x v="25"/>
    <x v="23"/>
    <x v="21"/>
    <x v="104"/>
    <d v="2022-06-27T00:00:00"/>
    <d v="2022-07-29T00:00:00"/>
    <d v="2022-08-29T00:00:00"/>
    <d v="2022-11-08T00:00:00"/>
    <n v="103"/>
    <x v="0"/>
  </r>
  <r>
    <n v="1548"/>
    <s v="3000 K/PID.SUS/2022"/>
    <x v="4"/>
    <x v="2"/>
    <x v="0"/>
    <x v="21"/>
    <x v="20"/>
    <x v="18"/>
    <x v="85"/>
    <d v="2022-05-31T00:00:00"/>
    <d v="2022-07-21T00:00:00"/>
    <d v="2022-08-04T00:00:00"/>
    <d v="2022-11-04T00:00:00"/>
    <n v="107"/>
    <x v="0"/>
  </r>
  <r>
    <n v="1549"/>
    <s v="5122 K/PID.SUS/2022"/>
    <x v="4"/>
    <x v="2"/>
    <x v="3"/>
    <x v="21"/>
    <x v="18"/>
    <x v="25"/>
    <x v="86"/>
    <d v="2022-07-28T00:00:00"/>
    <d v="2022-08-19T00:00:00"/>
    <d v="2022-09-06T00:00:00"/>
    <d v="2022-11-18T00:00:00"/>
    <n v="92"/>
    <x v="0"/>
  </r>
  <r>
    <n v="1550"/>
    <s v="2506 K/PID.SUS/2022"/>
    <x v="4"/>
    <x v="2"/>
    <x v="0"/>
    <x v="21"/>
    <x v="20"/>
    <x v="18"/>
    <x v="60"/>
    <d v="2022-04-14T00:00:00"/>
    <d v="2022-07-22T00:00:00"/>
    <d v="2022-08-29T00:00:00"/>
    <d v="2022-11-04T00:00:00"/>
    <n v="106"/>
    <x v="0"/>
  </r>
  <r>
    <n v="1551"/>
    <s v="4861 K/PID.SUS/2022"/>
    <x v="4"/>
    <x v="2"/>
    <x v="0"/>
    <x v="22"/>
    <x v="18"/>
    <x v="17"/>
    <x v="61"/>
    <d v="2022-07-13T00:00:00"/>
    <d v="2022-08-22T00:00:00"/>
    <d v="2022-09-13T00:00:00"/>
    <d v="2022-11-01T00:00:00"/>
    <n v="72"/>
    <x v="0"/>
  </r>
  <r>
    <n v="1552"/>
    <s v="4714 K/PID.SUS/2022"/>
    <x v="4"/>
    <x v="2"/>
    <x v="0"/>
    <x v="23"/>
    <x v="21"/>
    <x v="19"/>
    <x v="69"/>
    <d v="2022-07-11T00:00:00"/>
    <d v="2022-08-24T00:00:00"/>
    <d v="2022-10-20T00:00:00"/>
    <d v="2022-11-23T00:00:00"/>
    <n v="92"/>
    <x v="0"/>
  </r>
  <r>
    <n v="1553"/>
    <s v="4727 K/PID.SUS/2022"/>
    <x v="4"/>
    <x v="2"/>
    <x v="0"/>
    <x v="25"/>
    <x v="23"/>
    <x v="21"/>
    <x v="71"/>
    <d v="2022-07-12T00:00:00"/>
    <d v="2022-08-24T00:00:00"/>
    <d v="2022-09-27T00:00:00"/>
    <d v="2022-11-04T00:00:00"/>
    <n v="73"/>
    <x v="0"/>
  </r>
  <r>
    <n v="1554"/>
    <s v="5069 K/PID.SUS/2022"/>
    <x v="4"/>
    <x v="2"/>
    <x v="0"/>
    <x v="22"/>
    <x v="18"/>
    <x v="17"/>
    <x v="90"/>
    <d v="2022-07-26T00:00:00"/>
    <d v="2022-08-19T00:00:00"/>
    <d v="2022-09-08T00:00:00"/>
    <d v="2022-11-07T00:00:00"/>
    <n v="81"/>
    <x v="0"/>
  </r>
  <r>
    <n v="1555"/>
    <s v="5091 K/PID.SUS/2022"/>
    <x v="4"/>
    <x v="2"/>
    <x v="0"/>
    <x v="26"/>
    <x v="19"/>
    <x v="23"/>
    <x v="105"/>
    <d v="2022-07-27T00:00:00"/>
    <d v="2022-08-24T00:00:00"/>
    <d v="2022-09-22T00:00:00"/>
    <d v="2022-11-07T00:00:00"/>
    <n v="76"/>
    <x v="0"/>
  </r>
  <r>
    <n v="1556"/>
    <s v="5025 K/PID.SUS/2022"/>
    <x v="4"/>
    <x v="2"/>
    <x v="3"/>
    <x v="25"/>
    <x v="20"/>
    <x v="26"/>
    <x v="72"/>
    <d v="2022-07-21T00:00:00"/>
    <d v="2022-08-19T00:00:00"/>
    <d v="2022-09-15T00:00:00"/>
    <d v="2022-11-11T00:00:00"/>
    <n v="85"/>
    <x v="0"/>
  </r>
  <r>
    <n v="1557"/>
    <s v="5035 K/PID.SUS/2022"/>
    <x v="4"/>
    <x v="2"/>
    <x v="3"/>
    <x v="23"/>
    <x v="21"/>
    <x v="26"/>
    <x v="80"/>
    <d v="2022-07-22T00:00:00"/>
    <d v="2022-09-06T00:00:00"/>
    <d v="2022-10-27T00:00:00"/>
    <d v="2022-11-25T00:00:00"/>
    <n v="81"/>
    <x v="0"/>
  </r>
  <r>
    <n v="1558"/>
    <s v="5037 K/PID.SUS/2022"/>
    <x v="4"/>
    <x v="2"/>
    <x v="3"/>
    <x v="21"/>
    <x v="18"/>
    <x v="25"/>
    <x v="97"/>
    <d v="2022-07-22T00:00:00"/>
    <d v="2022-09-08T00:00:00"/>
    <d v="2022-09-22T00:00:00"/>
    <d v="2022-11-04T00:00:00"/>
    <n v="58"/>
    <x v="0"/>
  </r>
  <r>
    <n v="1559"/>
    <s v="4392 K/PID.SUS/2022"/>
    <x v="4"/>
    <x v="2"/>
    <x v="0"/>
    <x v="21"/>
    <x v="20"/>
    <x v="18"/>
    <x v="99"/>
    <d v="2022-07-13T00:00:00"/>
    <d v="2022-09-01T00:00:00"/>
    <d v="2022-09-22T00:00:00"/>
    <d v="2022-11-07T00:00:00"/>
    <n v="68"/>
    <x v="0"/>
  </r>
  <r>
    <n v="1560"/>
    <s v="3202 K/PID.SUS/2022"/>
    <x v="4"/>
    <x v="2"/>
    <x v="0"/>
    <x v="25"/>
    <x v="23"/>
    <x v="21"/>
    <x v="104"/>
    <d v="2022-06-06T00:00:00"/>
    <d v="2022-07-05T00:00:00"/>
    <d v="2022-09-08T00:00:00"/>
    <d v="2022-11-01T00:00:00"/>
    <n v="120"/>
    <x v="0"/>
  </r>
  <r>
    <n v="1561"/>
    <s v="5006 K/PID.SUS/2022"/>
    <x v="4"/>
    <x v="2"/>
    <x v="0"/>
    <x v="21"/>
    <x v="20"/>
    <x v="18"/>
    <x v="86"/>
    <d v="2022-07-19T00:00:00"/>
    <d v="2022-09-01T00:00:00"/>
    <d v="2022-09-15T00:00:00"/>
    <d v="2022-11-01T00:00:00"/>
    <n v="62"/>
    <x v="0"/>
  </r>
  <r>
    <n v="1562"/>
    <s v="4415 K/PID.SUS/2022"/>
    <x v="4"/>
    <x v="2"/>
    <x v="0"/>
    <x v="21"/>
    <x v="20"/>
    <x v="18"/>
    <x v="86"/>
    <d v="2022-07-11T00:00:00"/>
    <d v="2022-09-01T00:00:00"/>
    <d v="2022-09-20T00:00:00"/>
    <d v="2022-11-04T00:00:00"/>
    <n v="65"/>
    <x v="0"/>
  </r>
  <r>
    <n v="1563"/>
    <s v="4515 K/PID.SUS/2022"/>
    <x v="4"/>
    <x v="2"/>
    <x v="0"/>
    <x v="21"/>
    <x v="20"/>
    <x v="18"/>
    <x v="60"/>
    <d v="2022-07-11T00:00:00"/>
    <d v="2022-08-24T00:00:00"/>
    <d v="2022-09-06T00:00:00"/>
    <d v="2022-11-08T00:00:00"/>
    <n v="77"/>
    <x v="0"/>
  </r>
  <r>
    <n v="1564"/>
    <s v="4519 K/PID.SUS/2022"/>
    <x v="4"/>
    <x v="2"/>
    <x v="0"/>
    <x v="21"/>
    <x v="20"/>
    <x v="18"/>
    <x v="60"/>
    <d v="2022-07-11T00:00:00"/>
    <d v="2022-09-01T00:00:00"/>
    <d v="2022-09-20T00:00:00"/>
    <d v="2022-11-18T00:00:00"/>
    <n v="79"/>
    <x v="0"/>
  </r>
  <r>
    <n v="1565"/>
    <s v="4700 K/PID.SUS/2022"/>
    <x v="4"/>
    <x v="2"/>
    <x v="0"/>
    <x v="23"/>
    <x v="21"/>
    <x v="19"/>
    <x v="65"/>
    <d v="2022-07-13T00:00:00"/>
    <d v="2022-08-24T00:00:00"/>
    <d v="2022-09-01T00:00:00"/>
    <d v="2022-11-25T00:00:00"/>
    <n v="94"/>
    <x v="0"/>
  </r>
  <r>
    <n v="1566"/>
    <s v="846 PK/Pid.Sus/2022"/>
    <x v="4"/>
    <x v="2"/>
    <x v="1"/>
    <x v="21"/>
    <x v="20"/>
    <x v="18"/>
    <x v="85"/>
    <d v="2022-06-20T00:00:00"/>
    <d v="2022-07-29T00:00:00"/>
    <d v="2022-09-05T00:00:00"/>
    <d v="2022-11-18T00:00:00"/>
    <n v="113"/>
    <x v="0"/>
  </r>
  <r>
    <n v="1567"/>
    <s v="848 PK/Pid.Sus/2022"/>
    <x v="4"/>
    <x v="2"/>
    <x v="1"/>
    <x v="21"/>
    <x v="20"/>
    <x v="18"/>
    <x v="60"/>
    <d v="2022-06-20T00:00:00"/>
    <d v="2022-07-29T00:00:00"/>
    <d v="2022-09-05T00:00:00"/>
    <d v="2022-11-04T00:00:00"/>
    <n v="99"/>
    <x v="0"/>
  </r>
  <r>
    <n v="1568"/>
    <s v="850 PK/Pid.Sus/2022"/>
    <x v="4"/>
    <x v="2"/>
    <x v="1"/>
    <x v="21"/>
    <x v="20"/>
    <x v="18"/>
    <x v="60"/>
    <d v="2022-06-21T00:00:00"/>
    <d v="2022-07-29T00:00:00"/>
    <d v="2022-09-06T00:00:00"/>
    <d v="2022-11-18T00:00:00"/>
    <n v="113"/>
    <x v="0"/>
  </r>
  <r>
    <n v="1569"/>
    <s v="852 PK/Pid.Sus/2022"/>
    <x v="4"/>
    <x v="2"/>
    <x v="2"/>
    <x v="21"/>
    <x v="26"/>
    <x v="26"/>
    <x v="63"/>
    <d v="2022-06-22T00:00:00"/>
    <d v="2022-07-29T00:00:00"/>
    <d v="2022-09-06T00:00:00"/>
    <d v="2022-11-18T00:00:00"/>
    <n v="113"/>
    <x v="0"/>
  </r>
  <r>
    <n v="1570"/>
    <s v="858 PK/Pid.Sus/2022"/>
    <x v="4"/>
    <x v="2"/>
    <x v="1"/>
    <x v="23"/>
    <x v="21"/>
    <x v="19"/>
    <x v="65"/>
    <d v="2022-06-24T00:00:00"/>
    <d v="2022-07-29T00:00:00"/>
    <d v="2022-09-29T00:00:00"/>
    <d v="2022-11-21T00:00:00"/>
    <n v="116"/>
    <x v="0"/>
  </r>
  <r>
    <n v="1571"/>
    <s v="5636 K/PID.SUS/2022"/>
    <x v="4"/>
    <x v="2"/>
    <x v="0"/>
    <x v="28"/>
    <x v="25"/>
    <x v="24"/>
    <x v="77"/>
    <d v="2022-08-23T00:00:00"/>
    <d v="2022-09-29T00:00:00"/>
    <d v="2022-10-25T00:00:00"/>
    <d v="2022-11-07T00:00:00"/>
    <n v="40"/>
    <x v="1"/>
  </r>
  <r>
    <n v="1572"/>
    <s v="4720 K/PID.SUS/2022"/>
    <x v="4"/>
    <x v="2"/>
    <x v="0"/>
    <x v="23"/>
    <x v="21"/>
    <x v="19"/>
    <x v="104"/>
    <d v="2022-07-11T00:00:00"/>
    <d v="2022-09-01T00:00:00"/>
    <d v="2022-10-06T00:00:00"/>
    <d v="2022-11-25T00:00:00"/>
    <n v="86"/>
    <x v="0"/>
  </r>
  <r>
    <n v="1573"/>
    <s v="4704 K/PID.SUS/2022"/>
    <x v="4"/>
    <x v="2"/>
    <x v="0"/>
    <x v="23"/>
    <x v="21"/>
    <x v="19"/>
    <x v="80"/>
    <d v="2022-07-11T00:00:00"/>
    <d v="2022-08-24T00:00:00"/>
    <d v="2022-10-20T00:00:00"/>
    <d v="2022-11-01T00:00:00"/>
    <n v="70"/>
    <x v="0"/>
  </r>
  <r>
    <n v="1574"/>
    <s v="4729 K/PID.SUS/2022"/>
    <x v="4"/>
    <x v="2"/>
    <x v="0"/>
    <x v="25"/>
    <x v="23"/>
    <x v="21"/>
    <x v="71"/>
    <d v="2022-07-13T00:00:00"/>
    <d v="2022-08-24T00:00:00"/>
    <d v="2022-09-27T00:00:00"/>
    <d v="2022-11-04T00:00:00"/>
    <n v="73"/>
    <x v="0"/>
  </r>
  <r>
    <n v="1575"/>
    <s v="4365 K/PID.SUS/2022"/>
    <x v="4"/>
    <x v="2"/>
    <x v="0"/>
    <x v="21"/>
    <x v="20"/>
    <x v="18"/>
    <x v="63"/>
    <d v="2022-07-11T00:00:00"/>
    <d v="2022-09-08T00:00:00"/>
    <d v="2022-09-29T00:00:00"/>
    <d v="2022-11-14T00:00:00"/>
    <n v="68"/>
    <x v="0"/>
  </r>
  <r>
    <n v="1576"/>
    <s v="4367 K/PID.SUS/2022"/>
    <x v="4"/>
    <x v="2"/>
    <x v="0"/>
    <x v="21"/>
    <x v="20"/>
    <x v="18"/>
    <x v="60"/>
    <d v="2022-07-11T00:00:00"/>
    <d v="2022-08-22T00:00:00"/>
    <d v="2022-09-01T00:00:00"/>
    <d v="2022-11-04T00:00:00"/>
    <n v="75"/>
    <x v="0"/>
  </r>
  <r>
    <n v="1577"/>
    <s v="4444 K/PID.SUS/2022"/>
    <x v="4"/>
    <x v="2"/>
    <x v="0"/>
    <x v="23"/>
    <x v="21"/>
    <x v="19"/>
    <x v="69"/>
    <d v="2022-07-12T00:00:00"/>
    <d v="2022-09-01T00:00:00"/>
    <d v="2022-09-29T00:00:00"/>
    <d v="2022-11-22T00:00:00"/>
    <n v="83"/>
    <x v="0"/>
  </r>
  <r>
    <n v="1578"/>
    <s v="4746 K/PID.SUS/2022"/>
    <x v="4"/>
    <x v="2"/>
    <x v="0"/>
    <x v="22"/>
    <x v="18"/>
    <x v="17"/>
    <x v="75"/>
    <d v="2022-07-13T00:00:00"/>
    <d v="2022-08-19T00:00:00"/>
    <d v="2022-09-13T00:00:00"/>
    <d v="2022-11-04T00:00:00"/>
    <n v="78"/>
    <x v="0"/>
  </r>
  <r>
    <n v="1579"/>
    <s v="4718 K/PID.SUS/2022"/>
    <x v="4"/>
    <x v="2"/>
    <x v="0"/>
    <x v="21"/>
    <x v="20"/>
    <x v="18"/>
    <x v="63"/>
    <d v="2022-07-11T00:00:00"/>
    <d v="2022-09-06T00:00:00"/>
    <d v="2022-09-22T00:00:00"/>
    <d v="2022-11-07T00:00:00"/>
    <n v="63"/>
    <x v="0"/>
  </r>
  <r>
    <n v="1580"/>
    <s v="3969 K/PID.SUS/2022"/>
    <x v="4"/>
    <x v="2"/>
    <x v="0"/>
    <x v="23"/>
    <x v="21"/>
    <x v="19"/>
    <x v="87"/>
    <d v="2022-06-24T00:00:00"/>
    <d v="2022-08-11T00:00:00"/>
    <d v="2022-10-06T00:00:00"/>
    <d v="2022-11-25T00:00:00"/>
    <n v="107"/>
    <x v="0"/>
  </r>
  <r>
    <n v="1581"/>
    <s v="3973 K/PID.SUS/2022"/>
    <x v="4"/>
    <x v="2"/>
    <x v="0"/>
    <x v="21"/>
    <x v="19"/>
    <x v="17"/>
    <x v="86"/>
    <d v="2022-06-24T00:00:00"/>
    <d v="2022-08-04T00:00:00"/>
    <d v="2022-08-18T00:00:00"/>
    <d v="2022-11-01T00:00:00"/>
    <n v="90"/>
    <x v="0"/>
  </r>
  <r>
    <n v="1582"/>
    <s v="270 K/Mil/2022"/>
    <x v="5"/>
    <x v="3"/>
    <x v="0"/>
    <x v="26"/>
    <x v="24"/>
    <x v="22"/>
    <x v="109"/>
    <d v="2022-10-03T00:00:00"/>
    <d v="2022-10-20T00:00:00"/>
    <d v="2022-11-03T00:00:00"/>
    <d v="2022-11-30T00:00:00"/>
    <n v="42"/>
    <x v="0"/>
  </r>
  <r>
    <n v="1583"/>
    <s v="273 K/Mil/2022"/>
    <x v="5"/>
    <x v="3"/>
    <x v="0"/>
    <x v="32"/>
    <x v="19"/>
    <x v="23"/>
    <x v="93"/>
    <d v="2022-10-03T00:00:00"/>
    <d v="2022-10-11T00:00:00"/>
    <d v="2022-10-18T00:00:00"/>
    <d v="2022-11-30T00:00:00"/>
    <n v="51"/>
    <x v="0"/>
  </r>
  <r>
    <n v="1584"/>
    <s v="276 K/Mil/2022"/>
    <x v="5"/>
    <x v="3"/>
    <x v="0"/>
    <x v="32"/>
    <x v="19"/>
    <x v="23"/>
    <x v="96"/>
    <d v="2022-10-03T00:00:00"/>
    <d v="2022-10-11T00:00:00"/>
    <d v="2022-10-18T00:00:00"/>
    <d v="2022-11-18T00:00:00"/>
    <n v="39"/>
    <x v="0"/>
  </r>
  <r>
    <n v="1585"/>
    <s v="278 K/Mil/2022"/>
    <x v="5"/>
    <x v="3"/>
    <x v="0"/>
    <x v="32"/>
    <x v="19"/>
    <x v="23"/>
    <x v="103"/>
    <d v="2022-10-03T00:00:00"/>
    <d v="2022-10-11T00:00:00"/>
    <d v="2022-10-18T00:00:00"/>
    <d v="2022-11-09T00:00:00"/>
    <n v="30"/>
    <x v="0"/>
  </r>
  <r>
    <n v="1586"/>
    <s v="279 K/Mil/2022"/>
    <x v="5"/>
    <x v="3"/>
    <x v="0"/>
    <x v="26"/>
    <x v="24"/>
    <x v="22"/>
    <x v="59"/>
    <d v="2022-10-03T00:00:00"/>
    <d v="2022-10-20T00:00:00"/>
    <d v="2022-11-03T00:00:00"/>
    <d v="2022-11-30T00:00:00"/>
    <n v="42"/>
    <x v="0"/>
  </r>
  <r>
    <n v="1587"/>
    <s v="280 K/Mil/2022"/>
    <x v="5"/>
    <x v="3"/>
    <x v="0"/>
    <x v="26"/>
    <x v="24"/>
    <x v="22"/>
    <x v="109"/>
    <d v="2022-10-04T00:00:00"/>
    <d v="2022-10-20T00:00:00"/>
    <d v="2022-11-03T00:00:00"/>
    <d v="2022-11-30T00:00:00"/>
    <n v="42"/>
    <x v="0"/>
  </r>
  <r>
    <n v="1588"/>
    <s v="288 K/Mil/2022"/>
    <x v="5"/>
    <x v="3"/>
    <x v="0"/>
    <x v="26"/>
    <x v="19"/>
    <x v="23"/>
    <x v="103"/>
    <d v="2022-10-04T00:00:00"/>
    <d v="2022-10-20T00:00:00"/>
    <d v="2022-11-03T00:00:00"/>
    <d v="2022-11-30T00:00:00"/>
    <n v="42"/>
    <x v="0"/>
  </r>
  <r>
    <n v="1589"/>
    <s v="289 K/Mil/2022"/>
    <x v="5"/>
    <x v="3"/>
    <x v="0"/>
    <x v="26"/>
    <x v="19"/>
    <x v="23"/>
    <x v="59"/>
    <d v="2022-10-04T00:00:00"/>
    <d v="2022-10-20T00:00:00"/>
    <d v="2022-11-03T00:00:00"/>
    <d v="2022-11-30T00:00:00"/>
    <n v="42"/>
    <x v="0"/>
  </r>
  <r>
    <n v="1590"/>
    <s v="259 K/Mil/2022"/>
    <x v="5"/>
    <x v="3"/>
    <x v="0"/>
    <x v="32"/>
    <x v="19"/>
    <x v="23"/>
    <x v="93"/>
    <d v="2022-09-01T00:00:00"/>
    <d v="2022-09-07T00:00:00"/>
    <d v="2022-09-14T00:00:00"/>
    <d v="2022-11-11T00:00:00"/>
    <n v="66"/>
    <x v="0"/>
  </r>
  <r>
    <n v="1591"/>
    <s v="260 K/Mil/2022"/>
    <x v="5"/>
    <x v="3"/>
    <x v="0"/>
    <x v="32"/>
    <x v="19"/>
    <x v="23"/>
    <x v="104"/>
    <d v="2022-09-01T00:00:00"/>
    <d v="2022-09-07T00:00:00"/>
    <d v="2022-09-14T00:00:00"/>
    <d v="2022-11-07T00:00:00"/>
    <n v="62"/>
    <x v="0"/>
  </r>
  <r>
    <n v="1592"/>
    <s v="265 K/Mil/2022"/>
    <x v="5"/>
    <x v="3"/>
    <x v="0"/>
    <x v="32"/>
    <x v="19"/>
    <x v="23"/>
    <x v="110"/>
    <d v="2022-09-02T00:00:00"/>
    <d v="2022-09-07T00:00:00"/>
    <d v="2022-09-14T00:00:00"/>
    <d v="2022-11-17T00:00:00"/>
    <n v="72"/>
    <x v="0"/>
  </r>
  <r>
    <n v="1593"/>
    <s v="192 K/Mil/2022"/>
    <x v="5"/>
    <x v="3"/>
    <x v="0"/>
    <x v="26"/>
    <x v="24"/>
    <x v="22"/>
    <x v="104"/>
    <d v="2022-07-06T00:00:00"/>
    <d v="2022-07-20T00:00:00"/>
    <d v="2022-07-28T00:00:00"/>
    <d v="2022-11-03T00:00:00"/>
    <n v="107"/>
    <x v="0"/>
  </r>
  <r>
    <n v="1594"/>
    <s v="246 K/Mil/2022"/>
    <x v="5"/>
    <x v="3"/>
    <x v="0"/>
    <x v="32"/>
    <x v="19"/>
    <x v="23"/>
    <x v="93"/>
    <d v="2022-08-10T00:00:00"/>
    <d v="2022-08-23T00:00:00"/>
    <d v="2022-08-29T00:00:00"/>
    <d v="2022-11-11T00:00:00"/>
    <n v="81"/>
    <x v="0"/>
  </r>
  <r>
    <n v="1595"/>
    <s v="250 K/Mil/2022"/>
    <x v="5"/>
    <x v="3"/>
    <x v="0"/>
    <x v="26"/>
    <x v="24"/>
    <x v="22"/>
    <x v="110"/>
    <d v="2022-08-16T00:00:00"/>
    <d v="2022-08-23T00:00:00"/>
    <d v="2022-09-08T00:00:00"/>
    <d v="2022-11-17T00:00:00"/>
    <n v="87"/>
    <x v="0"/>
  </r>
  <r>
    <n v="1596"/>
    <s v="251 K/Mil/2022"/>
    <x v="5"/>
    <x v="3"/>
    <x v="0"/>
    <x v="26"/>
    <x v="24"/>
    <x v="22"/>
    <x v="79"/>
    <d v="2022-08-16T00:00:00"/>
    <d v="2022-08-23T00:00:00"/>
    <d v="2022-09-08T00:00:00"/>
    <d v="2022-11-11T00:00:00"/>
    <n v="81"/>
    <x v="0"/>
  </r>
  <r>
    <n v="1597"/>
    <s v="231 K/Mil/2022"/>
    <x v="5"/>
    <x v="3"/>
    <x v="0"/>
    <x v="26"/>
    <x v="24"/>
    <x v="22"/>
    <x v="79"/>
    <d v="2022-08-02T00:00:00"/>
    <d v="2022-08-05T00:00:00"/>
    <d v="2022-08-16T00:00:00"/>
    <d v="2022-11-11T00:00:00"/>
    <n v="99"/>
    <x v="0"/>
  </r>
  <r>
    <n v="1598"/>
    <s v="238 K/Mil/2022"/>
    <x v="5"/>
    <x v="3"/>
    <x v="0"/>
    <x v="26"/>
    <x v="24"/>
    <x v="22"/>
    <x v="79"/>
    <d v="2022-08-03T00:00:00"/>
    <d v="2022-08-16T00:00:00"/>
    <d v="2022-08-29T00:00:00"/>
    <d v="2022-11-11T00:00:00"/>
    <n v="88"/>
    <x v="0"/>
  </r>
  <r>
    <n v="1599"/>
    <s v="4553 B/PK/PJK/2022"/>
    <x v="6"/>
    <x v="4"/>
    <x v="1"/>
    <x v="33"/>
    <x v="28"/>
    <x v="6"/>
    <x v="111"/>
    <d v="2022-08-10T00:00:00"/>
    <d v="2022-09-30T00:00:00"/>
    <d v="2022-10-25T00:00:00"/>
    <d v="2022-11-17T00:00:00"/>
    <n v="49"/>
    <x v="0"/>
  </r>
  <r>
    <n v="1600"/>
    <s v="4556 B/PK/PJK/2022"/>
    <x v="6"/>
    <x v="4"/>
    <x v="1"/>
    <x v="33"/>
    <x v="28"/>
    <x v="6"/>
    <x v="111"/>
    <d v="2022-08-10T00:00:00"/>
    <d v="2022-09-30T00:00:00"/>
    <d v="2022-10-25T00:00:00"/>
    <d v="2022-11-17T00:00:00"/>
    <n v="49"/>
    <x v="0"/>
  </r>
  <r>
    <n v="1601"/>
    <s v="4557 B/PK/PJK/2022"/>
    <x v="6"/>
    <x v="4"/>
    <x v="1"/>
    <x v="33"/>
    <x v="29"/>
    <x v="6"/>
    <x v="112"/>
    <d v="2022-08-10T00:00:00"/>
    <d v="2022-09-30T00:00:00"/>
    <d v="2022-10-25T00:00:00"/>
    <d v="2022-11-28T00:00:00"/>
    <n v="60"/>
    <x v="0"/>
  </r>
  <r>
    <n v="1602"/>
    <s v="4561 B/PK/PJK/2022"/>
    <x v="6"/>
    <x v="4"/>
    <x v="1"/>
    <x v="33"/>
    <x v="29"/>
    <x v="6"/>
    <x v="113"/>
    <d v="2022-08-10T00:00:00"/>
    <d v="2022-09-30T00:00:00"/>
    <d v="2022-10-25T00:00:00"/>
    <d v="2022-11-29T00:00:00"/>
    <n v="61"/>
    <x v="0"/>
  </r>
  <r>
    <n v="1603"/>
    <s v="4562 B/PK/PJK/2022"/>
    <x v="6"/>
    <x v="4"/>
    <x v="1"/>
    <x v="33"/>
    <x v="29"/>
    <x v="6"/>
    <x v="113"/>
    <d v="2022-08-10T00:00:00"/>
    <d v="2022-09-30T00:00:00"/>
    <d v="2022-10-25T00:00:00"/>
    <d v="2022-11-29T00:00:00"/>
    <n v="61"/>
    <x v="0"/>
  </r>
  <r>
    <n v="1604"/>
    <s v="4563 B/PK/PJK/2022"/>
    <x v="6"/>
    <x v="4"/>
    <x v="1"/>
    <x v="33"/>
    <x v="29"/>
    <x v="6"/>
    <x v="113"/>
    <d v="2022-08-10T00:00:00"/>
    <d v="2022-09-30T00:00:00"/>
    <d v="2022-10-25T00:00:00"/>
    <d v="2022-11-29T00:00:00"/>
    <n v="61"/>
    <x v="0"/>
  </r>
  <r>
    <n v="1605"/>
    <s v="4564 B/PK/PJK/2022"/>
    <x v="6"/>
    <x v="4"/>
    <x v="1"/>
    <x v="33"/>
    <x v="29"/>
    <x v="6"/>
    <x v="113"/>
    <d v="2022-08-10T00:00:00"/>
    <d v="2022-09-30T00:00:00"/>
    <d v="2022-10-25T00:00:00"/>
    <d v="2022-11-29T00:00:00"/>
    <n v="61"/>
    <x v="0"/>
  </r>
  <r>
    <n v="1606"/>
    <s v="4565 B/PK/PJK/2022"/>
    <x v="6"/>
    <x v="4"/>
    <x v="1"/>
    <x v="33"/>
    <x v="29"/>
    <x v="6"/>
    <x v="113"/>
    <d v="2022-08-10T00:00:00"/>
    <d v="2022-09-30T00:00:00"/>
    <d v="2022-10-25T00:00:00"/>
    <d v="2022-11-29T00:00:00"/>
    <n v="61"/>
    <x v="0"/>
  </r>
  <r>
    <n v="1607"/>
    <s v="4566 B/PK/PJK/2022"/>
    <x v="6"/>
    <x v="4"/>
    <x v="1"/>
    <x v="33"/>
    <x v="29"/>
    <x v="6"/>
    <x v="113"/>
    <d v="2022-08-10T00:00:00"/>
    <d v="2022-09-30T00:00:00"/>
    <d v="2022-10-25T00:00:00"/>
    <d v="2022-11-29T00:00:00"/>
    <n v="61"/>
    <x v="0"/>
  </r>
  <r>
    <n v="1608"/>
    <s v="4567 B/PK/PJK/2022"/>
    <x v="6"/>
    <x v="4"/>
    <x v="1"/>
    <x v="33"/>
    <x v="29"/>
    <x v="6"/>
    <x v="113"/>
    <d v="2022-08-10T00:00:00"/>
    <d v="2022-09-30T00:00:00"/>
    <d v="2022-10-25T00:00:00"/>
    <d v="2022-11-29T00:00:00"/>
    <n v="61"/>
    <x v="0"/>
  </r>
  <r>
    <n v="1609"/>
    <s v="4568 B/PK/PJK/2022"/>
    <x v="6"/>
    <x v="4"/>
    <x v="1"/>
    <x v="33"/>
    <x v="29"/>
    <x v="6"/>
    <x v="113"/>
    <d v="2022-08-10T00:00:00"/>
    <d v="2022-09-30T00:00:00"/>
    <d v="2022-10-25T00:00:00"/>
    <d v="2022-11-29T00:00:00"/>
    <n v="61"/>
    <x v="0"/>
  </r>
  <r>
    <n v="1610"/>
    <s v="4569 B/PK/PJK/2022"/>
    <x v="6"/>
    <x v="4"/>
    <x v="1"/>
    <x v="33"/>
    <x v="29"/>
    <x v="6"/>
    <x v="113"/>
    <d v="2022-08-10T00:00:00"/>
    <d v="2022-09-30T00:00:00"/>
    <d v="2022-10-31T00:00:00"/>
    <d v="2022-11-29T00:00:00"/>
    <n v="61"/>
    <x v="0"/>
  </r>
  <r>
    <n v="1611"/>
    <s v="4570 B/PK/PJK/2022"/>
    <x v="6"/>
    <x v="4"/>
    <x v="1"/>
    <x v="34"/>
    <x v="30"/>
    <x v="33"/>
    <x v="114"/>
    <d v="2022-08-10T00:00:00"/>
    <d v="2022-09-30T00:00:00"/>
    <d v="2022-10-20T00:00:00"/>
    <d v="2022-11-24T00:00:00"/>
    <n v="56"/>
    <x v="0"/>
  </r>
  <r>
    <n v="1612"/>
    <s v="4571 B/PK/PJK/2022"/>
    <x v="6"/>
    <x v="4"/>
    <x v="1"/>
    <x v="33"/>
    <x v="29"/>
    <x v="6"/>
    <x v="113"/>
    <d v="2022-08-10T00:00:00"/>
    <d v="2022-09-30T00:00:00"/>
    <d v="2022-10-25T00:00:00"/>
    <d v="2022-11-29T00:00:00"/>
    <n v="61"/>
    <x v="0"/>
  </r>
  <r>
    <n v="1613"/>
    <s v="4572 B/PK/PJK/2022"/>
    <x v="6"/>
    <x v="4"/>
    <x v="1"/>
    <x v="34"/>
    <x v="30"/>
    <x v="33"/>
    <x v="114"/>
    <d v="2022-08-10T00:00:00"/>
    <d v="2022-09-30T00:00:00"/>
    <d v="2022-10-20T00:00:00"/>
    <d v="2022-11-24T00:00:00"/>
    <n v="56"/>
    <x v="0"/>
  </r>
  <r>
    <n v="1614"/>
    <s v="4573 B/PK/PJK/2022"/>
    <x v="6"/>
    <x v="4"/>
    <x v="1"/>
    <x v="33"/>
    <x v="29"/>
    <x v="6"/>
    <x v="112"/>
    <d v="2022-08-10T00:00:00"/>
    <d v="2022-09-30T00:00:00"/>
    <d v="2022-10-25T00:00:00"/>
    <d v="2022-11-28T00:00:00"/>
    <n v="60"/>
    <x v="0"/>
  </r>
  <r>
    <n v="1615"/>
    <s v="4575 B/PK/PJK/2022"/>
    <x v="6"/>
    <x v="4"/>
    <x v="1"/>
    <x v="33"/>
    <x v="29"/>
    <x v="6"/>
    <x v="112"/>
    <d v="2022-08-10T00:00:00"/>
    <d v="2022-09-30T00:00:00"/>
    <d v="2022-10-31T00:00:00"/>
    <d v="2022-11-28T00:00:00"/>
    <n v="60"/>
    <x v="0"/>
  </r>
  <r>
    <n v="1616"/>
    <s v="4577 B/PK/PJK/2022"/>
    <x v="6"/>
    <x v="4"/>
    <x v="1"/>
    <x v="34"/>
    <x v="30"/>
    <x v="33"/>
    <x v="114"/>
    <d v="2022-08-10T00:00:00"/>
    <d v="2022-09-30T00:00:00"/>
    <d v="2022-10-20T00:00:00"/>
    <d v="2022-11-24T00:00:00"/>
    <n v="56"/>
    <x v="0"/>
  </r>
  <r>
    <n v="1617"/>
    <s v="4578 B/PK/PJK/2022"/>
    <x v="6"/>
    <x v="4"/>
    <x v="1"/>
    <x v="34"/>
    <x v="30"/>
    <x v="33"/>
    <x v="114"/>
    <d v="2022-08-10T00:00:00"/>
    <d v="2022-09-30T00:00:00"/>
    <d v="2022-10-20T00:00:00"/>
    <d v="2022-11-24T00:00:00"/>
    <n v="56"/>
    <x v="0"/>
  </r>
  <r>
    <n v="1618"/>
    <s v="4582 B/PK/PJK/2022"/>
    <x v="6"/>
    <x v="4"/>
    <x v="1"/>
    <x v="33"/>
    <x v="29"/>
    <x v="6"/>
    <x v="115"/>
    <d v="2022-08-10T00:00:00"/>
    <d v="2022-09-30T00:00:00"/>
    <d v="2022-10-31T00:00:00"/>
    <d v="2022-11-29T00:00:00"/>
    <n v="61"/>
    <x v="0"/>
  </r>
  <r>
    <n v="1619"/>
    <s v="4586 B/PK/PJK/2022"/>
    <x v="6"/>
    <x v="4"/>
    <x v="1"/>
    <x v="33"/>
    <x v="28"/>
    <x v="6"/>
    <x v="111"/>
    <d v="2022-08-10T00:00:00"/>
    <d v="2022-09-30T00:00:00"/>
    <d v="2022-10-25T00:00:00"/>
    <d v="2022-11-16T00:00:00"/>
    <n v="48"/>
    <x v="0"/>
  </r>
  <r>
    <n v="1620"/>
    <s v="4591 B/PK/PJK/2022"/>
    <x v="6"/>
    <x v="4"/>
    <x v="1"/>
    <x v="33"/>
    <x v="28"/>
    <x v="6"/>
    <x v="111"/>
    <d v="2022-08-10T00:00:00"/>
    <d v="2022-09-30T00:00:00"/>
    <d v="2022-10-25T00:00:00"/>
    <d v="2022-11-16T00:00:00"/>
    <n v="48"/>
    <x v="0"/>
  </r>
  <r>
    <n v="1621"/>
    <s v="4592 B/PK/PJK/2022"/>
    <x v="6"/>
    <x v="4"/>
    <x v="1"/>
    <x v="33"/>
    <x v="29"/>
    <x v="6"/>
    <x v="115"/>
    <d v="2022-08-10T00:00:00"/>
    <d v="2022-09-30T00:00:00"/>
    <d v="2022-10-25T00:00:00"/>
    <d v="2022-11-29T00:00:00"/>
    <n v="61"/>
    <x v="0"/>
  </r>
  <r>
    <n v="1622"/>
    <s v="4594 B/PK/PJK/2022"/>
    <x v="6"/>
    <x v="4"/>
    <x v="1"/>
    <x v="33"/>
    <x v="29"/>
    <x v="6"/>
    <x v="116"/>
    <d v="2022-08-10T00:00:00"/>
    <d v="2022-09-30T00:00:00"/>
    <d v="2022-10-25T00:00:00"/>
    <d v="2022-11-23T00:00:00"/>
    <n v="55"/>
    <x v="0"/>
  </r>
  <r>
    <n v="1623"/>
    <s v="4595 B/PK/PJK/2022"/>
    <x v="6"/>
    <x v="4"/>
    <x v="1"/>
    <x v="33"/>
    <x v="29"/>
    <x v="6"/>
    <x v="112"/>
    <d v="2022-08-10T00:00:00"/>
    <d v="2022-09-30T00:00:00"/>
    <d v="2022-10-25T00:00:00"/>
    <d v="2022-11-28T00:00:00"/>
    <n v="60"/>
    <x v="0"/>
  </r>
  <r>
    <n v="1624"/>
    <s v="4596 B/PK/PJK/2022"/>
    <x v="6"/>
    <x v="4"/>
    <x v="1"/>
    <x v="33"/>
    <x v="29"/>
    <x v="6"/>
    <x v="116"/>
    <d v="2022-08-10T00:00:00"/>
    <d v="2022-09-30T00:00:00"/>
    <d v="2022-10-25T00:00:00"/>
    <d v="2022-11-23T00:00:00"/>
    <n v="55"/>
    <x v="0"/>
  </r>
  <r>
    <n v="1625"/>
    <s v="4598 B/PK/PJK/2022"/>
    <x v="6"/>
    <x v="4"/>
    <x v="1"/>
    <x v="33"/>
    <x v="29"/>
    <x v="6"/>
    <x v="116"/>
    <d v="2022-08-10T00:00:00"/>
    <d v="2022-09-30T00:00:00"/>
    <d v="2022-10-25T00:00:00"/>
    <d v="2022-11-23T00:00:00"/>
    <n v="55"/>
    <x v="0"/>
  </r>
  <r>
    <n v="1626"/>
    <s v="4600 B/PK/PJK/2022"/>
    <x v="6"/>
    <x v="4"/>
    <x v="1"/>
    <x v="33"/>
    <x v="29"/>
    <x v="6"/>
    <x v="116"/>
    <d v="2022-08-10T00:00:00"/>
    <d v="2022-09-30T00:00:00"/>
    <d v="2022-10-25T00:00:00"/>
    <d v="2022-11-23T00:00:00"/>
    <n v="55"/>
    <x v="0"/>
  </r>
  <r>
    <n v="1627"/>
    <s v="4601 B/PK/PJK/2022"/>
    <x v="6"/>
    <x v="4"/>
    <x v="1"/>
    <x v="33"/>
    <x v="29"/>
    <x v="6"/>
    <x v="116"/>
    <d v="2022-08-10T00:00:00"/>
    <d v="2022-09-30T00:00:00"/>
    <d v="2022-10-25T00:00:00"/>
    <d v="2022-11-23T00:00:00"/>
    <n v="55"/>
    <x v="0"/>
  </r>
  <r>
    <n v="1628"/>
    <s v="4602 B/PK/PJK/2022"/>
    <x v="6"/>
    <x v="4"/>
    <x v="1"/>
    <x v="33"/>
    <x v="29"/>
    <x v="6"/>
    <x v="116"/>
    <d v="2022-08-10T00:00:00"/>
    <d v="2022-09-30T00:00:00"/>
    <d v="2022-10-25T00:00:00"/>
    <d v="2022-11-23T00:00:00"/>
    <n v="55"/>
    <x v="0"/>
  </r>
  <r>
    <n v="1629"/>
    <s v="4603 B/PK/PJK/2022"/>
    <x v="6"/>
    <x v="4"/>
    <x v="1"/>
    <x v="34"/>
    <x v="30"/>
    <x v="33"/>
    <x v="114"/>
    <d v="2022-08-10T00:00:00"/>
    <d v="2022-09-30T00:00:00"/>
    <d v="2022-10-20T00:00:00"/>
    <d v="2022-11-24T00:00:00"/>
    <n v="56"/>
    <x v="0"/>
  </r>
  <r>
    <n v="1630"/>
    <s v="4604 B/PK/PJK/2022"/>
    <x v="6"/>
    <x v="4"/>
    <x v="1"/>
    <x v="33"/>
    <x v="29"/>
    <x v="6"/>
    <x v="116"/>
    <d v="2022-08-10T00:00:00"/>
    <d v="2022-09-30T00:00:00"/>
    <d v="2022-10-25T00:00:00"/>
    <d v="2022-11-23T00:00:00"/>
    <n v="55"/>
    <x v="0"/>
  </r>
  <r>
    <n v="1631"/>
    <s v="4610 B/PK/PJK/2022"/>
    <x v="6"/>
    <x v="4"/>
    <x v="1"/>
    <x v="33"/>
    <x v="29"/>
    <x v="6"/>
    <x v="116"/>
    <d v="2022-08-10T00:00:00"/>
    <d v="2022-09-30T00:00:00"/>
    <d v="2022-10-25T00:00:00"/>
    <d v="2022-11-23T00:00:00"/>
    <n v="55"/>
    <x v="0"/>
  </r>
  <r>
    <n v="1632"/>
    <s v="4614 B/PK/PJK/2022"/>
    <x v="6"/>
    <x v="4"/>
    <x v="1"/>
    <x v="33"/>
    <x v="28"/>
    <x v="6"/>
    <x v="111"/>
    <d v="2022-08-10T00:00:00"/>
    <d v="2022-09-30T00:00:00"/>
    <d v="2022-10-25T00:00:00"/>
    <d v="2022-11-16T00:00:00"/>
    <n v="48"/>
    <x v="0"/>
  </r>
  <r>
    <n v="1633"/>
    <s v="4615 B/PK/PJK/2022"/>
    <x v="6"/>
    <x v="4"/>
    <x v="1"/>
    <x v="33"/>
    <x v="28"/>
    <x v="6"/>
    <x v="111"/>
    <d v="2022-08-10T00:00:00"/>
    <d v="2022-09-30T00:00:00"/>
    <d v="2022-10-25T00:00:00"/>
    <d v="2022-11-23T00:00:00"/>
    <n v="55"/>
    <x v="0"/>
  </r>
  <r>
    <n v="1634"/>
    <s v="4616 B/PK/PJK/2022"/>
    <x v="6"/>
    <x v="4"/>
    <x v="1"/>
    <x v="33"/>
    <x v="29"/>
    <x v="6"/>
    <x v="112"/>
    <d v="2022-08-10T00:00:00"/>
    <d v="2022-09-30T00:00:00"/>
    <d v="2022-11-10T00:00:00"/>
    <d v="2022-11-28T00:00:00"/>
    <n v="60"/>
    <x v="0"/>
  </r>
  <r>
    <n v="1635"/>
    <s v="4617 B/PK/PJK/2022"/>
    <x v="6"/>
    <x v="4"/>
    <x v="1"/>
    <x v="33"/>
    <x v="29"/>
    <x v="6"/>
    <x v="112"/>
    <d v="2022-08-10T00:00:00"/>
    <d v="2022-09-30T00:00:00"/>
    <d v="2022-11-10T00:00:00"/>
    <d v="2022-11-28T00:00:00"/>
    <n v="60"/>
    <x v="0"/>
  </r>
  <r>
    <n v="1636"/>
    <s v="4618 B/PK/PJK/2022"/>
    <x v="6"/>
    <x v="4"/>
    <x v="1"/>
    <x v="34"/>
    <x v="30"/>
    <x v="33"/>
    <x v="114"/>
    <d v="2022-08-10T00:00:00"/>
    <d v="2022-09-30T00:00:00"/>
    <d v="2022-10-20T00:00:00"/>
    <d v="2022-11-24T00:00:00"/>
    <n v="56"/>
    <x v="0"/>
  </r>
  <r>
    <n v="1637"/>
    <s v="4623 B/PK/PJK/2022"/>
    <x v="6"/>
    <x v="4"/>
    <x v="1"/>
    <x v="34"/>
    <x v="30"/>
    <x v="33"/>
    <x v="114"/>
    <d v="2022-08-10T00:00:00"/>
    <d v="2022-09-30T00:00:00"/>
    <d v="2022-10-20T00:00:00"/>
    <d v="2022-11-24T00:00:00"/>
    <n v="56"/>
    <x v="0"/>
  </r>
  <r>
    <n v="1638"/>
    <s v="4624 B/PK/PJK/2022"/>
    <x v="6"/>
    <x v="4"/>
    <x v="1"/>
    <x v="34"/>
    <x v="30"/>
    <x v="33"/>
    <x v="114"/>
    <d v="2022-08-10T00:00:00"/>
    <d v="2022-09-30T00:00:00"/>
    <d v="2022-10-20T00:00:00"/>
    <d v="2022-11-24T00:00:00"/>
    <n v="56"/>
    <x v="0"/>
  </r>
  <r>
    <n v="1639"/>
    <s v="4633 B/PK/PJK/2022"/>
    <x v="6"/>
    <x v="4"/>
    <x v="1"/>
    <x v="33"/>
    <x v="28"/>
    <x v="6"/>
    <x v="117"/>
    <d v="2022-08-10T00:00:00"/>
    <d v="2022-09-30T00:00:00"/>
    <d v="2022-10-25T00:00:00"/>
    <d v="2022-11-23T00:00:00"/>
    <n v="55"/>
    <x v="0"/>
  </r>
  <r>
    <n v="1640"/>
    <s v="4634 B/PK/PJK/2022"/>
    <x v="6"/>
    <x v="4"/>
    <x v="1"/>
    <x v="33"/>
    <x v="29"/>
    <x v="6"/>
    <x v="118"/>
    <d v="2022-08-10T00:00:00"/>
    <d v="2022-09-30T00:00:00"/>
    <d v="2022-10-25T00:00:00"/>
    <d v="2022-11-30T00:00:00"/>
    <n v="62"/>
    <x v="0"/>
  </r>
  <r>
    <n v="1641"/>
    <s v="4635 B/PK/PJK/2022"/>
    <x v="6"/>
    <x v="4"/>
    <x v="1"/>
    <x v="33"/>
    <x v="28"/>
    <x v="6"/>
    <x v="117"/>
    <d v="2022-08-10T00:00:00"/>
    <d v="2022-09-30T00:00:00"/>
    <d v="2022-10-31T00:00:00"/>
    <d v="2022-11-18T00:00:00"/>
    <n v="50"/>
    <x v="0"/>
  </r>
  <r>
    <n v="1642"/>
    <s v="4636 B/PK/PJK/2022"/>
    <x v="6"/>
    <x v="4"/>
    <x v="1"/>
    <x v="33"/>
    <x v="29"/>
    <x v="6"/>
    <x v="118"/>
    <d v="2022-08-10T00:00:00"/>
    <d v="2022-09-30T00:00:00"/>
    <d v="2022-10-31T00:00:00"/>
    <d v="2022-11-30T00:00:00"/>
    <n v="62"/>
    <x v="0"/>
  </r>
  <r>
    <n v="1643"/>
    <s v="4638 B/PK/PJK/2022"/>
    <x v="6"/>
    <x v="4"/>
    <x v="1"/>
    <x v="34"/>
    <x v="30"/>
    <x v="33"/>
    <x v="114"/>
    <d v="2022-08-10T00:00:00"/>
    <d v="2022-09-30T00:00:00"/>
    <d v="2022-10-20T00:00:00"/>
    <d v="2022-11-24T00:00:00"/>
    <n v="56"/>
    <x v="0"/>
  </r>
  <r>
    <n v="1644"/>
    <s v="4639 B/PK/PJK/2022"/>
    <x v="6"/>
    <x v="4"/>
    <x v="1"/>
    <x v="34"/>
    <x v="30"/>
    <x v="33"/>
    <x v="114"/>
    <d v="2022-08-10T00:00:00"/>
    <d v="2022-09-30T00:00:00"/>
    <d v="2022-10-20T00:00:00"/>
    <d v="2022-11-24T00:00:00"/>
    <n v="56"/>
    <x v="0"/>
  </r>
  <r>
    <n v="1645"/>
    <s v="4640 B/PK/PJK/2022"/>
    <x v="6"/>
    <x v="4"/>
    <x v="1"/>
    <x v="34"/>
    <x v="30"/>
    <x v="33"/>
    <x v="114"/>
    <d v="2022-08-10T00:00:00"/>
    <d v="2022-09-30T00:00:00"/>
    <d v="2022-10-20T00:00:00"/>
    <d v="2022-11-24T00:00:00"/>
    <n v="56"/>
    <x v="0"/>
  </r>
  <r>
    <n v="1646"/>
    <s v="4643 B/PK/PJK/2022"/>
    <x v="6"/>
    <x v="4"/>
    <x v="1"/>
    <x v="33"/>
    <x v="28"/>
    <x v="6"/>
    <x v="117"/>
    <d v="2022-08-10T00:00:00"/>
    <d v="2022-09-30T00:00:00"/>
    <d v="2022-10-25T00:00:00"/>
    <d v="2022-11-23T00:00:00"/>
    <n v="55"/>
    <x v="0"/>
  </r>
  <r>
    <n v="1647"/>
    <s v="4645 B/PK/PJK/2022"/>
    <x v="6"/>
    <x v="4"/>
    <x v="1"/>
    <x v="33"/>
    <x v="29"/>
    <x v="6"/>
    <x v="119"/>
    <d v="2022-08-10T00:00:00"/>
    <d v="2022-09-30T00:00:00"/>
    <d v="2022-10-31T00:00:00"/>
    <d v="2022-11-23T00:00:00"/>
    <n v="55"/>
    <x v="0"/>
  </r>
  <r>
    <n v="1648"/>
    <s v="4646 B/PK/PJK/2022"/>
    <x v="6"/>
    <x v="4"/>
    <x v="1"/>
    <x v="34"/>
    <x v="30"/>
    <x v="33"/>
    <x v="114"/>
    <d v="2022-08-10T00:00:00"/>
    <d v="2022-09-30T00:00:00"/>
    <d v="2022-10-20T00:00:00"/>
    <d v="2022-11-24T00:00:00"/>
    <n v="56"/>
    <x v="0"/>
  </r>
  <r>
    <n v="1649"/>
    <s v="4647 B/PK/PJK/2022"/>
    <x v="6"/>
    <x v="4"/>
    <x v="1"/>
    <x v="33"/>
    <x v="28"/>
    <x v="6"/>
    <x v="117"/>
    <d v="2022-08-10T00:00:00"/>
    <d v="2022-09-30T00:00:00"/>
    <d v="2022-10-31T00:00:00"/>
    <d v="2022-11-18T00:00:00"/>
    <n v="50"/>
    <x v="0"/>
  </r>
  <r>
    <n v="1650"/>
    <s v="4649 B/PK/PJK/2022"/>
    <x v="6"/>
    <x v="4"/>
    <x v="1"/>
    <x v="33"/>
    <x v="28"/>
    <x v="6"/>
    <x v="117"/>
    <d v="2022-08-10T00:00:00"/>
    <d v="2022-09-30T00:00:00"/>
    <d v="2022-10-25T00:00:00"/>
    <d v="2022-11-16T00:00:00"/>
    <n v="48"/>
    <x v="0"/>
  </r>
  <r>
    <n v="1651"/>
    <s v="4650 B/PK/PJK/2022"/>
    <x v="6"/>
    <x v="4"/>
    <x v="1"/>
    <x v="33"/>
    <x v="28"/>
    <x v="6"/>
    <x v="117"/>
    <d v="2022-08-10T00:00:00"/>
    <d v="2022-09-30T00:00:00"/>
    <d v="2022-10-25T00:00:00"/>
    <d v="2022-11-16T00:00:00"/>
    <n v="48"/>
    <x v="0"/>
  </r>
  <r>
    <n v="1652"/>
    <s v="4651 B/PK/PJK/2022"/>
    <x v="6"/>
    <x v="4"/>
    <x v="1"/>
    <x v="33"/>
    <x v="28"/>
    <x v="6"/>
    <x v="117"/>
    <d v="2022-08-10T00:00:00"/>
    <d v="2022-09-30T00:00:00"/>
    <d v="2022-10-25T00:00:00"/>
    <d v="2022-11-16T00:00:00"/>
    <n v="48"/>
    <x v="0"/>
  </r>
  <r>
    <n v="1653"/>
    <s v="4655 B/PK/PJK/2022"/>
    <x v="6"/>
    <x v="4"/>
    <x v="1"/>
    <x v="33"/>
    <x v="28"/>
    <x v="6"/>
    <x v="117"/>
    <d v="2022-08-10T00:00:00"/>
    <d v="2022-09-30T00:00:00"/>
    <d v="2022-10-25T00:00:00"/>
    <d v="2022-11-16T00:00:00"/>
    <n v="48"/>
    <x v="0"/>
  </r>
  <r>
    <n v="1654"/>
    <s v="4656 B/PK/PJK/2022"/>
    <x v="6"/>
    <x v="4"/>
    <x v="1"/>
    <x v="33"/>
    <x v="28"/>
    <x v="6"/>
    <x v="117"/>
    <d v="2022-08-10T00:00:00"/>
    <d v="2022-09-30T00:00:00"/>
    <d v="2022-10-25T00:00:00"/>
    <d v="2022-11-14T00:00:00"/>
    <n v="46"/>
    <x v="0"/>
  </r>
  <r>
    <n v="1655"/>
    <s v="4657 B/PK/PJK/2022"/>
    <x v="6"/>
    <x v="4"/>
    <x v="1"/>
    <x v="33"/>
    <x v="28"/>
    <x v="6"/>
    <x v="117"/>
    <d v="2022-08-10T00:00:00"/>
    <d v="2022-09-30T00:00:00"/>
    <d v="2022-10-25T00:00:00"/>
    <d v="2022-11-14T00:00:00"/>
    <n v="46"/>
    <x v="0"/>
  </r>
  <r>
    <n v="1656"/>
    <s v="4658 B/PK/PJK/2022"/>
    <x v="6"/>
    <x v="4"/>
    <x v="1"/>
    <x v="33"/>
    <x v="28"/>
    <x v="6"/>
    <x v="111"/>
    <d v="2022-08-10T00:00:00"/>
    <d v="2022-09-30T00:00:00"/>
    <d v="2022-10-25T00:00:00"/>
    <d v="2022-11-23T00:00:00"/>
    <n v="55"/>
    <x v="0"/>
  </r>
  <r>
    <n v="1657"/>
    <s v="4659 B/PK/PJK/2022"/>
    <x v="6"/>
    <x v="4"/>
    <x v="1"/>
    <x v="34"/>
    <x v="30"/>
    <x v="33"/>
    <x v="114"/>
    <d v="2022-08-10T00:00:00"/>
    <d v="2022-09-30T00:00:00"/>
    <d v="2022-10-20T00:00:00"/>
    <d v="2022-11-24T00:00:00"/>
    <n v="56"/>
    <x v="0"/>
  </r>
  <r>
    <n v="1658"/>
    <s v="4661 B/PK/PJK/2022"/>
    <x v="6"/>
    <x v="4"/>
    <x v="1"/>
    <x v="33"/>
    <x v="28"/>
    <x v="6"/>
    <x v="111"/>
    <d v="2022-08-10T00:00:00"/>
    <d v="2022-09-30T00:00:00"/>
    <d v="2022-10-25T00:00:00"/>
    <d v="2022-11-16T00:00:00"/>
    <n v="48"/>
    <x v="0"/>
  </r>
  <r>
    <n v="1659"/>
    <s v="4662 B/PK/PJK/2022"/>
    <x v="6"/>
    <x v="4"/>
    <x v="1"/>
    <x v="33"/>
    <x v="28"/>
    <x v="6"/>
    <x v="111"/>
    <d v="2022-08-10T00:00:00"/>
    <d v="2022-09-30T00:00:00"/>
    <d v="2022-10-25T00:00:00"/>
    <d v="2022-11-16T00:00:00"/>
    <n v="48"/>
    <x v="0"/>
  </r>
  <r>
    <n v="1660"/>
    <s v="4666 B/PK/PJK/2022"/>
    <x v="6"/>
    <x v="4"/>
    <x v="1"/>
    <x v="33"/>
    <x v="29"/>
    <x v="6"/>
    <x v="118"/>
    <d v="2022-08-10T00:00:00"/>
    <d v="2022-09-30T00:00:00"/>
    <d v="2022-10-31T00:00:00"/>
    <d v="2022-11-30T00:00:00"/>
    <n v="62"/>
    <x v="0"/>
  </r>
  <r>
    <n v="1661"/>
    <s v="4667 B/PK/PJK/2022"/>
    <x v="6"/>
    <x v="4"/>
    <x v="1"/>
    <x v="33"/>
    <x v="29"/>
    <x v="6"/>
    <x v="118"/>
    <d v="2022-08-10T00:00:00"/>
    <d v="2022-09-30T00:00:00"/>
    <d v="2022-10-31T00:00:00"/>
    <d v="2022-11-30T00:00:00"/>
    <n v="62"/>
    <x v="0"/>
  </r>
  <r>
    <n v="1662"/>
    <s v="4668 B/PK/PJK/2022"/>
    <x v="6"/>
    <x v="4"/>
    <x v="1"/>
    <x v="33"/>
    <x v="29"/>
    <x v="6"/>
    <x v="118"/>
    <d v="2022-08-10T00:00:00"/>
    <d v="2022-09-30T00:00:00"/>
    <d v="2022-10-25T00:00:00"/>
    <d v="2022-11-30T00:00:00"/>
    <n v="62"/>
    <x v="0"/>
  </r>
  <r>
    <n v="1663"/>
    <s v="458 K/TUN/2022"/>
    <x v="6"/>
    <x v="4"/>
    <x v="0"/>
    <x v="33"/>
    <x v="28"/>
    <x v="33"/>
    <x v="120"/>
    <d v="2022-08-04T00:00:00"/>
    <d v="2022-08-23T00:00:00"/>
    <d v="2022-10-04T00:00:00"/>
    <d v="2022-11-01T00:00:00"/>
    <n v="71"/>
    <x v="0"/>
  </r>
  <r>
    <n v="1664"/>
    <s v="459 K/TUN/2022"/>
    <x v="6"/>
    <x v="4"/>
    <x v="0"/>
    <x v="33"/>
    <x v="28"/>
    <x v="33"/>
    <x v="120"/>
    <d v="2022-08-04T00:00:00"/>
    <d v="2022-08-23T00:00:00"/>
    <d v="2022-09-29T00:00:00"/>
    <d v="2022-11-28T00:00:00"/>
    <n v="98"/>
    <x v="0"/>
  </r>
  <r>
    <n v="1665"/>
    <s v="461 K/TUN/2022"/>
    <x v="6"/>
    <x v="4"/>
    <x v="0"/>
    <x v="33"/>
    <x v="28"/>
    <x v="33"/>
    <x v="120"/>
    <d v="2022-08-04T00:00:00"/>
    <d v="2022-08-23T00:00:00"/>
    <d v="2022-09-29T00:00:00"/>
    <d v="2022-11-25T00:00:00"/>
    <n v="95"/>
    <x v="0"/>
  </r>
  <r>
    <n v="1666"/>
    <s v="462 K/TUN/2022"/>
    <x v="6"/>
    <x v="4"/>
    <x v="0"/>
    <x v="33"/>
    <x v="28"/>
    <x v="33"/>
    <x v="120"/>
    <d v="2022-08-04T00:00:00"/>
    <d v="2022-08-23T00:00:00"/>
    <d v="2022-09-29T00:00:00"/>
    <d v="2022-11-18T00:00:00"/>
    <n v="88"/>
    <x v="0"/>
  </r>
  <r>
    <n v="1667"/>
    <s v="463 K/TUN/2022"/>
    <x v="6"/>
    <x v="4"/>
    <x v="0"/>
    <x v="33"/>
    <x v="28"/>
    <x v="33"/>
    <x v="120"/>
    <d v="2022-08-04T00:00:00"/>
    <d v="2022-08-23T00:00:00"/>
    <d v="2022-09-29T00:00:00"/>
    <d v="2022-11-18T00:00:00"/>
    <n v="88"/>
    <x v="0"/>
  </r>
  <r>
    <n v="1668"/>
    <s v="464 K/TUN/2022"/>
    <x v="6"/>
    <x v="4"/>
    <x v="0"/>
    <x v="33"/>
    <x v="28"/>
    <x v="33"/>
    <x v="120"/>
    <d v="2022-08-04T00:00:00"/>
    <d v="2022-08-23T00:00:00"/>
    <d v="2022-09-29T00:00:00"/>
    <d v="2022-11-01T00:00:00"/>
    <n v="71"/>
    <x v="0"/>
  </r>
  <r>
    <n v="1669"/>
    <s v="465 K/TUN/2022"/>
    <x v="6"/>
    <x v="4"/>
    <x v="0"/>
    <x v="33"/>
    <x v="28"/>
    <x v="33"/>
    <x v="120"/>
    <d v="2022-08-04T00:00:00"/>
    <d v="2022-08-23T00:00:00"/>
    <d v="2022-09-29T00:00:00"/>
    <d v="2022-11-18T00:00:00"/>
    <n v="88"/>
    <x v="0"/>
  </r>
  <r>
    <n v="1670"/>
    <s v="466 K/TUN/2022"/>
    <x v="6"/>
    <x v="4"/>
    <x v="0"/>
    <x v="34"/>
    <x v="28"/>
    <x v="6"/>
    <x v="117"/>
    <d v="2022-08-04T00:00:00"/>
    <d v="2022-08-23T00:00:00"/>
    <d v="2022-09-21T00:00:00"/>
    <d v="2022-11-01T00:00:00"/>
    <n v="71"/>
    <x v="0"/>
  </r>
  <r>
    <n v="1671"/>
    <s v="467 K/TUN/2022"/>
    <x v="6"/>
    <x v="4"/>
    <x v="0"/>
    <x v="34"/>
    <x v="28"/>
    <x v="6"/>
    <x v="117"/>
    <d v="2022-08-04T00:00:00"/>
    <d v="2022-08-23T00:00:00"/>
    <d v="2022-09-21T00:00:00"/>
    <d v="2022-11-01T00:00:00"/>
    <n v="71"/>
    <x v="0"/>
  </r>
  <r>
    <n v="1672"/>
    <s v="468 K/TUN/2022"/>
    <x v="6"/>
    <x v="4"/>
    <x v="0"/>
    <x v="34"/>
    <x v="28"/>
    <x v="6"/>
    <x v="117"/>
    <d v="2022-08-04T00:00:00"/>
    <d v="2022-08-23T00:00:00"/>
    <d v="2022-09-21T00:00:00"/>
    <d v="2022-11-01T00:00:00"/>
    <n v="71"/>
    <x v="0"/>
  </r>
  <r>
    <n v="1673"/>
    <s v="469 K/TUN/2022"/>
    <x v="6"/>
    <x v="4"/>
    <x v="0"/>
    <x v="34"/>
    <x v="28"/>
    <x v="6"/>
    <x v="117"/>
    <d v="2022-08-04T00:00:00"/>
    <d v="2022-08-23T00:00:00"/>
    <d v="2022-09-21T00:00:00"/>
    <d v="2022-11-01T00:00:00"/>
    <n v="71"/>
    <x v="0"/>
  </r>
  <r>
    <n v="1674"/>
    <s v="470 K/TUN/2022"/>
    <x v="6"/>
    <x v="4"/>
    <x v="0"/>
    <x v="34"/>
    <x v="28"/>
    <x v="6"/>
    <x v="117"/>
    <d v="2022-08-04T00:00:00"/>
    <d v="2022-08-23T00:00:00"/>
    <d v="2022-09-21T00:00:00"/>
    <d v="2022-11-01T00:00:00"/>
    <n v="71"/>
    <x v="0"/>
  </r>
  <r>
    <n v="1675"/>
    <s v="389 K/TUN/TF/2022"/>
    <x v="6"/>
    <x v="4"/>
    <x v="0"/>
    <x v="33"/>
    <x v="28"/>
    <x v="33"/>
    <x v="121"/>
    <d v="2022-06-20T00:00:00"/>
    <d v="2022-07-27T00:00:00"/>
    <d v="2022-08-16T00:00:00"/>
    <d v="2022-11-01T00:00:00"/>
    <n v="98"/>
    <x v="0"/>
  </r>
  <r>
    <n v="1676"/>
    <s v="403 K/TUN/2022"/>
    <x v="6"/>
    <x v="4"/>
    <x v="0"/>
    <x v="33"/>
    <x v="28"/>
    <x v="6"/>
    <x v="121"/>
    <d v="2022-06-22T00:00:00"/>
    <d v="2022-07-27T00:00:00"/>
    <d v="2022-08-16T00:00:00"/>
    <d v="2022-11-01T00:00:00"/>
    <n v="98"/>
    <x v="0"/>
  </r>
  <r>
    <n v="1677"/>
    <s v="404 K/TUN/2022"/>
    <x v="6"/>
    <x v="4"/>
    <x v="0"/>
    <x v="33"/>
    <x v="28"/>
    <x v="6"/>
    <x v="121"/>
    <d v="2022-06-22T00:00:00"/>
    <d v="2022-07-27T00:00:00"/>
    <d v="2022-08-19T00:00:00"/>
    <d v="2022-11-01T00:00:00"/>
    <n v="98"/>
    <x v="0"/>
  </r>
  <r>
    <n v="1678"/>
    <s v="405 K/TUN/2022"/>
    <x v="6"/>
    <x v="4"/>
    <x v="0"/>
    <x v="33"/>
    <x v="28"/>
    <x v="6"/>
    <x v="121"/>
    <d v="2022-06-22T00:00:00"/>
    <d v="2022-07-27T00:00:00"/>
    <d v="2022-08-19T00:00:00"/>
    <d v="2022-11-01T00:00:00"/>
    <n v="98"/>
    <x v="0"/>
  </r>
  <r>
    <n v="1679"/>
    <s v="176 PK/TUN/2022"/>
    <x v="6"/>
    <x v="4"/>
    <x v="1"/>
    <x v="34"/>
    <x v="28"/>
    <x v="6"/>
    <x v="121"/>
    <d v="2022-08-10T00:00:00"/>
    <d v="2022-08-29T00:00:00"/>
    <d v="2022-09-21T00:00:00"/>
    <d v="2022-11-01T00:00:00"/>
    <n v="65"/>
    <x v="0"/>
  </r>
  <r>
    <n v="1680"/>
    <s v="186 PK/TUN/2022"/>
    <x v="6"/>
    <x v="4"/>
    <x v="1"/>
    <x v="34"/>
    <x v="30"/>
    <x v="33"/>
    <x v="113"/>
    <d v="2022-08-24T00:00:00"/>
    <d v="2022-10-12T00:00:00"/>
    <d v="2022-10-25T00:00:00"/>
    <d v="2022-11-17T00:00:00"/>
    <n v="37"/>
    <x v="0"/>
  </r>
  <r>
    <n v="1681"/>
    <s v="134 PK/TUN/2022"/>
    <x v="6"/>
    <x v="4"/>
    <x v="1"/>
    <x v="35"/>
    <x v="28"/>
    <x v="34"/>
    <x v="121"/>
    <d v="2022-06-22T00:00:00"/>
    <d v="2022-07-27T00:00:00"/>
    <d v="2022-08-04T00:00:00"/>
    <d v="2022-11-01T00:00:00"/>
    <n v="98"/>
    <x v="0"/>
  </r>
  <r>
    <n v="1682"/>
    <s v="498 K/TUN/2022"/>
    <x v="6"/>
    <x v="4"/>
    <x v="0"/>
    <x v="33"/>
    <x v="28"/>
    <x v="33"/>
    <x v="117"/>
    <d v="2022-08-18T00:00:00"/>
    <d v="2022-09-30T00:00:00"/>
    <d v="2022-10-25T00:00:00"/>
    <d v="2022-11-18T00:00:00"/>
    <n v="50"/>
    <x v="0"/>
  </r>
  <r>
    <n v="1683"/>
    <s v="499 K/TUN/2022"/>
    <x v="6"/>
    <x v="4"/>
    <x v="0"/>
    <x v="33"/>
    <x v="28"/>
    <x v="33"/>
    <x v="117"/>
    <d v="2022-08-18T00:00:00"/>
    <d v="2022-09-30T00:00:00"/>
    <d v="2022-10-31T00:00:00"/>
    <d v="2022-11-18T00:00:00"/>
    <n v="50"/>
    <x v="0"/>
  </r>
  <r>
    <n v="1684"/>
    <s v="500 K/TUN/2022"/>
    <x v="6"/>
    <x v="4"/>
    <x v="0"/>
    <x v="33"/>
    <x v="28"/>
    <x v="33"/>
    <x v="117"/>
    <d v="2022-08-18T00:00:00"/>
    <d v="2022-09-30T00:00:00"/>
    <d v="2022-10-25T00:00:00"/>
    <d v="2022-11-16T00:00:00"/>
    <n v="48"/>
    <x v="0"/>
  </r>
  <r>
    <n v="1685"/>
    <s v="502 K/TUN/2022"/>
    <x v="6"/>
    <x v="4"/>
    <x v="0"/>
    <x v="34"/>
    <x v="28"/>
    <x v="6"/>
    <x v="114"/>
    <d v="2022-08-18T00:00:00"/>
    <d v="2022-09-30T00:00:00"/>
    <d v="2022-10-20T00:00:00"/>
    <d v="2022-11-24T00:00:00"/>
    <n v="56"/>
    <x v="0"/>
  </r>
  <r>
    <n v="1686"/>
    <s v="503 K/TUN/2022"/>
    <x v="6"/>
    <x v="4"/>
    <x v="0"/>
    <x v="34"/>
    <x v="28"/>
    <x v="6"/>
    <x v="114"/>
    <d v="2022-08-18T00:00:00"/>
    <d v="2022-09-30T00:00:00"/>
    <d v="2022-10-20T00:00:00"/>
    <d v="2022-11-24T00:00:00"/>
    <n v="56"/>
    <x v="0"/>
  </r>
  <r>
    <n v="1687"/>
    <s v="504 K/TUN/2022"/>
    <x v="6"/>
    <x v="4"/>
    <x v="0"/>
    <x v="34"/>
    <x v="28"/>
    <x v="6"/>
    <x v="114"/>
    <d v="2022-08-18T00:00:00"/>
    <d v="2022-09-30T00:00:00"/>
    <d v="2022-10-20T00:00:00"/>
    <d v="2022-11-24T00:00:00"/>
    <n v="56"/>
    <x v="0"/>
  </r>
  <r>
    <n v="1688"/>
    <s v="4274 B/PK/PJK/2022"/>
    <x v="6"/>
    <x v="4"/>
    <x v="1"/>
    <x v="33"/>
    <x v="28"/>
    <x v="6"/>
    <x v="121"/>
    <d v="2022-07-21T00:00:00"/>
    <d v="2022-08-23T00:00:00"/>
    <d v="2022-10-04T00:00:00"/>
    <d v="2022-11-01T00:00:00"/>
    <n v="71"/>
    <x v="0"/>
  </r>
  <r>
    <n v="1689"/>
    <s v="4290 B/PK/PJK/2022"/>
    <x v="6"/>
    <x v="4"/>
    <x v="1"/>
    <x v="33"/>
    <x v="28"/>
    <x v="6"/>
    <x v="121"/>
    <d v="2022-07-21T00:00:00"/>
    <d v="2022-08-23T00:00:00"/>
    <d v="2022-10-04T00:00:00"/>
    <d v="2022-11-01T00:00:00"/>
    <n v="71"/>
    <x v="0"/>
  </r>
  <r>
    <n v="1690"/>
    <s v="4293 B/PK/PJK/2022"/>
    <x v="6"/>
    <x v="4"/>
    <x v="1"/>
    <x v="33"/>
    <x v="28"/>
    <x v="6"/>
    <x v="121"/>
    <d v="2022-07-21T00:00:00"/>
    <d v="2022-08-23T00:00:00"/>
    <d v="2022-10-04T00:00:00"/>
    <d v="2022-11-01T00:00:00"/>
    <n v="71"/>
    <x v="0"/>
  </r>
  <r>
    <n v="1691"/>
    <s v="4296 B/PK/PJK/2022"/>
    <x v="6"/>
    <x v="4"/>
    <x v="1"/>
    <x v="33"/>
    <x v="28"/>
    <x v="6"/>
    <x v="121"/>
    <d v="2022-07-21T00:00:00"/>
    <d v="2022-08-23T00:00:00"/>
    <d v="2022-10-04T00:00:00"/>
    <d v="2022-11-01T00:00:00"/>
    <n v="71"/>
    <x v="0"/>
  </r>
  <r>
    <n v="1692"/>
    <s v="4302 B/PK/PJK/2022"/>
    <x v="6"/>
    <x v="4"/>
    <x v="1"/>
    <x v="33"/>
    <x v="28"/>
    <x v="6"/>
    <x v="121"/>
    <d v="2022-07-21T00:00:00"/>
    <d v="2022-08-23T00:00:00"/>
    <d v="2022-10-04T00:00:00"/>
    <d v="2022-11-01T00:00:00"/>
    <n v="71"/>
    <x v="0"/>
  </r>
  <r>
    <n v="1693"/>
    <s v="4310 B/PK/PJK/2022"/>
    <x v="6"/>
    <x v="4"/>
    <x v="1"/>
    <x v="33"/>
    <x v="28"/>
    <x v="6"/>
    <x v="121"/>
    <d v="2022-07-21T00:00:00"/>
    <d v="2022-08-23T00:00:00"/>
    <d v="2022-10-04T00:00:00"/>
    <d v="2022-11-01T00:00:00"/>
    <n v="71"/>
    <x v="0"/>
  </r>
  <r>
    <n v="1694"/>
    <s v="4311 B/PK/PJK/2022"/>
    <x v="6"/>
    <x v="4"/>
    <x v="1"/>
    <x v="33"/>
    <x v="28"/>
    <x v="6"/>
    <x v="121"/>
    <d v="2022-07-21T00:00:00"/>
    <d v="2022-08-23T00:00:00"/>
    <d v="2022-09-29T00:00:00"/>
    <d v="2022-11-01T00:00:00"/>
    <n v="71"/>
    <x v="0"/>
  </r>
  <r>
    <n v="1695"/>
    <s v="4312 B/PK/PJK/2022"/>
    <x v="6"/>
    <x v="4"/>
    <x v="1"/>
    <x v="33"/>
    <x v="28"/>
    <x v="6"/>
    <x v="121"/>
    <d v="2022-07-21T00:00:00"/>
    <d v="2022-08-23T00:00:00"/>
    <d v="2022-10-04T00:00:00"/>
    <d v="2022-11-01T00:00:00"/>
    <n v="71"/>
    <x v="0"/>
  </r>
  <r>
    <n v="1696"/>
    <s v="4328 B/PK/PJK/2022"/>
    <x v="6"/>
    <x v="4"/>
    <x v="1"/>
    <x v="33"/>
    <x v="28"/>
    <x v="6"/>
    <x v="120"/>
    <d v="2022-07-27T00:00:00"/>
    <d v="2022-08-23T00:00:00"/>
    <d v="2022-10-04T00:00:00"/>
    <d v="2022-11-01T00:00:00"/>
    <n v="71"/>
    <x v="0"/>
  </r>
  <r>
    <n v="1697"/>
    <s v="4336 B/PK/PJK/2022"/>
    <x v="6"/>
    <x v="4"/>
    <x v="1"/>
    <x v="33"/>
    <x v="28"/>
    <x v="6"/>
    <x v="120"/>
    <d v="2022-07-27T00:00:00"/>
    <d v="2022-08-23T00:00:00"/>
    <d v="2022-10-04T00:00:00"/>
    <d v="2022-11-01T00:00:00"/>
    <n v="71"/>
    <x v="0"/>
  </r>
  <r>
    <n v="1698"/>
    <s v="4341 B/PK/PJK/2022"/>
    <x v="6"/>
    <x v="4"/>
    <x v="1"/>
    <x v="33"/>
    <x v="28"/>
    <x v="6"/>
    <x v="122"/>
    <d v="2022-07-27T00:00:00"/>
    <d v="2022-08-23T00:00:00"/>
    <d v="2022-10-04T00:00:00"/>
    <d v="2022-11-01T00:00:00"/>
    <n v="71"/>
    <x v="0"/>
  </r>
  <r>
    <n v="1699"/>
    <s v="4345 B/PK/PJK/2022"/>
    <x v="6"/>
    <x v="4"/>
    <x v="1"/>
    <x v="34"/>
    <x v="30"/>
    <x v="33"/>
    <x v="114"/>
    <d v="2022-07-27T00:00:00"/>
    <d v="2022-08-23T00:00:00"/>
    <d v="2022-09-27T00:00:00"/>
    <d v="2022-11-01T00:00:00"/>
    <n v="71"/>
    <x v="0"/>
  </r>
  <r>
    <n v="1700"/>
    <s v="4349 B/PK/PJK/2022"/>
    <x v="6"/>
    <x v="4"/>
    <x v="1"/>
    <x v="33"/>
    <x v="28"/>
    <x v="6"/>
    <x v="120"/>
    <d v="2022-07-27T00:00:00"/>
    <d v="2022-08-23T00:00:00"/>
    <d v="2022-10-04T00:00:00"/>
    <d v="2022-11-01T00:00:00"/>
    <n v="71"/>
    <x v="0"/>
  </r>
  <r>
    <n v="1701"/>
    <s v="4350 B/PK/PJK/2022"/>
    <x v="6"/>
    <x v="4"/>
    <x v="1"/>
    <x v="33"/>
    <x v="28"/>
    <x v="6"/>
    <x v="120"/>
    <d v="2022-07-27T00:00:00"/>
    <d v="2022-08-23T00:00:00"/>
    <d v="2022-10-04T00:00:00"/>
    <d v="2022-11-01T00:00:00"/>
    <n v="71"/>
    <x v="0"/>
  </r>
  <r>
    <n v="1702"/>
    <s v="4359 B/PK/PJK/2022"/>
    <x v="6"/>
    <x v="4"/>
    <x v="1"/>
    <x v="33"/>
    <x v="28"/>
    <x v="6"/>
    <x v="120"/>
    <d v="2022-07-27T00:00:00"/>
    <d v="2022-08-23T00:00:00"/>
    <d v="2022-10-04T00:00:00"/>
    <d v="2022-11-01T00:00:00"/>
    <n v="71"/>
    <x v="0"/>
  </r>
  <r>
    <n v="1703"/>
    <s v="4360 B/PK/PJK/2022"/>
    <x v="6"/>
    <x v="4"/>
    <x v="1"/>
    <x v="33"/>
    <x v="28"/>
    <x v="6"/>
    <x v="120"/>
    <d v="2022-07-27T00:00:00"/>
    <d v="2022-08-23T00:00:00"/>
    <d v="2022-10-04T00:00:00"/>
    <d v="2022-11-01T00:00:00"/>
    <n v="71"/>
    <x v="0"/>
  </r>
  <r>
    <n v="1704"/>
    <s v="4363 B/PK/PJK/2022"/>
    <x v="6"/>
    <x v="4"/>
    <x v="1"/>
    <x v="33"/>
    <x v="28"/>
    <x v="6"/>
    <x v="122"/>
    <d v="2022-07-27T00:00:00"/>
    <d v="2022-08-23T00:00:00"/>
    <d v="2022-10-04T00:00:00"/>
    <d v="2022-11-01T00:00:00"/>
    <n v="71"/>
    <x v="0"/>
  </r>
  <r>
    <n v="1705"/>
    <s v="4366 B/PK/PJK/2022"/>
    <x v="6"/>
    <x v="4"/>
    <x v="1"/>
    <x v="33"/>
    <x v="28"/>
    <x v="6"/>
    <x v="122"/>
    <d v="2022-07-27T00:00:00"/>
    <d v="2022-08-23T00:00:00"/>
    <d v="2022-10-04T00:00:00"/>
    <d v="2022-11-01T00:00:00"/>
    <n v="71"/>
    <x v="0"/>
  </r>
  <r>
    <n v="1706"/>
    <s v="4372 B/PK/PJK/2022"/>
    <x v="6"/>
    <x v="4"/>
    <x v="1"/>
    <x v="33"/>
    <x v="28"/>
    <x v="6"/>
    <x v="120"/>
    <d v="2022-07-27T00:00:00"/>
    <d v="2022-08-23T00:00:00"/>
    <d v="2022-10-04T00:00:00"/>
    <d v="2022-11-01T00:00:00"/>
    <n v="71"/>
    <x v="0"/>
  </r>
  <r>
    <n v="1707"/>
    <s v="4386 B/PK/PJK/2022"/>
    <x v="6"/>
    <x v="4"/>
    <x v="1"/>
    <x v="33"/>
    <x v="28"/>
    <x v="6"/>
    <x v="122"/>
    <d v="2022-07-27T00:00:00"/>
    <d v="2022-08-23T00:00:00"/>
    <d v="2022-10-04T00:00:00"/>
    <d v="2022-11-01T00:00:00"/>
    <n v="71"/>
    <x v="0"/>
  </r>
  <r>
    <n v="1708"/>
    <s v="4388 B/PK/PJK/2022"/>
    <x v="6"/>
    <x v="4"/>
    <x v="1"/>
    <x v="33"/>
    <x v="28"/>
    <x v="6"/>
    <x v="122"/>
    <d v="2022-07-27T00:00:00"/>
    <d v="2022-08-23T00:00:00"/>
    <d v="2022-09-29T00:00:00"/>
    <d v="2022-11-01T00:00:00"/>
    <n v="71"/>
    <x v="0"/>
  </r>
  <r>
    <n v="1709"/>
    <s v="4389 B/PK/PJK/2022"/>
    <x v="6"/>
    <x v="4"/>
    <x v="1"/>
    <x v="33"/>
    <x v="28"/>
    <x v="6"/>
    <x v="122"/>
    <d v="2022-07-27T00:00:00"/>
    <d v="2022-08-23T00:00:00"/>
    <d v="2022-09-29T00:00:00"/>
    <d v="2022-11-01T00:00:00"/>
    <n v="71"/>
    <x v="0"/>
  </r>
  <r>
    <n v="1710"/>
    <s v="4390 B/PK/PJK/2022"/>
    <x v="6"/>
    <x v="4"/>
    <x v="1"/>
    <x v="33"/>
    <x v="28"/>
    <x v="6"/>
    <x v="122"/>
    <d v="2022-07-27T00:00:00"/>
    <d v="2022-08-23T00:00:00"/>
    <d v="2022-09-29T00:00:00"/>
    <d v="2022-11-01T00:00:00"/>
    <n v="71"/>
    <x v="0"/>
  </r>
  <r>
    <n v="1711"/>
    <s v="4391 B/PK/PJK/2022"/>
    <x v="6"/>
    <x v="4"/>
    <x v="1"/>
    <x v="33"/>
    <x v="28"/>
    <x v="6"/>
    <x v="122"/>
    <d v="2022-07-27T00:00:00"/>
    <d v="2022-08-23T00:00:00"/>
    <d v="2022-09-29T00:00:00"/>
    <d v="2022-11-01T00:00:00"/>
    <n v="71"/>
    <x v="0"/>
  </r>
  <r>
    <n v="1712"/>
    <s v="4392 B/PK/PJK/2022"/>
    <x v="6"/>
    <x v="4"/>
    <x v="1"/>
    <x v="33"/>
    <x v="28"/>
    <x v="6"/>
    <x v="122"/>
    <d v="2022-07-27T00:00:00"/>
    <d v="2022-08-23T00:00:00"/>
    <d v="2022-09-29T00:00:00"/>
    <d v="2022-11-01T00:00:00"/>
    <n v="71"/>
    <x v="0"/>
  </r>
  <r>
    <n v="1713"/>
    <s v="4393 B/PK/PJK/2022"/>
    <x v="6"/>
    <x v="4"/>
    <x v="1"/>
    <x v="33"/>
    <x v="28"/>
    <x v="6"/>
    <x v="122"/>
    <d v="2022-07-27T00:00:00"/>
    <d v="2022-08-23T00:00:00"/>
    <d v="2022-09-29T00:00:00"/>
    <d v="2022-11-01T00:00:00"/>
    <n v="71"/>
    <x v="0"/>
  </r>
  <r>
    <n v="1714"/>
    <s v="4408 B/PK/PJK/2022"/>
    <x v="6"/>
    <x v="4"/>
    <x v="1"/>
    <x v="33"/>
    <x v="28"/>
    <x v="6"/>
    <x v="120"/>
    <d v="2022-07-27T00:00:00"/>
    <d v="2022-08-23T00:00:00"/>
    <d v="2022-10-04T00:00:00"/>
    <d v="2022-11-28T00:00:00"/>
    <n v="98"/>
    <x v="0"/>
  </r>
  <r>
    <n v="1715"/>
    <s v="4409 B/PK/PJK/2022"/>
    <x v="6"/>
    <x v="4"/>
    <x v="1"/>
    <x v="33"/>
    <x v="28"/>
    <x v="6"/>
    <x v="120"/>
    <d v="2022-07-27T00:00:00"/>
    <d v="2022-08-23T00:00:00"/>
    <d v="2022-10-04T00:00:00"/>
    <d v="2022-11-25T00:00:00"/>
    <n v="95"/>
    <x v="0"/>
  </r>
  <r>
    <n v="1716"/>
    <s v="195 PK/TUN/2022"/>
    <x v="6"/>
    <x v="4"/>
    <x v="1"/>
    <x v="33"/>
    <x v="28"/>
    <x v="6"/>
    <x v="117"/>
    <d v="2022-09-13T00:00:00"/>
    <d v="2022-10-14T00:00:00"/>
    <d v="2022-10-25T00:00:00"/>
    <d v="2022-11-16T00:00:00"/>
    <n v="34"/>
    <x v="0"/>
  </r>
  <r>
    <n v="1717"/>
    <s v="490 K/TUN/2022"/>
    <x v="6"/>
    <x v="4"/>
    <x v="0"/>
    <x v="33"/>
    <x v="28"/>
    <x v="33"/>
    <x v="120"/>
    <d v="2022-08-18T00:00:00"/>
    <d v="2022-08-29T00:00:00"/>
    <d v="2022-09-29T00:00:00"/>
    <d v="2022-11-01T00:00:00"/>
    <n v="65"/>
    <x v="0"/>
  </r>
  <r>
    <n v="1718"/>
    <s v="491 K/TUN/2022"/>
    <x v="6"/>
    <x v="4"/>
    <x v="0"/>
    <x v="33"/>
    <x v="28"/>
    <x v="33"/>
    <x v="120"/>
    <d v="2022-08-18T00:00:00"/>
    <d v="2022-08-29T00:00:00"/>
    <d v="2022-09-29T00:00:00"/>
    <d v="2022-11-01T00:00:00"/>
    <n v="65"/>
    <x v="0"/>
  </r>
  <r>
    <n v="1719"/>
    <s v="492 K/TUN/2022"/>
    <x v="6"/>
    <x v="4"/>
    <x v="0"/>
    <x v="33"/>
    <x v="28"/>
    <x v="33"/>
    <x v="120"/>
    <d v="2022-08-18T00:00:00"/>
    <d v="2022-08-29T00:00:00"/>
    <d v="2022-09-29T00:00:00"/>
    <d v="2022-11-25T00:00:00"/>
    <n v="89"/>
    <x v="0"/>
  </r>
  <r>
    <n v="1720"/>
    <s v="493 K/TUN/TF/2022"/>
    <x v="6"/>
    <x v="4"/>
    <x v="0"/>
    <x v="33"/>
    <x v="28"/>
    <x v="33"/>
    <x v="120"/>
    <d v="2022-08-18T00:00:00"/>
    <d v="2022-08-29T00:00:00"/>
    <d v="2022-09-29T00:00:00"/>
    <d v="2022-11-28T00:00:00"/>
    <n v="92"/>
    <x v="0"/>
  </r>
  <r>
    <n v="1721"/>
    <s v="175 PK/TUN/2022"/>
    <x v="6"/>
    <x v="4"/>
    <x v="1"/>
    <x v="34"/>
    <x v="28"/>
    <x v="6"/>
    <x v="121"/>
    <d v="2022-08-04T00:00:00"/>
    <d v="2022-08-29T00:00:00"/>
    <d v="2022-09-21T00:00:00"/>
    <d v="2022-11-01T00:00:00"/>
    <n v="65"/>
    <x v="0"/>
  </r>
  <r>
    <n v="1722"/>
    <s v="4923 B/PK/PJK/2022"/>
    <x v="6"/>
    <x v="4"/>
    <x v="1"/>
    <x v="33"/>
    <x v="29"/>
    <x v="6"/>
    <x v="119"/>
    <d v="2022-09-01T00:00:00"/>
    <d v="2022-09-30T00:00:00"/>
    <d v="2022-10-25T00:00:00"/>
    <d v="2022-11-23T00:00:00"/>
    <n v="55"/>
    <x v="0"/>
  </r>
  <r>
    <n v="1723"/>
    <s v="4924 B/PK/PJK/2022"/>
    <x v="6"/>
    <x v="4"/>
    <x v="1"/>
    <x v="34"/>
    <x v="30"/>
    <x v="33"/>
    <x v="116"/>
    <d v="2022-09-01T00:00:00"/>
    <d v="2022-09-30T00:00:00"/>
    <d v="2022-10-20T00:00:00"/>
    <d v="2022-11-01T00:00:00"/>
    <n v="33"/>
    <x v="0"/>
  </r>
  <r>
    <n v="1724"/>
    <s v="4925 B/PK/PJK/2022"/>
    <x v="6"/>
    <x v="4"/>
    <x v="1"/>
    <x v="34"/>
    <x v="30"/>
    <x v="33"/>
    <x v="116"/>
    <d v="2022-09-01T00:00:00"/>
    <d v="2022-09-30T00:00:00"/>
    <d v="2022-10-20T00:00:00"/>
    <d v="2022-11-01T00:00:00"/>
    <n v="33"/>
    <x v="0"/>
  </r>
  <r>
    <n v="1725"/>
    <s v="4926 B/PK/PJK/2022"/>
    <x v="6"/>
    <x v="4"/>
    <x v="1"/>
    <x v="33"/>
    <x v="28"/>
    <x v="6"/>
    <x v="117"/>
    <d v="2022-09-01T00:00:00"/>
    <d v="2022-09-30T00:00:00"/>
    <d v="2022-10-31T00:00:00"/>
    <d v="2022-11-23T00:00:00"/>
    <n v="55"/>
    <x v="0"/>
  </r>
  <r>
    <n v="1726"/>
    <s v="4927 B/PK/PJK/2022"/>
    <x v="6"/>
    <x v="4"/>
    <x v="1"/>
    <x v="34"/>
    <x v="30"/>
    <x v="33"/>
    <x v="116"/>
    <d v="2022-09-01T00:00:00"/>
    <d v="2022-09-30T00:00:00"/>
    <d v="2022-10-20T00:00:00"/>
    <d v="2022-11-01T00:00:00"/>
    <n v="33"/>
    <x v="0"/>
  </r>
  <r>
    <n v="1727"/>
    <s v="4929 B/PK/PJK/2022"/>
    <x v="6"/>
    <x v="4"/>
    <x v="1"/>
    <x v="33"/>
    <x v="29"/>
    <x v="6"/>
    <x v="123"/>
    <d v="2022-09-01T00:00:00"/>
    <d v="2022-09-30T00:00:00"/>
    <d v="2022-11-10T00:00:00"/>
    <d v="2022-11-30T00:00:00"/>
    <n v="62"/>
    <x v="0"/>
  </r>
  <r>
    <n v="1728"/>
    <s v="4930 B/PK/PJK/2022"/>
    <x v="6"/>
    <x v="4"/>
    <x v="1"/>
    <x v="34"/>
    <x v="30"/>
    <x v="33"/>
    <x v="116"/>
    <d v="2022-09-01T00:00:00"/>
    <d v="2022-09-30T00:00:00"/>
    <d v="2022-10-20T00:00:00"/>
    <d v="2022-11-01T00:00:00"/>
    <n v="33"/>
    <x v="0"/>
  </r>
  <r>
    <n v="1729"/>
    <s v="4931 B/PK/PJK/2022"/>
    <x v="6"/>
    <x v="4"/>
    <x v="1"/>
    <x v="33"/>
    <x v="29"/>
    <x v="6"/>
    <x v="123"/>
    <d v="2022-09-01T00:00:00"/>
    <d v="2022-09-30T00:00:00"/>
    <d v="2022-11-10T00:00:00"/>
    <d v="2022-11-30T00:00:00"/>
    <n v="62"/>
    <x v="0"/>
  </r>
  <r>
    <n v="1730"/>
    <s v="4932 B/PK/PJK/2022"/>
    <x v="6"/>
    <x v="4"/>
    <x v="1"/>
    <x v="34"/>
    <x v="30"/>
    <x v="33"/>
    <x v="116"/>
    <d v="2022-09-01T00:00:00"/>
    <d v="2022-09-30T00:00:00"/>
    <d v="2022-10-20T00:00:00"/>
    <d v="2022-11-01T00:00:00"/>
    <n v="33"/>
    <x v="0"/>
  </r>
  <r>
    <n v="1731"/>
    <s v="4933 B/PK/PJK/2022"/>
    <x v="6"/>
    <x v="4"/>
    <x v="1"/>
    <x v="34"/>
    <x v="30"/>
    <x v="33"/>
    <x v="116"/>
    <d v="2022-09-01T00:00:00"/>
    <d v="2022-09-30T00:00:00"/>
    <d v="2022-10-20T00:00:00"/>
    <d v="2022-11-01T00:00:00"/>
    <n v="33"/>
    <x v="0"/>
  </r>
  <r>
    <n v="1732"/>
    <s v="4934 B/PK/PJK/2022"/>
    <x v="6"/>
    <x v="4"/>
    <x v="1"/>
    <x v="34"/>
    <x v="30"/>
    <x v="33"/>
    <x v="116"/>
    <d v="2022-09-01T00:00:00"/>
    <d v="2022-09-30T00:00:00"/>
    <d v="2022-10-20T00:00:00"/>
    <d v="2022-11-01T00:00:00"/>
    <n v="33"/>
    <x v="0"/>
  </r>
  <r>
    <n v="1733"/>
    <s v="4935 B/PK/PJK/2022"/>
    <x v="6"/>
    <x v="4"/>
    <x v="1"/>
    <x v="33"/>
    <x v="29"/>
    <x v="6"/>
    <x v="123"/>
    <d v="2022-09-01T00:00:00"/>
    <d v="2022-09-30T00:00:00"/>
    <d v="2022-11-10T00:00:00"/>
    <d v="2022-11-30T00:00:00"/>
    <n v="62"/>
    <x v="0"/>
  </r>
  <r>
    <n v="1734"/>
    <s v="4937 B/PK/PJK/2022"/>
    <x v="6"/>
    <x v="4"/>
    <x v="1"/>
    <x v="33"/>
    <x v="28"/>
    <x v="6"/>
    <x v="117"/>
    <d v="2022-09-01T00:00:00"/>
    <d v="2022-09-30T00:00:00"/>
    <d v="2022-10-31T00:00:00"/>
    <d v="2022-11-14T00:00:00"/>
    <n v="46"/>
    <x v="0"/>
  </r>
  <r>
    <n v="1735"/>
    <s v="4939 B/PK/PJK/2022"/>
    <x v="6"/>
    <x v="4"/>
    <x v="1"/>
    <x v="34"/>
    <x v="30"/>
    <x v="33"/>
    <x v="116"/>
    <d v="2022-09-01T00:00:00"/>
    <d v="2022-09-30T00:00:00"/>
    <d v="2022-10-20T00:00:00"/>
    <d v="2022-11-01T00:00:00"/>
    <n v="33"/>
    <x v="0"/>
  </r>
  <r>
    <n v="1736"/>
    <s v="4940 B/PK/PJK/2022"/>
    <x v="6"/>
    <x v="4"/>
    <x v="1"/>
    <x v="34"/>
    <x v="30"/>
    <x v="33"/>
    <x v="114"/>
    <d v="2022-09-01T00:00:00"/>
    <d v="2022-09-30T00:00:00"/>
    <d v="2022-10-20T00:00:00"/>
    <d v="2022-11-24T00:00:00"/>
    <n v="56"/>
    <x v="0"/>
  </r>
  <r>
    <n v="1737"/>
    <s v="4941 B/PK/PJK/2022"/>
    <x v="6"/>
    <x v="4"/>
    <x v="1"/>
    <x v="34"/>
    <x v="30"/>
    <x v="33"/>
    <x v="114"/>
    <d v="2022-09-01T00:00:00"/>
    <d v="2022-09-30T00:00:00"/>
    <d v="2022-10-20T00:00:00"/>
    <d v="2022-11-29T00:00:00"/>
    <n v="61"/>
    <x v="0"/>
  </r>
  <r>
    <n v="1738"/>
    <s v="4942 B/PK/PJK/2022"/>
    <x v="6"/>
    <x v="4"/>
    <x v="1"/>
    <x v="33"/>
    <x v="29"/>
    <x v="6"/>
    <x v="119"/>
    <d v="2022-09-01T00:00:00"/>
    <d v="2022-09-30T00:00:00"/>
    <d v="2022-10-25T00:00:00"/>
    <d v="2022-11-23T00:00:00"/>
    <n v="55"/>
    <x v="0"/>
  </r>
  <r>
    <n v="1739"/>
    <s v="4943 B/PK/PJK/2022"/>
    <x v="6"/>
    <x v="4"/>
    <x v="1"/>
    <x v="33"/>
    <x v="29"/>
    <x v="6"/>
    <x v="123"/>
    <d v="2022-09-01T00:00:00"/>
    <d v="2022-09-30T00:00:00"/>
    <d v="2022-11-10T00:00:00"/>
    <d v="2022-11-30T00:00:00"/>
    <n v="62"/>
    <x v="0"/>
  </r>
  <r>
    <n v="1740"/>
    <s v="4944 B/PK/PJK/2022"/>
    <x v="6"/>
    <x v="4"/>
    <x v="1"/>
    <x v="34"/>
    <x v="30"/>
    <x v="33"/>
    <x v="114"/>
    <d v="2022-09-01T00:00:00"/>
    <d v="2022-09-30T00:00:00"/>
    <d v="2022-10-20T00:00:00"/>
    <d v="2022-11-24T00:00:00"/>
    <n v="56"/>
    <x v="0"/>
  </r>
  <r>
    <n v="1741"/>
    <s v="4945 B/PK/PJK/2022"/>
    <x v="6"/>
    <x v="4"/>
    <x v="1"/>
    <x v="33"/>
    <x v="28"/>
    <x v="6"/>
    <x v="117"/>
    <d v="2022-09-01T00:00:00"/>
    <d v="2022-09-30T00:00:00"/>
    <d v="2022-10-31T00:00:00"/>
    <d v="2022-11-16T00:00:00"/>
    <n v="48"/>
    <x v="0"/>
  </r>
  <r>
    <n v="1742"/>
    <s v="4946 B/PK/PJK/2022"/>
    <x v="6"/>
    <x v="4"/>
    <x v="1"/>
    <x v="34"/>
    <x v="30"/>
    <x v="33"/>
    <x v="114"/>
    <d v="2022-09-01T00:00:00"/>
    <d v="2022-09-30T00:00:00"/>
    <d v="2022-10-20T00:00:00"/>
    <d v="2022-11-29T00:00:00"/>
    <n v="61"/>
    <x v="0"/>
  </r>
  <r>
    <n v="1743"/>
    <s v="4947 B/PK/PJK/2022"/>
    <x v="6"/>
    <x v="4"/>
    <x v="1"/>
    <x v="34"/>
    <x v="30"/>
    <x v="33"/>
    <x v="114"/>
    <d v="2022-09-01T00:00:00"/>
    <d v="2022-09-30T00:00:00"/>
    <d v="2022-10-20T00:00:00"/>
    <d v="2022-11-24T00:00:00"/>
    <n v="56"/>
    <x v="0"/>
  </r>
  <r>
    <n v="1744"/>
    <s v="4948 B/PK/PJK/2022"/>
    <x v="6"/>
    <x v="4"/>
    <x v="1"/>
    <x v="34"/>
    <x v="30"/>
    <x v="33"/>
    <x v="114"/>
    <d v="2022-09-01T00:00:00"/>
    <d v="2022-09-30T00:00:00"/>
    <d v="2022-10-20T00:00:00"/>
    <d v="2022-11-24T00:00:00"/>
    <n v="56"/>
    <x v="0"/>
  </r>
  <r>
    <n v="1745"/>
    <s v="4949 B/PK/PJK/2022"/>
    <x v="6"/>
    <x v="4"/>
    <x v="1"/>
    <x v="34"/>
    <x v="30"/>
    <x v="33"/>
    <x v="114"/>
    <d v="2022-09-01T00:00:00"/>
    <d v="2022-09-30T00:00:00"/>
    <d v="2022-10-20T00:00:00"/>
    <d v="2022-11-24T00:00:00"/>
    <n v="56"/>
    <x v="0"/>
  </r>
  <r>
    <n v="1746"/>
    <s v="4950 B/PK/PJK/2022"/>
    <x v="6"/>
    <x v="4"/>
    <x v="1"/>
    <x v="34"/>
    <x v="30"/>
    <x v="33"/>
    <x v="114"/>
    <d v="2022-09-01T00:00:00"/>
    <d v="2022-09-30T00:00:00"/>
    <d v="2022-10-20T00:00:00"/>
    <d v="2022-11-24T00:00:00"/>
    <n v="56"/>
    <x v="0"/>
  </r>
  <r>
    <n v="1747"/>
    <s v="4951 B/PK/PJK/2022"/>
    <x v="6"/>
    <x v="4"/>
    <x v="1"/>
    <x v="33"/>
    <x v="29"/>
    <x v="6"/>
    <x v="119"/>
    <d v="2022-09-01T00:00:00"/>
    <d v="2022-09-30T00:00:00"/>
    <d v="2022-10-25T00:00:00"/>
    <d v="2022-11-23T00:00:00"/>
    <n v="55"/>
    <x v="0"/>
  </r>
  <r>
    <n v="1748"/>
    <s v="4952 B/PK/PJK/2022"/>
    <x v="6"/>
    <x v="4"/>
    <x v="1"/>
    <x v="33"/>
    <x v="28"/>
    <x v="6"/>
    <x v="117"/>
    <d v="2022-09-01T00:00:00"/>
    <d v="2022-09-30T00:00:00"/>
    <d v="2022-10-31T00:00:00"/>
    <d v="2022-11-23T00:00:00"/>
    <n v="55"/>
    <x v="0"/>
  </r>
  <r>
    <n v="1749"/>
    <s v="4953 B/PK/PJK/2022"/>
    <x v="6"/>
    <x v="4"/>
    <x v="1"/>
    <x v="33"/>
    <x v="29"/>
    <x v="6"/>
    <x v="119"/>
    <d v="2022-09-01T00:00:00"/>
    <d v="2022-09-30T00:00:00"/>
    <d v="2022-10-25T00:00:00"/>
    <d v="2022-11-23T00:00:00"/>
    <n v="55"/>
    <x v="0"/>
  </r>
  <r>
    <n v="1750"/>
    <s v="4954 B/PK/PJK/2022"/>
    <x v="6"/>
    <x v="4"/>
    <x v="1"/>
    <x v="34"/>
    <x v="30"/>
    <x v="33"/>
    <x v="114"/>
    <d v="2022-09-01T00:00:00"/>
    <d v="2022-09-30T00:00:00"/>
    <d v="2022-10-20T00:00:00"/>
    <d v="2022-11-29T00:00:00"/>
    <n v="61"/>
    <x v="0"/>
  </r>
  <r>
    <n v="1751"/>
    <s v="4956 B/PK/PJK/2022"/>
    <x v="6"/>
    <x v="4"/>
    <x v="1"/>
    <x v="33"/>
    <x v="28"/>
    <x v="6"/>
    <x v="117"/>
    <d v="2022-09-01T00:00:00"/>
    <d v="2022-09-30T00:00:00"/>
    <d v="2022-10-31T00:00:00"/>
    <d v="2022-11-14T00:00:00"/>
    <n v="46"/>
    <x v="0"/>
  </r>
  <r>
    <n v="1752"/>
    <s v="4957 B/PK/PJK/2022"/>
    <x v="6"/>
    <x v="4"/>
    <x v="1"/>
    <x v="33"/>
    <x v="28"/>
    <x v="6"/>
    <x v="117"/>
    <d v="2022-09-01T00:00:00"/>
    <d v="2022-09-30T00:00:00"/>
    <d v="2022-10-31T00:00:00"/>
    <d v="2022-11-18T00:00:00"/>
    <n v="50"/>
    <x v="0"/>
  </r>
  <r>
    <n v="1753"/>
    <s v="4958 B/PK/PJK/2022"/>
    <x v="6"/>
    <x v="4"/>
    <x v="1"/>
    <x v="33"/>
    <x v="29"/>
    <x v="6"/>
    <x v="123"/>
    <d v="2022-09-01T00:00:00"/>
    <d v="2022-09-30T00:00:00"/>
    <d v="2022-11-10T00:00:00"/>
    <d v="2022-11-28T00:00:00"/>
    <n v="60"/>
    <x v="0"/>
  </r>
  <r>
    <n v="1754"/>
    <s v="4959 B/PK/PJK/2022"/>
    <x v="6"/>
    <x v="4"/>
    <x v="1"/>
    <x v="33"/>
    <x v="29"/>
    <x v="6"/>
    <x v="123"/>
    <d v="2022-09-01T00:00:00"/>
    <d v="2022-09-30T00:00:00"/>
    <d v="2022-10-25T00:00:00"/>
    <d v="2022-11-23T00:00:00"/>
    <n v="55"/>
    <x v="0"/>
  </r>
  <r>
    <n v="1755"/>
    <s v="4960 B/PK/PJK/2022"/>
    <x v="6"/>
    <x v="4"/>
    <x v="1"/>
    <x v="33"/>
    <x v="29"/>
    <x v="6"/>
    <x v="123"/>
    <d v="2022-09-01T00:00:00"/>
    <d v="2022-09-30T00:00:00"/>
    <d v="2022-11-10T00:00:00"/>
    <d v="2022-11-30T00:00:00"/>
    <n v="62"/>
    <x v="0"/>
  </r>
  <r>
    <n v="1756"/>
    <s v="4961 B/PK/PJK/2022"/>
    <x v="6"/>
    <x v="4"/>
    <x v="1"/>
    <x v="34"/>
    <x v="30"/>
    <x v="33"/>
    <x v="114"/>
    <d v="2022-09-01T00:00:00"/>
    <d v="2022-09-30T00:00:00"/>
    <d v="2022-10-20T00:00:00"/>
    <d v="2022-11-24T00:00:00"/>
    <n v="56"/>
    <x v="0"/>
  </r>
  <r>
    <n v="1757"/>
    <s v="4962 B/PK/PJK/2022"/>
    <x v="6"/>
    <x v="4"/>
    <x v="1"/>
    <x v="34"/>
    <x v="30"/>
    <x v="33"/>
    <x v="124"/>
    <d v="2022-09-01T00:00:00"/>
    <d v="2022-09-30T00:00:00"/>
    <d v="2022-10-20T00:00:00"/>
    <d v="2022-11-04T00:00:00"/>
    <n v="36"/>
    <x v="0"/>
  </r>
  <r>
    <n v="1758"/>
    <s v="4964 B/PK/PJK/2022"/>
    <x v="6"/>
    <x v="4"/>
    <x v="1"/>
    <x v="34"/>
    <x v="30"/>
    <x v="33"/>
    <x v="124"/>
    <d v="2022-09-01T00:00:00"/>
    <d v="2022-09-30T00:00:00"/>
    <d v="2022-10-20T00:00:00"/>
    <d v="2022-11-03T00:00:00"/>
    <n v="35"/>
    <x v="0"/>
  </r>
  <r>
    <n v="1759"/>
    <s v="4966 B/PK/PJK/2022"/>
    <x v="6"/>
    <x v="4"/>
    <x v="1"/>
    <x v="33"/>
    <x v="28"/>
    <x v="6"/>
    <x v="117"/>
    <d v="2022-09-01T00:00:00"/>
    <d v="2022-09-30T00:00:00"/>
    <d v="2022-10-31T00:00:00"/>
    <d v="2022-11-23T00:00:00"/>
    <n v="55"/>
    <x v="0"/>
  </r>
  <r>
    <n v="1760"/>
    <s v="4968 B/PK/PJK/2022"/>
    <x v="6"/>
    <x v="4"/>
    <x v="1"/>
    <x v="34"/>
    <x v="30"/>
    <x v="33"/>
    <x v="124"/>
    <d v="2022-09-01T00:00:00"/>
    <d v="2022-09-30T00:00:00"/>
    <d v="2022-10-20T00:00:00"/>
    <d v="2022-11-03T00:00:00"/>
    <n v="35"/>
    <x v="0"/>
  </r>
  <r>
    <n v="1761"/>
    <s v="4969 B/PK/PJK/2022"/>
    <x v="6"/>
    <x v="4"/>
    <x v="1"/>
    <x v="34"/>
    <x v="30"/>
    <x v="33"/>
    <x v="124"/>
    <d v="2022-09-01T00:00:00"/>
    <d v="2022-09-30T00:00:00"/>
    <d v="2022-10-20T00:00:00"/>
    <d v="2022-11-03T00:00:00"/>
    <n v="35"/>
    <x v="0"/>
  </r>
  <r>
    <n v="1762"/>
    <s v="4970 B/PK/PJK/2022"/>
    <x v="6"/>
    <x v="4"/>
    <x v="1"/>
    <x v="34"/>
    <x v="30"/>
    <x v="33"/>
    <x v="124"/>
    <d v="2022-09-01T00:00:00"/>
    <d v="2022-09-30T00:00:00"/>
    <d v="2022-10-20T00:00:00"/>
    <d v="2022-11-03T00:00:00"/>
    <n v="35"/>
    <x v="0"/>
  </r>
  <r>
    <n v="1763"/>
    <s v="4971 B/PK/PJK/2022"/>
    <x v="6"/>
    <x v="4"/>
    <x v="1"/>
    <x v="34"/>
    <x v="30"/>
    <x v="33"/>
    <x v="124"/>
    <d v="2022-09-01T00:00:00"/>
    <d v="2022-09-30T00:00:00"/>
    <d v="2022-10-20T00:00:00"/>
    <d v="2022-11-03T00:00:00"/>
    <n v="35"/>
    <x v="0"/>
  </r>
  <r>
    <n v="1764"/>
    <s v="4972 B/PK/PJK/2022"/>
    <x v="6"/>
    <x v="4"/>
    <x v="1"/>
    <x v="34"/>
    <x v="30"/>
    <x v="33"/>
    <x v="124"/>
    <d v="2022-09-01T00:00:00"/>
    <d v="2022-09-30T00:00:00"/>
    <d v="2022-10-20T00:00:00"/>
    <d v="2022-11-03T00:00:00"/>
    <n v="35"/>
    <x v="0"/>
  </r>
  <r>
    <n v="1765"/>
    <s v="4973 B/PK/PJK/2022"/>
    <x v="6"/>
    <x v="4"/>
    <x v="1"/>
    <x v="34"/>
    <x v="30"/>
    <x v="33"/>
    <x v="124"/>
    <d v="2022-09-01T00:00:00"/>
    <d v="2022-09-30T00:00:00"/>
    <d v="2022-10-20T00:00:00"/>
    <d v="2022-11-03T00:00:00"/>
    <n v="35"/>
    <x v="0"/>
  </r>
  <r>
    <n v="1766"/>
    <s v="4976 B/PK/PJK/2022"/>
    <x v="6"/>
    <x v="4"/>
    <x v="1"/>
    <x v="33"/>
    <x v="28"/>
    <x v="6"/>
    <x v="117"/>
    <d v="2022-09-01T00:00:00"/>
    <d v="2022-09-30T00:00:00"/>
    <d v="2022-10-31T00:00:00"/>
    <d v="2022-11-23T00:00:00"/>
    <n v="55"/>
    <x v="0"/>
  </r>
  <r>
    <n v="1767"/>
    <s v="4977 B/PK/PJK/2022"/>
    <x v="6"/>
    <x v="4"/>
    <x v="1"/>
    <x v="34"/>
    <x v="30"/>
    <x v="33"/>
    <x v="124"/>
    <d v="2022-09-01T00:00:00"/>
    <d v="2022-09-30T00:00:00"/>
    <d v="2022-10-20T00:00:00"/>
    <d v="2022-11-03T00:00:00"/>
    <n v="35"/>
    <x v="0"/>
  </r>
  <r>
    <n v="1768"/>
    <s v="4978 B/PK/PJK/2022"/>
    <x v="6"/>
    <x v="4"/>
    <x v="1"/>
    <x v="34"/>
    <x v="30"/>
    <x v="33"/>
    <x v="125"/>
    <d v="2022-09-01T00:00:00"/>
    <d v="2022-09-30T00:00:00"/>
    <d v="2022-10-20T00:00:00"/>
    <d v="2022-11-21T00:00:00"/>
    <n v="53"/>
    <x v="0"/>
  </r>
  <r>
    <n v="1769"/>
    <s v="4983 B/PK/PJK/2022"/>
    <x v="6"/>
    <x v="4"/>
    <x v="1"/>
    <x v="34"/>
    <x v="30"/>
    <x v="33"/>
    <x v="125"/>
    <d v="2022-09-01T00:00:00"/>
    <d v="2022-09-30T00:00:00"/>
    <d v="2022-10-20T00:00:00"/>
    <d v="2022-11-21T00:00:00"/>
    <n v="53"/>
    <x v="0"/>
  </r>
  <r>
    <n v="1770"/>
    <s v="4987 B/PK/PJK/2022"/>
    <x v="6"/>
    <x v="4"/>
    <x v="1"/>
    <x v="33"/>
    <x v="29"/>
    <x v="6"/>
    <x v="119"/>
    <d v="2022-09-01T00:00:00"/>
    <d v="2022-09-30T00:00:00"/>
    <d v="2022-10-25T00:00:00"/>
    <d v="2022-11-23T00:00:00"/>
    <n v="55"/>
    <x v="0"/>
  </r>
  <r>
    <n v="1771"/>
    <s v="4989 B/PK/PJK/2022"/>
    <x v="6"/>
    <x v="4"/>
    <x v="1"/>
    <x v="34"/>
    <x v="30"/>
    <x v="33"/>
    <x v="125"/>
    <d v="2022-09-01T00:00:00"/>
    <d v="2022-09-30T00:00:00"/>
    <d v="2022-10-20T00:00:00"/>
    <d v="2022-11-21T00:00:00"/>
    <n v="53"/>
    <x v="0"/>
  </r>
  <r>
    <n v="1772"/>
    <s v="4990 B/PK/PJK/2022"/>
    <x v="6"/>
    <x v="4"/>
    <x v="1"/>
    <x v="34"/>
    <x v="30"/>
    <x v="33"/>
    <x v="125"/>
    <d v="2022-09-01T00:00:00"/>
    <d v="2022-09-30T00:00:00"/>
    <d v="2022-10-20T00:00:00"/>
    <d v="2022-11-21T00:00:00"/>
    <n v="53"/>
    <x v="0"/>
  </r>
  <r>
    <n v="1773"/>
    <s v="4991 B/PK/PJK/2022"/>
    <x v="6"/>
    <x v="4"/>
    <x v="1"/>
    <x v="33"/>
    <x v="28"/>
    <x v="6"/>
    <x v="117"/>
    <d v="2022-09-01T00:00:00"/>
    <d v="2022-09-30T00:00:00"/>
    <d v="2022-10-31T00:00:00"/>
    <d v="2022-11-14T00:00:00"/>
    <n v="46"/>
    <x v="0"/>
  </r>
  <r>
    <n v="1774"/>
    <s v="4992 B/PK/PJK/2022"/>
    <x v="6"/>
    <x v="4"/>
    <x v="1"/>
    <x v="34"/>
    <x v="30"/>
    <x v="33"/>
    <x v="125"/>
    <d v="2022-09-01T00:00:00"/>
    <d v="2022-09-30T00:00:00"/>
    <d v="2022-10-20T00:00:00"/>
    <d v="2022-11-21T00:00:00"/>
    <n v="53"/>
    <x v="0"/>
  </r>
  <r>
    <n v="1775"/>
    <s v="4425 B/PK/PJK/2022"/>
    <x v="6"/>
    <x v="4"/>
    <x v="1"/>
    <x v="33"/>
    <x v="28"/>
    <x v="6"/>
    <x v="120"/>
    <d v="2022-08-04T00:00:00"/>
    <d v="2022-08-23T00:00:00"/>
    <d v="2022-10-04T00:00:00"/>
    <d v="2022-11-01T00:00:00"/>
    <n v="71"/>
    <x v="0"/>
  </r>
  <r>
    <n v="1776"/>
    <s v="4426 B/PK/PJK/2022"/>
    <x v="6"/>
    <x v="4"/>
    <x v="1"/>
    <x v="33"/>
    <x v="28"/>
    <x v="6"/>
    <x v="120"/>
    <d v="2022-08-04T00:00:00"/>
    <d v="2022-08-23T00:00:00"/>
    <d v="2022-10-04T00:00:00"/>
    <d v="2022-11-01T00:00:00"/>
    <n v="71"/>
    <x v="0"/>
  </r>
  <r>
    <n v="1777"/>
    <s v="4437 B/PK/PJK/2022"/>
    <x v="6"/>
    <x v="4"/>
    <x v="1"/>
    <x v="33"/>
    <x v="29"/>
    <x v="6"/>
    <x v="120"/>
    <d v="2022-08-04T00:00:00"/>
    <d v="2022-08-23T00:00:00"/>
    <d v="2022-10-04T00:00:00"/>
    <d v="2022-11-01T00:00:00"/>
    <n v="71"/>
    <x v="0"/>
  </r>
  <r>
    <n v="1778"/>
    <s v="4438 B/PK/PJK/2022"/>
    <x v="6"/>
    <x v="4"/>
    <x v="1"/>
    <x v="33"/>
    <x v="28"/>
    <x v="6"/>
    <x v="120"/>
    <d v="2022-08-04T00:00:00"/>
    <d v="2022-08-23T00:00:00"/>
    <d v="2022-10-04T00:00:00"/>
    <d v="2022-11-01T00:00:00"/>
    <n v="71"/>
    <x v="0"/>
  </r>
  <r>
    <n v="1779"/>
    <s v="4440 B/PK/PJK/2022"/>
    <x v="6"/>
    <x v="4"/>
    <x v="1"/>
    <x v="33"/>
    <x v="29"/>
    <x v="6"/>
    <x v="120"/>
    <d v="2022-08-04T00:00:00"/>
    <d v="2022-08-23T00:00:00"/>
    <d v="2022-10-04T00:00:00"/>
    <d v="2022-11-25T00:00:00"/>
    <n v="95"/>
    <x v="0"/>
  </r>
  <r>
    <n v="1780"/>
    <s v="4444 B/PK/PJK/2022"/>
    <x v="6"/>
    <x v="4"/>
    <x v="1"/>
    <x v="33"/>
    <x v="29"/>
    <x v="6"/>
    <x v="120"/>
    <d v="2022-08-04T00:00:00"/>
    <d v="2022-08-23T00:00:00"/>
    <d v="2022-10-04T00:00:00"/>
    <d v="2022-11-29T00:00:00"/>
    <n v="99"/>
    <x v="0"/>
  </r>
  <r>
    <n v="1781"/>
    <s v="4446 B/PK/PJK/2022"/>
    <x v="6"/>
    <x v="4"/>
    <x v="1"/>
    <x v="33"/>
    <x v="29"/>
    <x v="6"/>
    <x v="120"/>
    <d v="2022-08-04T00:00:00"/>
    <d v="2022-08-23T00:00:00"/>
    <d v="2022-10-04T00:00:00"/>
    <d v="2022-11-01T00:00:00"/>
    <n v="71"/>
    <x v="0"/>
  </r>
  <r>
    <n v="1782"/>
    <s v="4450 B/PK/PJK/2022"/>
    <x v="6"/>
    <x v="4"/>
    <x v="1"/>
    <x v="33"/>
    <x v="29"/>
    <x v="6"/>
    <x v="119"/>
    <d v="2022-08-04T00:00:00"/>
    <d v="2022-08-23T00:00:00"/>
    <d v="2022-10-04T00:00:00"/>
    <d v="2022-11-01T00:00:00"/>
    <n v="71"/>
    <x v="0"/>
  </r>
  <r>
    <n v="1783"/>
    <s v="4452 B/PK/PJK/2022"/>
    <x v="6"/>
    <x v="4"/>
    <x v="1"/>
    <x v="33"/>
    <x v="29"/>
    <x v="6"/>
    <x v="119"/>
    <d v="2022-08-04T00:00:00"/>
    <d v="2022-08-23T00:00:00"/>
    <d v="2022-10-04T00:00:00"/>
    <d v="2022-11-01T00:00:00"/>
    <n v="71"/>
    <x v="0"/>
  </r>
  <r>
    <n v="1784"/>
    <s v="4456 B/PK/PJK/2022"/>
    <x v="6"/>
    <x v="4"/>
    <x v="1"/>
    <x v="33"/>
    <x v="29"/>
    <x v="6"/>
    <x v="119"/>
    <d v="2022-08-04T00:00:00"/>
    <d v="2022-08-23T00:00:00"/>
    <d v="2022-10-04T00:00:00"/>
    <d v="2022-11-01T00:00:00"/>
    <n v="71"/>
    <x v="0"/>
  </r>
  <r>
    <n v="1785"/>
    <s v="4458 B/PK/PJK/2022"/>
    <x v="6"/>
    <x v="4"/>
    <x v="1"/>
    <x v="33"/>
    <x v="28"/>
    <x v="6"/>
    <x v="120"/>
    <d v="2022-08-04T00:00:00"/>
    <d v="2022-08-23T00:00:00"/>
    <d v="2022-10-04T00:00:00"/>
    <d v="2022-11-01T00:00:00"/>
    <n v="71"/>
    <x v="0"/>
  </r>
  <r>
    <n v="1786"/>
    <s v="527 K/TUN/2022"/>
    <x v="6"/>
    <x v="4"/>
    <x v="0"/>
    <x v="34"/>
    <x v="28"/>
    <x v="6"/>
    <x v="114"/>
    <d v="2022-09-13T00:00:00"/>
    <d v="2022-09-30T00:00:00"/>
    <d v="2022-10-20T00:00:00"/>
    <d v="2022-11-24T00:00:00"/>
    <n v="56"/>
    <x v="0"/>
  </r>
  <r>
    <n v="1787"/>
    <s v="528 K/TUN/2022"/>
    <x v="6"/>
    <x v="4"/>
    <x v="0"/>
    <x v="34"/>
    <x v="28"/>
    <x v="6"/>
    <x v="114"/>
    <d v="2022-09-13T00:00:00"/>
    <d v="2022-09-30T00:00:00"/>
    <d v="2022-10-20T00:00:00"/>
    <d v="2022-11-24T00:00:00"/>
    <n v="56"/>
    <x v="0"/>
  </r>
  <r>
    <n v="1788"/>
    <s v="531 K/TUN/KI/2022"/>
    <x v="6"/>
    <x v="4"/>
    <x v="0"/>
    <x v="34"/>
    <x v="28"/>
    <x v="6"/>
    <x v="114"/>
    <d v="2022-09-13T00:00:00"/>
    <d v="2022-09-27T00:00:00"/>
    <d v="2022-10-10T00:00:00"/>
    <d v="2022-11-01T00:00:00"/>
    <n v="36"/>
    <x v="0"/>
  </r>
  <r>
    <n v="1789"/>
    <s v="533 K/TUN/2022"/>
    <x v="6"/>
    <x v="4"/>
    <x v="0"/>
    <x v="33"/>
    <x v="28"/>
    <x v="33"/>
    <x v="120"/>
    <d v="2022-09-13T00:00:00"/>
    <d v="2022-09-30T00:00:00"/>
    <d v="2022-10-25T00:00:00"/>
    <d v="2022-11-28T00:00:00"/>
    <n v="60"/>
    <x v="0"/>
  </r>
  <r>
    <n v="1790"/>
    <s v="534 K/TUN/TF/2022"/>
    <x v="6"/>
    <x v="4"/>
    <x v="0"/>
    <x v="33"/>
    <x v="28"/>
    <x v="33"/>
    <x v="120"/>
    <d v="2022-09-13T00:00:00"/>
    <d v="2022-09-30T00:00:00"/>
    <d v="2022-10-25T00:00:00"/>
    <d v="2022-11-25T00:00:00"/>
    <n v="57"/>
    <x v="0"/>
  </r>
  <r>
    <n v="1791"/>
    <s v="536 K/TUN/2022"/>
    <x v="6"/>
    <x v="4"/>
    <x v="0"/>
    <x v="33"/>
    <x v="28"/>
    <x v="33"/>
    <x v="120"/>
    <d v="2022-09-13T00:00:00"/>
    <d v="2022-09-30T00:00:00"/>
    <d v="2022-10-25T00:00:00"/>
    <d v="2022-11-25T00:00:00"/>
    <n v="57"/>
    <x v="0"/>
  </r>
  <r>
    <n v="1792"/>
    <s v="537 K/TUN/KI/2022"/>
    <x v="6"/>
    <x v="4"/>
    <x v="0"/>
    <x v="33"/>
    <x v="28"/>
    <x v="33"/>
    <x v="120"/>
    <d v="2022-09-13T00:00:00"/>
    <d v="2022-09-27T00:00:00"/>
    <d v="2022-10-25T00:00:00"/>
    <d v="2022-11-28T00:00:00"/>
    <n v="63"/>
    <x v="0"/>
  </r>
  <r>
    <n v="1793"/>
    <s v="538 K/TUN/2022"/>
    <x v="6"/>
    <x v="4"/>
    <x v="0"/>
    <x v="33"/>
    <x v="28"/>
    <x v="33"/>
    <x v="120"/>
    <d v="2022-09-13T00:00:00"/>
    <d v="2022-09-30T00:00:00"/>
    <d v="2022-10-25T00:00:00"/>
    <d v="2022-11-25T00:00:00"/>
    <n v="57"/>
    <x v="0"/>
  </r>
  <r>
    <n v="1794"/>
    <s v="4469 B/PK/PJK/2022"/>
    <x v="6"/>
    <x v="4"/>
    <x v="1"/>
    <x v="33"/>
    <x v="29"/>
    <x v="6"/>
    <x v="119"/>
    <d v="2022-08-04T00:00:00"/>
    <d v="2022-08-23T00:00:00"/>
    <d v="2022-10-04T00:00:00"/>
    <d v="2022-11-01T00:00:00"/>
    <n v="71"/>
    <x v="0"/>
  </r>
  <r>
    <n v="1795"/>
    <s v="4472 B/PK/PJK/2022"/>
    <x v="6"/>
    <x v="4"/>
    <x v="1"/>
    <x v="33"/>
    <x v="29"/>
    <x v="6"/>
    <x v="119"/>
    <d v="2022-08-04T00:00:00"/>
    <d v="2022-08-23T00:00:00"/>
    <d v="2022-10-04T00:00:00"/>
    <d v="2022-11-01T00:00:00"/>
    <n v="71"/>
    <x v="0"/>
  </r>
  <r>
    <n v="1796"/>
    <s v="4478 B/PK/PJK/2022"/>
    <x v="6"/>
    <x v="4"/>
    <x v="1"/>
    <x v="34"/>
    <x v="30"/>
    <x v="33"/>
    <x v="114"/>
    <d v="2022-08-04T00:00:00"/>
    <d v="2022-08-23T00:00:00"/>
    <d v="2022-09-21T00:00:00"/>
    <d v="2022-11-01T00:00:00"/>
    <n v="71"/>
    <x v="0"/>
  </r>
  <r>
    <n v="1797"/>
    <s v="4479 B/PK/PJK/2022"/>
    <x v="6"/>
    <x v="4"/>
    <x v="1"/>
    <x v="33"/>
    <x v="29"/>
    <x v="6"/>
    <x v="119"/>
    <d v="2022-08-04T00:00:00"/>
    <d v="2022-08-23T00:00:00"/>
    <d v="2022-10-04T00:00:00"/>
    <d v="2022-11-01T00:00:00"/>
    <n v="71"/>
    <x v="0"/>
  </r>
  <r>
    <n v="1798"/>
    <s v="4480 B/PK/PJK/2022"/>
    <x v="6"/>
    <x v="4"/>
    <x v="1"/>
    <x v="33"/>
    <x v="29"/>
    <x v="6"/>
    <x v="119"/>
    <d v="2022-08-04T00:00:00"/>
    <d v="2022-08-23T00:00:00"/>
    <d v="2022-10-04T00:00:00"/>
    <d v="2022-11-01T00:00:00"/>
    <n v="71"/>
    <x v="0"/>
  </r>
  <r>
    <n v="1799"/>
    <s v="4481 B/PK/PJK/2022"/>
    <x v="6"/>
    <x v="4"/>
    <x v="1"/>
    <x v="33"/>
    <x v="29"/>
    <x v="6"/>
    <x v="119"/>
    <d v="2022-08-04T00:00:00"/>
    <d v="2022-08-23T00:00:00"/>
    <d v="2022-10-04T00:00:00"/>
    <d v="2022-11-01T00:00:00"/>
    <n v="71"/>
    <x v="0"/>
  </r>
  <r>
    <n v="1800"/>
    <s v="4482 B/PK/PJK/2022"/>
    <x v="6"/>
    <x v="4"/>
    <x v="1"/>
    <x v="33"/>
    <x v="29"/>
    <x v="6"/>
    <x v="119"/>
    <d v="2022-08-04T00:00:00"/>
    <d v="2022-08-23T00:00:00"/>
    <d v="2022-10-04T00:00:00"/>
    <d v="2022-11-01T00:00:00"/>
    <n v="71"/>
    <x v="0"/>
  </r>
  <r>
    <n v="1801"/>
    <s v="4490 B/PK/PJK/2022"/>
    <x v="6"/>
    <x v="4"/>
    <x v="1"/>
    <x v="33"/>
    <x v="29"/>
    <x v="6"/>
    <x v="119"/>
    <d v="2022-08-04T00:00:00"/>
    <d v="2022-08-23T00:00:00"/>
    <d v="2022-10-04T00:00:00"/>
    <d v="2022-11-01T00:00:00"/>
    <n v="71"/>
    <x v="0"/>
  </r>
  <r>
    <n v="1802"/>
    <s v="4491 B/PK/PJK/2022"/>
    <x v="6"/>
    <x v="4"/>
    <x v="1"/>
    <x v="33"/>
    <x v="29"/>
    <x v="6"/>
    <x v="123"/>
    <d v="2022-08-04T00:00:00"/>
    <d v="2022-08-23T00:00:00"/>
    <d v="2022-10-04T00:00:00"/>
    <d v="2022-11-01T00:00:00"/>
    <n v="71"/>
    <x v="0"/>
  </r>
  <r>
    <n v="1803"/>
    <s v="4492 B/PK/PJK/2022"/>
    <x v="6"/>
    <x v="4"/>
    <x v="1"/>
    <x v="33"/>
    <x v="29"/>
    <x v="6"/>
    <x v="123"/>
    <d v="2022-08-04T00:00:00"/>
    <d v="2022-08-23T00:00:00"/>
    <d v="2022-10-04T00:00:00"/>
    <d v="2022-11-01T00:00:00"/>
    <n v="71"/>
    <x v="0"/>
  </r>
  <r>
    <n v="1804"/>
    <s v="4493 B/PK/PJK/2022"/>
    <x v="6"/>
    <x v="4"/>
    <x v="1"/>
    <x v="33"/>
    <x v="29"/>
    <x v="6"/>
    <x v="123"/>
    <d v="2022-08-04T00:00:00"/>
    <d v="2022-08-23T00:00:00"/>
    <d v="2022-10-04T00:00:00"/>
    <d v="2022-11-01T00:00:00"/>
    <n v="71"/>
    <x v="0"/>
  </r>
  <r>
    <n v="1805"/>
    <s v="4494 B/PK/PJK/2022"/>
    <x v="6"/>
    <x v="4"/>
    <x v="1"/>
    <x v="33"/>
    <x v="29"/>
    <x v="6"/>
    <x v="123"/>
    <d v="2022-08-04T00:00:00"/>
    <d v="2022-08-23T00:00:00"/>
    <d v="2022-10-04T00:00:00"/>
    <d v="2022-11-01T00:00:00"/>
    <n v="71"/>
    <x v="0"/>
  </r>
  <r>
    <n v="1806"/>
    <s v="4497 B/PK/PJK/2022"/>
    <x v="6"/>
    <x v="4"/>
    <x v="1"/>
    <x v="34"/>
    <x v="30"/>
    <x v="33"/>
    <x v="114"/>
    <d v="2022-08-04T00:00:00"/>
    <d v="2022-08-23T00:00:00"/>
    <d v="2022-09-21T00:00:00"/>
    <d v="2022-11-01T00:00:00"/>
    <n v="71"/>
    <x v="0"/>
  </r>
  <r>
    <n v="1807"/>
    <s v="4498 B/PK/PJK/2022"/>
    <x v="6"/>
    <x v="4"/>
    <x v="1"/>
    <x v="34"/>
    <x v="30"/>
    <x v="33"/>
    <x v="114"/>
    <d v="2022-08-04T00:00:00"/>
    <d v="2022-08-23T00:00:00"/>
    <d v="2022-09-21T00:00:00"/>
    <d v="2022-11-01T00:00:00"/>
    <n v="71"/>
    <x v="0"/>
  </r>
  <r>
    <n v="1808"/>
    <s v="4499 B/PK/PJK/2022"/>
    <x v="6"/>
    <x v="4"/>
    <x v="1"/>
    <x v="34"/>
    <x v="30"/>
    <x v="33"/>
    <x v="114"/>
    <d v="2022-08-04T00:00:00"/>
    <d v="2022-08-23T00:00:00"/>
    <d v="2022-09-21T00:00:00"/>
    <d v="2022-11-01T00:00:00"/>
    <n v="71"/>
    <x v="0"/>
  </r>
  <r>
    <n v="1809"/>
    <s v="4500 B/PK/PJK/2022"/>
    <x v="6"/>
    <x v="4"/>
    <x v="1"/>
    <x v="34"/>
    <x v="30"/>
    <x v="33"/>
    <x v="114"/>
    <d v="2022-08-04T00:00:00"/>
    <d v="2022-08-23T00:00:00"/>
    <d v="2022-09-21T00:00:00"/>
    <d v="2022-11-01T00:00:00"/>
    <n v="71"/>
    <x v="0"/>
  </r>
  <r>
    <n v="1810"/>
    <s v="4502 B/PK/PJK/2022"/>
    <x v="6"/>
    <x v="4"/>
    <x v="1"/>
    <x v="33"/>
    <x v="29"/>
    <x v="6"/>
    <x v="123"/>
    <d v="2022-08-04T00:00:00"/>
    <d v="2022-08-23T00:00:00"/>
    <d v="2022-10-04T00:00:00"/>
    <d v="2022-11-01T00:00:00"/>
    <n v="71"/>
    <x v="0"/>
  </r>
  <r>
    <n v="1811"/>
    <s v="4503 B/PK/PJK/2022"/>
    <x v="6"/>
    <x v="4"/>
    <x v="1"/>
    <x v="33"/>
    <x v="29"/>
    <x v="6"/>
    <x v="123"/>
    <d v="2022-08-04T00:00:00"/>
    <d v="2022-08-23T00:00:00"/>
    <d v="2022-10-04T00:00:00"/>
    <d v="2022-11-01T00:00:00"/>
    <n v="71"/>
    <x v="0"/>
  </r>
  <r>
    <n v="1812"/>
    <s v="4504 B/PK/PJK/2022"/>
    <x v="6"/>
    <x v="4"/>
    <x v="1"/>
    <x v="33"/>
    <x v="29"/>
    <x v="6"/>
    <x v="123"/>
    <d v="2022-08-04T00:00:00"/>
    <d v="2022-08-23T00:00:00"/>
    <d v="2022-10-04T00:00:00"/>
    <d v="2022-11-01T00:00:00"/>
    <n v="71"/>
    <x v="0"/>
  </r>
  <r>
    <n v="1813"/>
    <s v="4505 B/PK/PJK/2022"/>
    <x v="6"/>
    <x v="4"/>
    <x v="1"/>
    <x v="33"/>
    <x v="29"/>
    <x v="6"/>
    <x v="123"/>
    <d v="2022-08-04T00:00:00"/>
    <d v="2022-08-23T00:00:00"/>
    <d v="2022-10-04T00:00:00"/>
    <d v="2022-11-01T00:00:00"/>
    <n v="71"/>
    <x v="0"/>
  </r>
  <r>
    <n v="1814"/>
    <s v="4506 B/PK/PJK/2022"/>
    <x v="6"/>
    <x v="4"/>
    <x v="1"/>
    <x v="33"/>
    <x v="29"/>
    <x v="6"/>
    <x v="123"/>
    <d v="2022-08-04T00:00:00"/>
    <d v="2022-08-23T00:00:00"/>
    <d v="2022-10-04T00:00:00"/>
    <d v="2022-11-01T00:00:00"/>
    <n v="71"/>
    <x v="0"/>
  </r>
  <r>
    <n v="1815"/>
    <s v="4523 B/PK/PJK/2022"/>
    <x v="6"/>
    <x v="4"/>
    <x v="1"/>
    <x v="33"/>
    <x v="28"/>
    <x v="6"/>
    <x v="120"/>
    <d v="2022-08-04T00:00:00"/>
    <d v="2022-08-23T00:00:00"/>
    <d v="2022-10-04T00:00:00"/>
    <d v="2022-11-01T00:00:00"/>
    <n v="71"/>
    <x v="0"/>
  </r>
  <r>
    <n v="1816"/>
    <s v="4541 B/PK/PJK/2022"/>
    <x v="6"/>
    <x v="4"/>
    <x v="1"/>
    <x v="33"/>
    <x v="29"/>
    <x v="6"/>
    <x v="123"/>
    <d v="2022-08-04T00:00:00"/>
    <d v="2022-08-23T00:00:00"/>
    <d v="2022-10-04T00:00:00"/>
    <d v="2022-11-01T00:00:00"/>
    <n v="71"/>
    <x v="0"/>
  </r>
  <r>
    <n v="1817"/>
    <s v="4543 B/PK/PJK/2022"/>
    <x v="6"/>
    <x v="4"/>
    <x v="1"/>
    <x v="34"/>
    <x v="30"/>
    <x v="33"/>
    <x v="114"/>
    <d v="2022-08-04T00:00:00"/>
    <d v="2022-08-23T00:00:00"/>
    <d v="2022-09-21T00:00:00"/>
    <d v="2022-11-01T00:00:00"/>
    <n v="71"/>
    <x v="0"/>
  </r>
  <r>
    <n v="1818"/>
    <s v="4547 B/PK/PJK/2022"/>
    <x v="6"/>
    <x v="4"/>
    <x v="1"/>
    <x v="33"/>
    <x v="28"/>
    <x v="6"/>
    <x v="120"/>
    <d v="2022-08-04T00:00:00"/>
    <d v="2022-08-23T00:00:00"/>
    <d v="2022-10-04T00:00:00"/>
    <d v="2022-11-01T00:00:00"/>
    <n v="71"/>
    <x v="0"/>
  </r>
  <r>
    <n v="1819"/>
    <s v="4731 B/PK/PJK/2022"/>
    <x v="6"/>
    <x v="4"/>
    <x v="1"/>
    <x v="33"/>
    <x v="29"/>
    <x v="35"/>
    <x v="111"/>
    <d v="2022-08-21T00:00:00"/>
    <d v="2022-09-30T00:00:00"/>
    <d v="2022-10-31T00:00:00"/>
    <d v="2022-11-23T00:00:00"/>
    <n v="55"/>
    <x v="0"/>
  </r>
  <r>
    <n v="1820"/>
    <s v="4732 B/PK/PJK/2022"/>
    <x v="6"/>
    <x v="4"/>
    <x v="1"/>
    <x v="33"/>
    <x v="29"/>
    <x v="35"/>
    <x v="111"/>
    <d v="2022-08-21T00:00:00"/>
    <d v="2022-09-30T00:00:00"/>
    <d v="2022-10-25T00:00:00"/>
    <d v="2022-11-23T00:00:00"/>
    <n v="55"/>
    <x v="0"/>
  </r>
  <r>
    <n v="1821"/>
    <s v="4734 B/PK/PJK/2022"/>
    <x v="6"/>
    <x v="4"/>
    <x v="1"/>
    <x v="34"/>
    <x v="30"/>
    <x v="33"/>
    <x v="124"/>
    <d v="2022-08-21T00:00:00"/>
    <d v="2022-09-30T00:00:00"/>
    <d v="2022-10-20T00:00:00"/>
    <d v="2022-11-03T00:00:00"/>
    <n v="35"/>
    <x v="0"/>
  </r>
  <r>
    <n v="1822"/>
    <s v="4742 B/PK/PJK/2022"/>
    <x v="6"/>
    <x v="4"/>
    <x v="1"/>
    <x v="34"/>
    <x v="30"/>
    <x v="33"/>
    <x v="118"/>
    <d v="2022-08-21T00:00:00"/>
    <d v="2022-09-30T00:00:00"/>
    <d v="2022-10-20T00:00:00"/>
    <d v="2022-11-24T00:00:00"/>
    <n v="56"/>
    <x v="0"/>
  </r>
  <r>
    <n v="1823"/>
    <s v="4743 B/PK/PJK/2022"/>
    <x v="6"/>
    <x v="4"/>
    <x v="1"/>
    <x v="34"/>
    <x v="30"/>
    <x v="33"/>
    <x v="124"/>
    <d v="2022-08-21T00:00:00"/>
    <d v="2022-09-30T00:00:00"/>
    <d v="2022-10-20T00:00:00"/>
    <d v="2022-11-03T00:00:00"/>
    <n v="35"/>
    <x v="0"/>
  </r>
  <r>
    <n v="1824"/>
    <s v="4744 B/PK/PJK/2022"/>
    <x v="6"/>
    <x v="4"/>
    <x v="1"/>
    <x v="33"/>
    <x v="29"/>
    <x v="35"/>
    <x v="112"/>
    <d v="2022-08-21T00:00:00"/>
    <d v="2022-09-30T00:00:00"/>
    <d v="2022-10-25T00:00:00"/>
    <d v="2022-11-23T00:00:00"/>
    <n v="55"/>
    <x v="0"/>
  </r>
  <r>
    <n v="1825"/>
    <s v="4745 B/PK/PJK/2022"/>
    <x v="6"/>
    <x v="4"/>
    <x v="1"/>
    <x v="33"/>
    <x v="29"/>
    <x v="35"/>
    <x v="123"/>
    <d v="2022-08-21T00:00:00"/>
    <d v="2022-09-30T00:00:00"/>
    <d v="2022-10-25T00:00:00"/>
    <d v="2022-11-23T00:00:00"/>
    <n v="55"/>
    <x v="0"/>
  </r>
  <r>
    <n v="1826"/>
    <s v="4746 B/PK/PJK/2022"/>
    <x v="6"/>
    <x v="4"/>
    <x v="1"/>
    <x v="33"/>
    <x v="29"/>
    <x v="35"/>
    <x v="123"/>
    <d v="2022-08-21T00:00:00"/>
    <d v="2022-09-30T00:00:00"/>
    <d v="2022-10-25T00:00:00"/>
    <d v="2022-11-30T00:00:00"/>
    <n v="62"/>
    <x v="0"/>
  </r>
  <r>
    <n v="1827"/>
    <s v="4747 B/PK/PJK/2022"/>
    <x v="6"/>
    <x v="4"/>
    <x v="1"/>
    <x v="34"/>
    <x v="30"/>
    <x v="33"/>
    <x v="118"/>
    <d v="2022-08-21T00:00:00"/>
    <d v="2022-09-30T00:00:00"/>
    <d v="2022-10-20T00:00:00"/>
    <d v="2022-11-24T00:00:00"/>
    <n v="56"/>
    <x v="0"/>
  </r>
  <r>
    <n v="1828"/>
    <s v="4749 B/PK/PJK/2022"/>
    <x v="6"/>
    <x v="4"/>
    <x v="1"/>
    <x v="33"/>
    <x v="29"/>
    <x v="35"/>
    <x v="112"/>
    <d v="2022-08-21T00:00:00"/>
    <d v="2022-09-30T00:00:00"/>
    <d v="2022-10-25T00:00:00"/>
    <d v="2022-11-23T00:00:00"/>
    <n v="55"/>
    <x v="0"/>
  </r>
  <r>
    <n v="1829"/>
    <s v="4750 B/PK/PJK/2022"/>
    <x v="6"/>
    <x v="4"/>
    <x v="1"/>
    <x v="33"/>
    <x v="29"/>
    <x v="35"/>
    <x v="112"/>
    <d v="2022-08-21T00:00:00"/>
    <d v="2022-09-30T00:00:00"/>
    <d v="2022-10-25T00:00:00"/>
    <d v="2022-11-23T00:00:00"/>
    <n v="55"/>
    <x v="0"/>
  </r>
  <r>
    <n v="1830"/>
    <s v="4752 B/PK/PJK/2022"/>
    <x v="6"/>
    <x v="4"/>
    <x v="1"/>
    <x v="34"/>
    <x v="30"/>
    <x v="33"/>
    <x v="124"/>
    <d v="2022-08-21T00:00:00"/>
    <d v="2022-09-30T00:00:00"/>
    <d v="2022-10-20T00:00:00"/>
    <d v="2022-11-04T00:00:00"/>
    <n v="36"/>
    <x v="0"/>
  </r>
  <r>
    <n v="1831"/>
    <s v="4753 B/PK/PJK/2022"/>
    <x v="6"/>
    <x v="4"/>
    <x v="1"/>
    <x v="34"/>
    <x v="30"/>
    <x v="33"/>
    <x v="124"/>
    <d v="2022-08-21T00:00:00"/>
    <d v="2022-09-30T00:00:00"/>
    <d v="2022-10-20T00:00:00"/>
    <d v="2022-11-03T00:00:00"/>
    <n v="35"/>
    <x v="0"/>
  </r>
  <r>
    <n v="1832"/>
    <s v="4755 B/PK/PJK/2022"/>
    <x v="6"/>
    <x v="4"/>
    <x v="1"/>
    <x v="33"/>
    <x v="29"/>
    <x v="35"/>
    <x v="112"/>
    <d v="2022-08-21T00:00:00"/>
    <d v="2022-09-30T00:00:00"/>
    <d v="2022-10-25T00:00:00"/>
    <d v="2022-11-23T00:00:00"/>
    <n v="55"/>
    <x v="0"/>
  </r>
  <r>
    <n v="1833"/>
    <s v="4756 B/PK/PJK/2022"/>
    <x v="6"/>
    <x v="4"/>
    <x v="1"/>
    <x v="33"/>
    <x v="29"/>
    <x v="35"/>
    <x v="117"/>
    <d v="2022-08-21T00:00:00"/>
    <d v="2022-09-30T00:00:00"/>
    <d v="2022-10-25T00:00:00"/>
    <d v="2022-11-23T00:00:00"/>
    <n v="55"/>
    <x v="0"/>
  </r>
  <r>
    <n v="1834"/>
    <s v="4757 B/PK/PJK/2022"/>
    <x v="6"/>
    <x v="4"/>
    <x v="1"/>
    <x v="33"/>
    <x v="29"/>
    <x v="35"/>
    <x v="126"/>
    <d v="2022-08-21T00:00:00"/>
    <d v="2022-09-30T00:00:00"/>
    <d v="2022-10-31T00:00:00"/>
    <d v="2022-11-14T00:00:00"/>
    <n v="46"/>
    <x v="0"/>
  </r>
  <r>
    <n v="1835"/>
    <s v="4760 B/PK/PJK/2022"/>
    <x v="6"/>
    <x v="4"/>
    <x v="1"/>
    <x v="34"/>
    <x v="30"/>
    <x v="33"/>
    <x v="124"/>
    <d v="2022-08-21T00:00:00"/>
    <d v="2022-09-30T00:00:00"/>
    <d v="2022-10-20T00:00:00"/>
    <d v="2022-11-03T00:00:00"/>
    <n v="35"/>
    <x v="0"/>
  </r>
  <r>
    <n v="1836"/>
    <s v="4761 B/PK/PJK/2022"/>
    <x v="6"/>
    <x v="4"/>
    <x v="1"/>
    <x v="34"/>
    <x v="30"/>
    <x v="33"/>
    <x v="124"/>
    <d v="2022-08-21T00:00:00"/>
    <d v="2022-09-30T00:00:00"/>
    <d v="2022-10-20T00:00:00"/>
    <d v="2022-11-03T00:00:00"/>
    <n v="35"/>
    <x v="0"/>
  </r>
  <r>
    <n v="1837"/>
    <s v="4762 B/PK/PJK/2022"/>
    <x v="6"/>
    <x v="4"/>
    <x v="1"/>
    <x v="34"/>
    <x v="30"/>
    <x v="33"/>
    <x v="124"/>
    <d v="2022-08-21T00:00:00"/>
    <d v="2022-09-30T00:00:00"/>
    <d v="2022-10-20T00:00:00"/>
    <d v="2022-11-03T00:00:00"/>
    <n v="35"/>
    <x v="0"/>
  </r>
  <r>
    <n v="1838"/>
    <s v="4763 B/PK/PJK/2022"/>
    <x v="6"/>
    <x v="4"/>
    <x v="1"/>
    <x v="34"/>
    <x v="30"/>
    <x v="33"/>
    <x v="124"/>
    <d v="2022-08-21T00:00:00"/>
    <d v="2022-09-30T00:00:00"/>
    <d v="2022-10-20T00:00:00"/>
    <d v="2022-11-03T00:00:00"/>
    <n v="35"/>
    <x v="0"/>
  </r>
  <r>
    <n v="1839"/>
    <s v="4765 B/PK/PJK/2022"/>
    <x v="6"/>
    <x v="4"/>
    <x v="1"/>
    <x v="33"/>
    <x v="29"/>
    <x v="6"/>
    <x v="123"/>
    <d v="2022-08-25T00:00:00"/>
    <d v="2022-09-30T00:00:00"/>
    <d v="2022-11-10T00:00:00"/>
    <d v="2022-11-28T00:00:00"/>
    <n v="60"/>
    <x v="0"/>
  </r>
  <r>
    <n v="1840"/>
    <s v="4767 B/PK/PJK/2022"/>
    <x v="6"/>
    <x v="4"/>
    <x v="1"/>
    <x v="33"/>
    <x v="29"/>
    <x v="6"/>
    <x v="123"/>
    <d v="2022-08-25T00:00:00"/>
    <d v="2022-09-30T00:00:00"/>
    <d v="2022-10-25T00:00:00"/>
    <d v="2022-11-23T00:00:00"/>
    <n v="55"/>
    <x v="0"/>
  </r>
  <r>
    <n v="1841"/>
    <s v="4768 B/PK/PJK/2022"/>
    <x v="6"/>
    <x v="4"/>
    <x v="1"/>
    <x v="33"/>
    <x v="29"/>
    <x v="6"/>
    <x v="126"/>
    <d v="2022-08-25T00:00:00"/>
    <d v="2022-09-30T00:00:00"/>
    <d v="2022-10-31T00:00:00"/>
    <d v="2022-11-16T00:00:00"/>
    <n v="48"/>
    <x v="0"/>
  </r>
  <r>
    <n v="1842"/>
    <s v="4770 B/PK/PJK/2022"/>
    <x v="6"/>
    <x v="4"/>
    <x v="1"/>
    <x v="33"/>
    <x v="28"/>
    <x v="6"/>
    <x v="111"/>
    <d v="2022-08-25T00:00:00"/>
    <d v="2022-09-30T00:00:00"/>
    <d v="2022-10-25T00:00:00"/>
    <d v="2022-11-23T00:00:00"/>
    <n v="55"/>
    <x v="0"/>
  </r>
  <r>
    <n v="1843"/>
    <s v="4771 B/PK/PJK/2022"/>
    <x v="6"/>
    <x v="4"/>
    <x v="1"/>
    <x v="33"/>
    <x v="28"/>
    <x v="6"/>
    <x v="111"/>
    <d v="2022-08-25T00:00:00"/>
    <d v="2022-09-30T00:00:00"/>
    <d v="2022-10-25T00:00:00"/>
    <d v="2022-11-16T00:00:00"/>
    <n v="48"/>
    <x v="0"/>
  </r>
  <r>
    <n v="1844"/>
    <s v="4772 B/PK/PJK/2022"/>
    <x v="6"/>
    <x v="4"/>
    <x v="1"/>
    <x v="33"/>
    <x v="29"/>
    <x v="6"/>
    <x v="119"/>
    <d v="2022-08-25T00:00:00"/>
    <d v="2022-09-30T00:00:00"/>
    <d v="2022-10-25T00:00:00"/>
    <d v="2022-11-23T00:00:00"/>
    <n v="55"/>
    <x v="0"/>
  </r>
  <r>
    <n v="1845"/>
    <s v="4773 B/PK/PJK/2022"/>
    <x v="6"/>
    <x v="4"/>
    <x v="1"/>
    <x v="33"/>
    <x v="29"/>
    <x v="6"/>
    <x v="126"/>
    <d v="2022-08-25T00:00:00"/>
    <d v="2022-09-30T00:00:00"/>
    <d v="2022-10-25T00:00:00"/>
    <d v="2022-11-24T00:00:00"/>
    <n v="56"/>
    <x v="0"/>
  </r>
  <r>
    <n v="1846"/>
    <s v="4774 B/PK/PJK/2022"/>
    <x v="6"/>
    <x v="4"/>
    <x v="1"/>
    <x v="33"/>
    <x v="29"/>
    <x v="6"/>
    <x v="126"/>
    <d v="2022-08-25T00:00:00"/>
    <d v="2022-09-30T00:00:00"/>
    <d v="2022-10-25T00:00:00"/>
    <d v="2022-11-24T00:00:00"/>
    <n v="56"/>
    <x v="0"/>
  </r>
  <r>
    <n v="1847"/>
    <s v="4776 B/PK/PJK/2022"/>
    <x v="6"/>
    <x v="4"/>
    <x v="1"/>
    <x v="34"/>
    <x v="30"/>
    <x v="33"/>
    <x v="125"/>
    <d v="2022-08-25T00:00:00"/>
    <d v="2022-09-30T00:00:00"/>
    <d v="2022-10-20T00:00:00"/>
    <d v="2022-11-21T00:00:00"/>
    <n v="53"/>
    <x v="0"/>
  </r>
  <r>
    <n v="1848"/>
    <s v="4777 B/PK/PJK/2022"/>
    <x v="6"/>
    <x v="4"/>
    <x v="1"/>
    <x v="34"/>
    <x v="30"/>
    <x v="33"/>
    <x v="127"/>
    <d v="2022-08-25T00:00:00"/>
    <d v="2022-09-30T00:00:00"/>
    <d v="2022-10-20T00:00:00"/>
    <d v="2022-11-18T00:00:00"/>
    <n v="50"/>
    <x v="0"/>
  </r>
  <r>
    <n v="1849"/>
    <s v="4778 B/PK/PJK/2022"/>
    <x v="6"/>
    <x v="4"/>
    <x v="1"/>
    <x v="34"/>
    <x v="30"/>
    <x v="33"/>
    <x v="127"/>
    <d v="2022-08-25T00:00:00"/>
    <d v="2022-09-30T00:00:00"/>
    <d v="2022-10-20T00:00:00"/>
    <d v="2022-11-18T00:00:00"/>
    <n v="50"/>
    <x v="0"/>
  </r>
  <r>
    <n v="1850"/>
    <s v="4780 B/PK/PJK/2022"/>
    <x v="6"/>
    <x v="4"/>
    <x v="1"/>
    <x v="33"/>
    <x v="29"/>
    <x v="6"/>
    <x v="126"/>
    <d v="2022-08-25T00:00:00"/>
    <d v="2022-09-30T00:00:00"/>
    <d v="2022-10-25T00:00:00"/>
    <d v="2022-11-16T00:00:00"/>
    <n v="48"/>
    <x v="0"/>
  </r>
  <r>
    <n v="1851"/>
    <s v="4781 B/PK/PJK/2022"/>
    <x v="6"/>
    <x v="4"/>
    <x v="1"/>
    <x v="33"/>
    <x v="29"/>
    <x v="6"/>
    <x v="126"/>
    <d v="2022-08-25T00:00:00"/>
    <d v="2022-09-30T00:00:00"/>
    <d v="2022-10-25T00:00:00"/>
    <d v="2022-11-24T00:00:00"/>
    <n v="56"/>
    <x v="0"/>
  </r>
  <r>
    <n v="1852"/>
    <s v="4783 B/PK/PJK/2022"/>
    <x v="6"/>
    <x v="4"/>
    <x v="1"/>
    <x v="33"/>
    <x v="29"/>
    <x v="6"/>
    <x v="126"/>
    <d v="2022-08-25T00:00:00"/>
    <d v="2022-09-30T00:00:00"/>
    <d v="2022-10-25T00:00:00"/>
    <d v="2022-11-14T00:00:00"/>
    <n v="46"/>
    <x v="0"/>
  </r>
  <r>
    <n v="1853"/>
    <s v="4785 B/PK/PJK/2022"/>
    <x v="6"/>
    <x v="4"/>
    <x v="1"/>
    <x v="34"/>
    <x v="30"/>
    <x v="33"/>
    <x v="127"/>
    <d v="2022-08-25T00:00:00"/>
    <d v="2022-09-30T00:00:00"/>
    <d v="2022-10-20T00:00:00"/>
    <d v="2022-11-18T00:00:00"/>
    <n v="50"/>
    <x v="0"/>
  </r>
  <r>
    <n v="1854"/>
    <s v="4786 B/PK/PJK/2022"/>
    <x v="6"/>
    <x v="4"/>
    <x v="1"/>
    <x v="34"/>
    <x v="30"/>
    <x v="33"/>
    <x v="125"/>
    <d v="2022-08-25T00:00:00"/>
    <d v="2022-09-30T00:00:00"/>
    <d v="2022-10-20T00:00:00"/>
    <d v="2022-11-21T00:00:00"/>
    <n v="53"/>
    <x v="0"/>
  </r>
  <r>
    <n v="1855"/>
    <s v="4787 B/PK/PJK/2022"/>
    <x v="6"/>
    <x v="4"/>
    <x v="1"/>
    <x v="33"/>
    <x v="29"/>
    <x v="6"/>
    <x v="119"/>
    <d v="2022-08-25T00:00:00"/>
    <d v="2022-09-30T00:00:00"/>
    <d v="2022-10-25T00:00:00"/>
    <d v="2022-11-23T00:00:00"/>
    <n v="55"/>
    <x v="0"/>
  </r>
  <r>
    <n v="1856"/>
    <s v="4790 B/PK/PJK/2022"/>
    <x v="6"/>
    <x v="4"/>
    <x v="1"/>
    <x v="34"/>
    <x v="30"/>
    <x v="33"/>
    <x v="113"/>
    <d v="2022-08-25T00:00:00"/>
    <d v="2022-09-30T00:00:00"/>
    <d v="2022-10-20T00:00:00"/>
    <d v="2022-11-16T00:00:00"/>
    <n v="48"/>
    <x v="0"/>
  </r>
  <r>
    <n v="1857"/>
    <s v="4791 B/PK/PJK/2022"/>
    <x v="6"/>
    <x v="4"/>
    <x v="1"/>
    <x v="34"/>
    <x v="30"/>
    <x v="33"/>
    <x v="113"/>
    <d v="2022-08-25T00:00:00"/>
    <d v="2022-09-30T00:00:00"/>
    <d v="2022-10-20T00:00:00"/>
    <d v="2022-11-16T00:00:00"/>
    <n v="48"/>
    <x v="0"/>
  </r>
  <r>
    <n v="1858"/>
    <s v="4792 B/PK/PJK/2022"/>
    <x v="6"/>
    <x v="4"/>
    <x v="1"/>
    <x v="34"/>
    <x v="30"/>
    <x v="33"/>
    <x v="113"/>
    <d v="2022-08-25T00:00:00"/>
    <d v="2022-09-30T00:00:00"/>
    <d v="2022-10-20T00:00:00"/>
    <d v="2022-11-16T00:00:00"/>
    <n v="48"/>
    <x v="0"/>
  </r>
  <r>
    <n v="1859"/>
    <s v="4793 B/PK/PJK/2022"/>
    <x v="6"/>
    <x v="4"/>
    <x v="1"/>
    <x v="34"/>
    <x v="30"/>
    <x v="33"/>
    <x v="113"/>
    <d v="2022-08-25T00:00:00"/>
    <d v="2022-09-30T00:00:00"/>
    <d v="2022-10-20T00:00:00"/>
    <d v="2022-11-16T00:00:00"/>
    <n v="48"/>
    <x v="0"/>
  </r>
  <r>
    <n v="1860"/>
    <s v="4794 B/PK/PJK/2022"/>
    <x v="6"/>
    <x v="4"/>
    <x v="1"/>
    <x v="34"/>
    <x v="30"/>
    <x v="33"/>
    <x v="113"/>
    <d v="2022-08-25T00:00:00"/>
    <d v="2022-09-30T00:00:00"/>
    <d v="2022-10-20T00:00:00"/>
    <d v="2022-11-16T00:00:00"/>
    <n v="48"/>
    <x v="0"/>
  </r>
  <r>
    <n v="1861"/>
    <s v="4795 B/PK/PJK/2022"/>
    <x v="6"/>
    <x v="4"/>
    <x v="1"/>
    <x v="33"/>
    <x v="29"/>
    <x v="6"/>
    <x v="126"/>
    <d v="2022-08-25T00:00:00"/>
    <d v="2022-09-30T00:00:00"/>
    <d v="2022-11-10T00:00:00"/>
    <d v="2022-11-28T00:00:00"/>
    <n v="60"/>
    <x v="0"/>
  </r>
  <r>
    <n v="1862"/>
    <s v="4796 B/PK/PJK/2022"/>
    <x v="6"/>
    <x v="4"/>
    <x v="1"/>
    <x v="33"/>
    <x v="29"/>
    <x v="6"/>
    <x v="126"/>
    <d v="2022-08-25T00:00:00"/>
    <d v="2022-09-30T00:00:00"/>
    <d v="2022-11-10T00:00:00"/>
    <d v="2022-11-28T00:00:00"/>
    <n v="60"/>
    <x v="0"/>
  </r>
  <r>
    <n v="1863"/>
    <s v="4797 B/PK/PJK/2022"/>
    <x v="6"/>
    <x v="4"/>
    <x v="1"/>
    <x v="33"/>
    <x v="29"/>
    <x v="6"/>
    <x v="126"/>
    <d v="2022-08-25T00:00:00"/>
    <d v="2022-09-30T00:00:00"/>
    <d v="2022-11-10T00:00:00"/>
    <d v="2022-11-28T00:00:00"/>
    <n v="60"/>
    <x v="0"/>
  </r>
  <r>
    <n v="1864"/>
    <s v="4798 B/PK/PJK/2022"/>
    <x v="6"/>
    <x v="4"/>
    <x v="1"/>
    <x v="33"/>
    <x v="29"/>
    <x v="6"/>
    <x v="112"/>
    <d v="2022-08-25T00:00:00"/>
    <d v="2022-09-30T00:00:00"/>
    <d v="2022-11-10T00:00:00"/>
    <d v="2022-11-28T00:00:00"/>
    <n v="60"/>
    <x v="0"/>
  </r>
  <r>
    <n v="1865"/>
    <s v="4799 B/PK/PJK/2022"/>
    <x v="6"/>
    <x v="4"/>
    <x v="1"/>
    <x v="33"/>
    <x v="29"/>
    <x v="6"/>
    <x v="112"/>
    <d v="2022-08-25T00:00:00"/>
    <d v="2022-09-30T00:00:00"/>
    <d v="2022-11-10T00:00:00"/>
    <d v="2022-11-28T00:00:00"/>
    <n v="60"/>
    <x v="0"/>
  </r>
  <r>
    <n v="1866"/>
    <s v="4800 B/PK/PJK/2022"/>
    <x v="6"/>
    <x v="4"/>
    <x v="1"/>
    <x v="33"/>
    <x v="29"/>
    <x v="6"/>
    <x v="112"/>
    <d v="2022-08-25T00:00:00"/>
    <d v="2022-09-30T00:00:00"/>
    <d v="2022-11-10T00:00:00"/>
    <d v="2022-11-28T00:00:00"/>
    <n v="60"/>
    <x v="0"/>
  </r>
  <r>
    <n v="1867"/>
    <s v="4801 B/PK/PJK/2022"/>
    <x v="6"/>
    <x v="4"/>
    <x v="1"/>
    <x v="33"/>
    <x v="29"/>
    <x v="6"/>
    <x v="112"/>
    <d v="2022-08-25T00:00:00"/>
    <d v="2022-09-30T00:00:00"/>
    <d v="2022-11-10T00:00:00"/>
    <d v="2022-11-28T00:00:00"/>
    <n v="60"/>
    <x v="0"/>
  </r>
  <r>
    <n v="1868"/>
    <s v="4802 B/PK/PJK/2022"/>
    <x v="6"/>
    <x v="4"/>
    <x v="1"/>
    <x v="33"/>
    <x v="29"/>
    <x v="6"/>
    <x v="112"/>
    <d v="2022-08-25T00:00:00"/>
    <d v="2022-09-30T00:00:00"/>
    <d v="2022-11-10T00:00:00"/>
    <d v="2022-11-28T00:00:00"/>
    <n v="60"/>
    <x v="0"/>
  </r>
  <r>
    <n v="1869"/>
    <s v="4804 B/PK/PJK/2022"/>
    <x v="6"/>
    <x v="4"/>
    <x v="1"/>
    <x v="33"/>
    <x v="29"/>
    <x v="6"/>
    <x v="119"/>
    <d v="2022-08-25T00:00:00"/>
    <d v="2022-09-30T00:00:00"/>
    <d v="2022-10-25T00:00:00"/>
    <d v="2022-11-23T00:00:00"/>
    <n v="55"/>
    <x v="0"/>
  </r>
  <r>
    <n v="1870"/>
    <s v="4807 B/PK/PJK/2022"/>
    <x v="6"/>
    <x v="4"/>
    <x v="1"/>
    <x v="33"/>
    <x v="29"/>
    <x v="6"/>
    <x v="112"/>
    <d v="2022-08-25T00:00:00"/>
    <d v="2022-09-30T00:00:00"/>
    <d v="2022-10-31T00:00:00"/>
    <d v="2022-11-28T00:00:00"/>
    <n v="60"/>
    <x v="0"/>
  </r>
  <r>
    <n v="1871"/>
    <s v="4808 B/PK/PJK/2022"/>
    <x v="6"/>
    <x v="4"/>
    <x v="1"/>
    <x v="34"/>
    <x v="30"/>
    <x v="33"/>
    <x v="125"/>
    <d v="2022-08-25T00:00:00"/>
    <d v="2022-09-30T00:00:00"/>
    <d v="2022-10-20T00:00:00"/>
    <d v="2022-11-21T00:00:00"/>
    <n v="53"/>
    <x v="0"/>
  </r>
  <r>
    <n v="1872"/>
    <s v="4811 B/PK/PJK/2022"/>
    <x v="6"/>
    <x v="4"/>
    <x v="1"/>
    <x v="34"/>
    <x v="30"/>
    <x v="33"/>
    <x v="113"/>
    <d v="2022-08-25T00:00:00"/>
    <d v="2022-09-30T00:00:00"/>
    <d v="2022-10-20T00:00:00"/>
    <d v="2022-11-16T00:00:00"/>
    <n v="48"/>
    <x v="0"/>
  </r>
  <r>
    <n v="1873"/>
    <s v="4812 B/PK/PJK/2022"/>
    <x v="6"/>
    <x v="4"/>
    <x v="1"/>
    <x v="33"/>
    <x v="29"/>
    <x v="6"/>
    <x v="112"/>
    <d v="2022-08-25T00:00:00"/>
    <d v="2022-09-30T00:00:00"/>
    <d v="2022-11-10T00:00:00"/>
    <d v="2022-11-28T00:00:00"/>
    <n v="60"/>
    <x v="0"/>
  </r>
  <r>
    <n v="1874"/>
    <s v="4813 B/PK/PJK/2022"/>
    <x v="6"/>
    <x v="4"/>
    <x v="1"/>
    <x v="33"/>
    <x v="29"/>
    <x v="6"/>
    <x v="112"/>
    <d v="2022-08-25T00:00:00"/>
    <d v="2022-09-30T00:00:00"/>
    <d v="2022-11-10T00:00:00"/>
    <d v="2022-11-28T00:00:00"/>
    <n v="60"/>
    <x v="0"/>
  </r>
  <r>
    <n v="1875"/>
    <s v="4816 B/PK/PJK/2022"/>
    <x v="6"/>
    <x v="4"/>
    <x v="1"/>
    <x v="33"/>
    <x v="28"/>
    <x v="6"/>
    <x v="117"/>
    <d v="2022-08-25T00:00:00"/>
    <d v="2022-09-30T00:00:00"/>
    <d v="2022-10-25T00:00:00"/>
    <d v="2022-11-18T00:00:00"/>
    <n v="50"/>
    <x v="0"/>
  </r>
  <r>
    <n v="1876"/>
    <s v="4817 B/PK/PJK/2022"/>
    <x v="6"/>
    <x v="4"/>
    <x v="1"/>
    <x v="33"/>
    <x v="28"/>
    <x v="6"/>
    <x v="117"/>
    <d v="2022-08-25T00:00:00"/>
    <d v="2022-09-30T00:00:00"/>
    <d v="2022-10-25T00:00:00"/>
    <d v="2022-11-14T00:00:00"/>
    <n v="46"/>
    <x v="0"/>
  </r>
  <r>
    <n v="1877"/>
    <s v="4818 B/PK/PJK/2022"/>
    <x v="6"/>
    <x v="4"/>
    <x v="1"/>
    <x v="33"/>
    <x v="28"/>
    <x v="6"/>
    <x v="117"/>
    <d v="2022-08-25T00:00:00"/>
    <d v="2022-09-30T00:00:00"/>
    <d v="2022-10-25T00:00:00"/>
    <d v="2022-11-14T00:00:00"/>
    <n v="46"/>
    <x v="0"/>
  </r>
  <r>
    <n v="1878"/>
    <s v="4827 B/PK/PJK/2022"/>
    <x v="6"/>
    <x v="4"/>
    <x v="1"/>
    <x v="34"/>
    <x v="30"/>
    <x v="33"/>
    <x v="125"/>
    <d v="2022-08-25T00:00:00"/>
    <d v="2022-09-30T00:00:00"/>
    <d v="2022-10-20T00:00:00"/>
    <d v="2022-11-23T00:00:00"/>
    <n v="55"/>
    <x v="0"/>
  </r>
  <r>
    <n v="1879"/>
    <s v="4828 B/PK/PJK/2022"/>
    <x v="6"/>
    <x v="4"/>
    <x v="1"/>
    <x v="34"/>
    <x v="30"/>
    <x v="33"/>
    <x v="125"/>
    <d v="2022-08-25T00:00:00"/>
    <d v="2022-09-30T00:00:00"/>
    <d v="2022-10-20T00:00:00"/>
    <d v="2022-11-23T00:00:00"/>
    <n v="55"/>
    <x v="0"/>
  </r>
  <r>
    <n v="1880"/>
    <s v="4829 B/PK/PJK/2022"/>
    <x v="6"/>
    <x v="4"/>
    <x v="1"/>
    <x v="33"/>
    <x v="28"/>
    <x v="6"/>
    <x v="117"/>
    <d v="2022-08-25T00:00:00"/>
    <d v="2022-09-30T00:00:00"/>
    <d v="2022-10-25T00:00:00"/>
    <d v="2022-11-23T00:00:00"/>
    <n v="55"/>
    <x v="0"/>
  </r>
  <r>
    <n v="1881"/>
    <s v="4831 B/PK/PJK/2022"/>
    <x v="6"/>
    <x v="4"/>
    <x v="1"/>
    <x v="34"/>
    <x v="30"/>
    <x v="33"/>
    <x v="125"/>
    <d v="2022-08-25T00:00:00"/>
    <d v="2022-09-30T00:00:00"/>
    <d v="2022-10-20T00:00:00"/>
    <d v="2022-11-24T00:00:00"/>
    <n v="56"/>
    <x v="0"/>
  </r>
  <r>
    <n v="1882"/>
    <s v="4833 B/PK/PJK/2022"/>
    <x v="6"/>
    <x v="4"/>
    <x v="1"/>
    <x v="34"/>
    <x v="30"/>
    <x v="33"/>
    <x v="125"/>
    <d v="2022-08-25T00:00:00"/>
    <d v="2022-09-30T00:00:00"/>
    <d v="2022-10-20T00:00:00"/>
    <d v="2022-11-23T00:00:00"/>
    <n v="55"/>
    <x v="0"/>
  </r>
  <r>
    <n v="1883"/>
    <s v="4834 B/PK/PJK/2022"/>
    <x v="6"/>
    <x v="4"/>
    <x v="1"/>
    <x v="34"/>
    <x v="30"/>
    <x v="33"/>
    <x v="127"/>
    <d v="2022-08-25T00:00:00"/>
    <d v="2022-09-30T00:00:00"/>
    <d v="2022-10-20T00:00:00"/>
    <d v="2022-11-18T00:00:00"/>
    <n v="50"/>
    <x v="0"/>
  </r>
  <r>
    <n v="1884"/>
    <s v="4839 B/PK/PJK/2022"/>
    <x v="6"/>
    <x v="4"/>
    <x v="1"/>
    <x v="33"/>
    <x v="28"/>
    <x v="6"/>
    <x v="111"/>
    <d v="2022-08-25T00:00:00"/>
    <d v="2022-09-30T00:00:00"/>
    <d v="2022-10-25T00:00:00"/>
    <d v="2022-11-16T00:00:00"/>
    <n v="48"/>
    <x v="0"/>
  </r>
  <r>
    <n v="1885"/>
    <s v="4841 B/PK/PJK/2022"/>
    <x v="6"/>
    <x v="4"/>
    <x v="1"/>
    <x v="33"/>
    <x v="29"/>
    <x v="6"/>
    <x v="119"/>
    <d v="2022-08-25T00:00:00"/>
    <d v="2022-09-30T00:00:00"/>
    <d v="2022-10-25T00:00:00"/>
    <d v="2022-11-23T00:00:00"/>
    <n v="55"/>
    <x v="0"/>
  </r>
  <r>
    <n v="1886"/>
    <s v="4843 B/PK/PJK/2022"/>
    <x v="6"/>
    <x v="4"/>
    <x v="1"/>
    <x v="33"/>
    <x v="28"/>
    <x v="6"/>
    <x v="111"/>
    <d v="2022-08-25T00:00:00"/>
    <d v="2022-09-30T00:00:00"/>
    <d v="2022-10-25T00:00:00"/>
    <d v="2022-11-23T00:00:00"/>
    <n v="55"/>
    <x v="0"/>
  </r>
  <r>
    <n v="1887"/>
    <s v="4844 B/PK/PJK/2022"/>
    <x v="6"/>
    <x v="4"/>
    <x v="1"/>
    <x v="34"/>
    <x v="30"/>
    <x v="33"/>
    <x v="127"/>
    <d v="2022-08-25T00:00:00"/>
    <d v="2022-09-30T00:00:00"/>
    <d v="2022-10-20T00:00:00"/>
    <d v="2022-11-18T00:00:00"/>
    <n v="50"/>
    <x v="0"/>
  </r>
  <r>
    <n v="1888"/>
    <s v="4850 B/PK/PJK/2022"/>
    <x v="6"/>
    <x v="4"/>
    <x v="1"/>
    <x v="33"/>
    <x v="28"/>
    <x v="6"/>
    <x v="111"/>
    <d v="2022-08-25T00:00:00"/>
    <d v="2022-09-30T00:00:00"/>
    <d v="2022-10-25T00:00:00"/>
    <d v="2022-11-23T00:00:00"/>
    <n v="55"/>
    <x v="0"/>
  </r>
  <r>
    <n v="1889"/>
    <s v="4851 B/PK/PJK/2022"/>
    <x v="6"/>
    <x v="4"/>
    <x v="1"/>
    <x v="33"/>
    <x v="29"/>
    <x v="6"/>
    <x v="118"/>
    <d v="2022-08-25T00:00:00"/>
    <d v="2022-09-30T00:00:00"/>
    <d v="2022-11-10T00:00:00"/>
    <d v="2022-11-30T00:00:00"/>
    <n v="62"/>
    <x v="0"/>
  </r>
  <r>
    <n v="1890"/>
    <s v="4853 B/PK/PJK/2022"/>
    <x v="6"/>
    <x v="4"/>
    <x v="1"/>
    <x v="33"/>
    <x v="28"/>
    <x v="6"/>
    <x v="117"/>
    <d v="2022-08-25T00:00:00"/>
    <d v="2022-09-30T00:00:00"/>
    <d v="2022-10-25T00:00:00"/>
    <d v="2022-11-23T00:00:00"/>
    <n v="55"/>
    <x v="0"/>
  </r>
  <r>
    <n v="1891"/>
    <s v="4856 B/PK/PJK/2022"/>
    <x v="6"/>
    <x v="4"/>
    <x v="1"/>
    <x v="33"/>
    <x v="29"/>
    <x v="6"/>
    <x v="118"/>
    <d v="2022-08-25T00:00:00"/>
    <d v="2022-09-30T00:00:00"/>
    <d v="2022-11-10T00:00:00"/>
    <d v="2022-11-30T00:00:00"/>
    <n v="62"/>
    <x v="0"/>
  </r>
  <r>
    <n v="1892"/>
    <s v="4857 B/PK/PJK/2022"/>
    <x v="6"/>
    <x v="4"/>
    <x v="1"/>
    <x v="33"/>
    <x v="29"/>
    <x v="6"/>
    <x v="118"/>
    <d v="2022-08-25T00:00:00"/>
    <d v="2022-09-30T00:00:00"/>
    <d v="2022-11-10T00:00:00"/>
    <d v="2022-11-30T00:00:00"/>
    <n v="62"/>
    <x v="0"/>
  </r>
  <r>
    <n v="1893"/>
    <s v="4858 B/PK/PJK/2022"/>
    <x v="6"/>
    <x v="4"/>
    <x v="1"/>
    <x v="33"/>
    <x v="28"/>
    <x v="6"/>
    <x v="118"/>
    <d v="2022-08-25T00:00:00"/>
    <d v="2022-09-30T00:00:00"/>
    <d v="2022-11-10T00:00:00"/>
    <d v="2022-11-30T00:00:00"/>
    <n v="62"/>
    <x v="0"/>
  </r>
  <r>
    <n v="1894"/>
    <s v="4860 B/PK/PJK/2022"/>
    <x v="6"/>
    <x v="4"/>
    <x v="1"/>
    <x v="33"/>
    <x v="29"/>
    <x v="6"/>
    <x v="118"/>
    <d v="2022-08-25T00:00:00"/>
    <d v="2022-09-30T00:00:00"/>
    <d v="2022-11-10T00:00:00"/>
    <d v="2022-11-30T00:00:00"/>
    <n v="62"/>
    <x v="0"/>
  </r>
  <r>
    <n v="1895"/>
    <s v="184 PK/TUN/2022"/>
    <x v="6"/>
    <x v="4"/>
    <x v="1"/>
    <x v="34"/>
    <x v="30"/>
    <x v="33"/>
    <x v="114"/>
    <d v="2022-08-18T00:00:00"/>
    <d v="2022-10-12T00:00:00"/>
    <d v="2022-10-25T00:00:00"/>
    <d v="2022-11-29T00:00:00"/>
    <n v="49"/>
    <x v="0"/>
  </r>
  <r>
    <n v="1896"/>
    <s v="4865 B/PK/PJK/2022"/>
    <x v="6"/>
    <x v="4"/>
    <x v="1"/>
    <x v="34"/>
    <x v="30"/>
    <x v="33"/>
    <x v="125"/>
    <d v="2022-08-25T00:00:00"/>
    <d v="2022-09-30T00:00:00"/>
    <d v="2022-10-20T00:00:00"/>
    <d v="2022-11-21T00:00:00"/>
    <n v="53"/>
    <x v="0"/>
  </r>
  <r>
    <n v="1897"/>
    <s v="4868 B/PK/PJK/2022"/>
    <x v="6"/>
    <x v="4"/>
    <x v="1"/>
    <x v="33"/>
    <x v="29"/>
    <x v="6"/>
    <x v="118"/>
    <d v="2022-08-25T00:00:00"/>
    <d v="2022-09-30T00:00:00"/>
    <d v="2022-10-31T00:00:00"/>
    <d v="2022-11-30T00:00:00"/>
    <n v="62"/>
    <x v="0"/>
  </r>
  <r>
    <n v="1898"/>
    <s v="4869 B/PK/PJK/2022"/>
    <x v="6"/>
    <x v="4"/>
    <x v="1"/>
    <x v="33"/>
    <x v="29"/>
    <x v="6"/>
    <x v="118"/>
    <d v="2022-08-25T00:00:00"/>
    <d v="2022-09-30T00:00:00"/>
    <d v="2022-10-31T00:00:00"/>
    <d v="2022-11-30T00:00:00"/>
    <n v="62"/>
    <x v="0"/>
  </r>
  <r>
    <n v="1899"/>
    <s v="4871 B/PK/PJK/2022"/>
    <x v="6"/>
    <x v="4"/>
    <x v="1"/>
    <x v="33"/>
    <x v="29"/>
    <x v="6"/>
    <x v="115"/>
    <d v="2022-08-25T00:00:00"/>
    <d v="2022-09-30T00:00:00"/>
    <d v="2022-10-31T00:00:00"/>
    <d v="2022-11-29T00:00:00"/>
    <n v="61"/>
    <x v="0"/>
  </r>
  <r>
    <n v="1900"/>
    <s v="4872 B/PK/PJK/2022"/>
    <x v="6"/>
    <x v="4"/>
    <x v="1"/>
    <x v="33"/>
    <x v="28"/>
    <x v="6"/>
    <x v="111"/>
    <d v="2022-08-25T00:00:00"/>
    <d v="2022-09-30T00:00:00"/>
    <d v="2022-10-25T00:00:00"/>
    <d v="2022-11-23T00:00:00"/>
    <n v="55"/>
    <x v="0"/>
  </r>
  <r>
    <n v="1901"/>
    <s v="4873 B/PK/PJK/2022"/>
    <x v="6"/>
    <x v="4"/>
    <x v="1"/>
    <x v="34"/>
    <x v="30"/>
    <x v="33"/>
    <x v="127"/>
    <d v="2022-08-25T00:00:00"/>
    <d v="2022-09-30T00:00:00"/>
    <d v="2022-10-20T00:00:00"/>
    <d v="2022-11-18T00:00:00"/>
    <n v="50"/>
    <x v="0"/>
  </r>
  <r>
    <n v="1902"/>
    <s v="4874 B/PK/PJK/2022"/>
    <x v="6"/>
    <x v="4"/>
    <x v="1"/>
    <x v="34"/>
    <x v="30"/>
    <x v="33"/>
    <x v="127"/>
    <d v="2022-08-25T00:00:00"/>
    <d v="2022-09-30T00:00:00"/>
    <d v="2022-10-20T00:00:00"/>
    <d v="2022-11-18T00:00:00"/>
    <n v="50"/>
    <x v="0"/>
  </r>
  <r>
    <n v="1903"/>
    <s v="4875 B/PK/PJK/2022"/>
    <x v="6"/>
    <x v="4"/>
    <x v="1"/>
    <x v="34"/>
    <x v="30"/>
    <x v="33"/>
    <x v="127"/>
    <d v="2022-08-25T00:00:00"/>
    <d v="2022-09-30T00:00:00"/>
    <d v="2022-10-20T00:00:00"/>
    <d v="2022-11-18T00:00:00"/>
    <n v="50"/>
    <x v="0"/>
  </r>
  <r>
    <n v="1904"/>
    <s v="4877 B/PK/PJK/2022"/>
    <x v="6"/>
    <x v="4"/>
    <x v="1"/>
    <x v="33"/>
    <x v="29"/>
    <x v="6"/>
    <x v="115"/>
    <d v="2022-08-25T00:00:00"/>
    <d v="2022-09-30T00:00:00"/>
    <d v="2022-10-25T00:00:00"/>
    <d v="2022-11-29T00:00:00"/>
    <n v="61"/>
    <x v="0"/>
  </r>
  <r>
    <n v="1905"/>
    <s v="4882 B/PK/PJK/2022"/>
    <x v="6"/>
    <x v="4"/>
    <x v="1"/>
    <x v="33"/>
    <x v="29"/>
    <x v="6"/>
    <x v="116"/>
    <d v="2022-08-25T00:00:00"/>
    <d v="2022-09-30T00:00:00"/>
    <d v="2022-10-25T00:00:00"/>
    <d v="2022-11-23T00:00:00"/>
    <n v="55"/>
    <x v="0"/>
  </r>
  <r>
    <n v="1906"/>
    <s v="4883 B/PK/PJK/2022"/>
    <x v="6"/>
    <x v="4"/>
    <x v="1"/>
    <x v="33"/>
    <x v="29"/>
    <x v="6"/>
    <x v="123"/>
    <d v="2022-08-25T00:00:00"/>
    <d v="2022-09-30T00:00:00"/>
    <d v="2022-11-10T00:00:00"/>
    <d v="2022-11-28T00:00:00"/>
    <n v="60"/>
    <x v="0"/>
  </r>
  <r>
    <n v="1907"/>
    <s v="4884 B/PK/PJK/2022"/>
    <x v="6"/>
    <x v="4"/>
    <x v="1"/>
    <x v="34"/>
    <x v="30"/>
    <x v="33"/>
    <x v="113"/>
    <d v="2022-08-25T00:00:00"/>
    <d v="2022-09-30T00:00:00"/>
    <d v="2022-10-20T00:00:00"/>
    <d v="2022-11-16T00:00:00"/>
    <n v="48"/>
    <x v="0"/>
  </r>
  <r>
    <n v="1908"/>
    <s v="4888 B/PK/PJK/2022"/>
    <x v="6"/>
    <x v="4"/>
    <x v="1"/>
    <x v="34"/>
    <x v="30"/>
    <x v="33"/>
    <x v="113"/>
    <d v="2022-08-25T00:00:00"/>
    <d v="2022-09-30T00:00:00"/>
    <d v="2022-10-20T00:00:00"/>
    <d v="2022-11-16T00:00:00"/>
    <n v="48"/>
    <x v="0"/>
  </r>
  <r>
    <n v="1909"/>
    <s v="4889 B/PK/PJK/2022"/>
    <x v="6"/>
    <x v="4"/>
    <x v="1"/>
    <x v="33"/>
    <x v="29"/>
    <x v="6"/>
    <x v="115"/>
    <d v="2022-08-25T00:00:00"/>
    <d v="2022-09-30T00:00:00"/>
    <d v="2022-10-31T00:00:00"/>
    <d v="2022-11-29T00:00:00"/>
    <n v="61"/>
    <x v="0"/>
  </r>
  <r>
    <n v="1910"/>
    <s v="4890 B/PK/PJK/2022"/>
    <x v="6"/>
    <x v="4"/>
    <x v="1"/>
    <x v="34"/>
    <x v="30"/>
    <x v="33"/>
    <x v="113"/>
    <d v="2022-08-25T00:00:00"/>
    <d v="2022-09-30T00:00:00"/>
    <d v="2022-10-20T00:00:00"/>
    <d v="2022-11-16T00:00:00"/>
    <n v="48"/>
    <x v="0"/>
  </r>
  <r>
    <n v="1911"/>
    <s v="4891 B/PK/PJK/2022"/>
    <x v="6"/>
    <x v="4"/>
    <x v="1"/>
    <x v="34"/>
    <x v="30"/>
    <x v="33"/>
    <x v="113"/>
    <d v="2022-08-25T00:00:00"/>
    <d v="2022-09-30T00:00:00"/>
    <d v="2022-10-20T00:00:00"/>
    <d v="2022-11-16T00:00:00"/>
    <n v="48"/>
    <x v="0"/>
  </r>
  <r>
    <n v="1912"/>
    <s v="4898 B/PK/PJK/2022"/>
    <x v="6"/>
    <x v="4"/>
    <x v="1"/>
    <x v="33"/>
    <x v="29"/>
    <x v="6"/>
    <x v="123"/>
    <d v="2022-08-25T00:00:00"/>
    <d v="2022-09-30T00:00:00"/>
    <d v="2022-11-10T00:00:00"/>
    <d v="2022-11-28T00:00:00"/>
    <n v="60"/>
    <x v="0"/>
  </r>
  <r>
    <n v="1913"/>
    <s v="4899 B/PK/PJK/2022"/>
    <x v="6"/>
    <x v="4"/>
    <x v="1"/>
    <x v="34"/>
    <x v="30"/>
    <x v="33"/>
    <x v="122"/>
    <d v="2022-08-25T00:00:00"/>
    <d v="2022-09-30T00:00:00"/>
    <d v="2022-10-20T00:00:00"/>
    <d v="2022-11-01T00:00:00"/>
    <n v="33"/>
    <x v="0"/>
  </r>
  <r>
    <n v="1914"/>
    <s v="4900 B/PK/PJK/2022"/>
    <x v="6"/>
    <x v="4"/>
    <x v="1"/>
    <x v="33"/>
    <x v="29"/>
    <x v="6"/>
    <x v="123"/>
    <d v="2022-08-25T00:00:00"/>
    <d v="2022-09-30T00:00:00"/>
    <d v="2022-11-10T00:00:00"/>
    <d v="2022-11-25T00:00:00"/>
    <n v="57"/>
    <x v="0"/>
  </r>
  <r>
    <n v="1915"/>
    <s v="4901 B/PK/PJK/2022"/>
    <x v="6"/>
    <x v="4"/>
    <x v="1"/>
    <x v="33"/>
    <x v="29"/>
    <x v="6"/>
    <x v="116"/>
    <d v="2022-08-25T00:00:00"/>
    <d v="2022-09-30T00:00:00"/>
    <d v="2022-10-31T00:00:00"/>
    <d v="2022-11-23T00:00:00"/>
    <n v="55"/>
    <x v="0"/>
  </r>
  <r>
    <n v="1916"/>
    <s v="4902 B/PK/PJK/2022"/>
    <x v="6"/>
    <x v="4"/>
    <x v="1"/>
    <x v="33"/>
    <x v="29"/>
    <x v="6"/>
    <x v="116"/>
    <d v="2022-08-25T00:00:00"/>
    <d v="2022-09-30T00:00:00"/>
    <d v="2022-10-31T00:00:00"/>
    <d v="2022-11-23T00:00:00"/>
    <n v="55"/>
    <x v="0"/>
  </r>
  <r>
    <n v="1917"/>
    <s v="4903 B/PK/PJK/2022"/>
    <x v="6"/>
    <x v="4"/>
    <x v="1"/>
    <x v="33"/>
    <x v="29"/>
    <x v="6"/>
    <x v="116"/>
    <d v="2022-08-25T00:00:00"/>
    <d v="2022-09-30T00:00:00"/>
    <d v="2022-10-31T00:00:00"/>
    <d v="2022-11-23T00:00:00"/>
    <n v="55"/>
    <x v="0"/>
  </r>
  <r>
    <n v="1918"/>
    <s v="4904 B/PK/PJK/2022"/>
    <x v="6"/>
    <x v="4"/>
    <x v="1"/>
    <x v="34"/>
    <x v="30"/>
    <x v="33"/>
    <x v="125"/>
    <d v="2022-08-25T00:00:00"/>
    <d v="2022-09-30T00:00:00"/>
    <d v="2022-10-20T00:00:00"/>
    <d v="2022-11-21T00:00:00"/>
    <n v="53"/>
    <x v="0"/>
  </r>
  <r>
    <n v="1919"/>
    <s v="4905 B/PK/PJK/2022"/>
    <x v="6"/>
    <x v="4"/>
    <x v="1"/>
    <x v="34"/>
    <x v="30"/>
    <x v="33"/>
    <x v="125"/>
    <d v="2022-08-25T00:00:00"/>
    <d v="2022-09-30T00:00:00"/>
    <d v="2022-10-20T00:00:00"/>
    <d v="2022-11-21T00:00:00"/>
    <n v="53"/>
    <x v="0"/>
  </r>
  <r>
    <n v="1920"/>
    <s v="4906 B/PK/PJK/2022"/>
    <x v="6"/>
    <x v="4"/>
    <x v="1"/>
    <x v="33"/>
    <x v="29"/>
    <x v="6"/>
    <x v="123"/>
    <d v="2022-08-25T00:00:00"/>
    <d v="2022-09-30T00:00:00"/>
    <d v="2022-10-25T00:00:00"/>
    <d v="2022-11-23T00:00:00"/>
    <n v="55"/>
    <x v="0"/>
  </r>
  <r>
    <n v="1921"/>
    <s v="4907 B/PK/PJK/2022"/>
    <x v="6"/>
    <x v="4"/>
    <x v="1"/>
    <x v="34"/>
    <x v="30"/>
    <x v="33"/>
    <x v="127"/>
    <d v="2022-08-25T00:00:00"/>
    <d v="2022-09-30T00:00:00"/>
    <d v="2022-10-20T00:00:00"/>
    <d v="2022-11-18T00:00:00"/>
    <n v="50"/>
    <x v="0"/>
  </r>
  <r>
    <n v="1922"/>
    <s v="4908 B/PK/PJK/2022"/>
    <x v="6"/>
    <x v="4"/>
    <x v="1"/>
    <x v="34"/>
    <x v="30"/>
    <x v="33"/>
    <x v="127"/>
    <d v="2022-08-25T00:00:00"/>
    <d v="2022-09-30T00:00:00"/>
    <d v="2022-10-20T00:00:00"/>
    <d v="2022-11-18T00:00:00"/>
    <n v="50"/>
    <x v="0"/>
  </r>
  <r>
    <n v="1923"/>
    <s v="4909 B/PK/PJK/2022"/>
    <x v="6"/>
    <x v="4"/>
    <x v="1"/>
    <x v="33"/>
    <x v="29"/>
    <x v="6"/>
    <x v="116"/>
    <d v="2022-08-25T00:00:00"/>
    <d v="2022-09-30T00:00:00"/>
    <d v="2022-10-25T00:00:00"/>
    <d v="2022-11-23T00:00:00"/>
    <n v="55"/>
    <x v="0"/>
  </r>
  <r>
    <n v="1924"/>
    <s v="4912 B/PK/PJK/2022"/>
    <x v="6"/>
    <x v="4"/>
    <x v="1"/>
    <x v="33"/>
    <x v="29"/>
    <x v="6"/>
    <x v="116"/>
    <d v="2022-08-25T00:00:00"/>
    <d v="2022-09-30T00:00:00"/>
    <d v="2022-10-25T00:00:00"/>
    <d v="2022-11-21T00:00:00"/>
    <n v="53"/>
    <x v="0"/>
  </r>
  <r>
    <n v="1925"/>
    <s v="4913 B/PK/PJK/2022"/>
    <x v="6"/>
    <x v="4"/>
    <x v="1"/>
    <x v="33"/>
    <x v="29"/>
    <x v="6"/>
    <x v="116"/>
    <d v="2022-08-25T00:00:00"/>
    <d v="2022-09-30T00:00:00"/>
    <d v="2022-10-25T00:00:00"/>
    <d v="2022-11-21T00:00:00"/>
    <n v="53"/>
    <x v="0"/>
  </r>
  <r>
    <n v="1926"/>
    <s v="4914 B/PK/PJK/2022"/>
    <x v="6"/>
    <x v="4"/>
    <x v="1"/>
    <x v="33"/>
    <x v="29"/>
    <x v="6"/>
    <x v="123"/>
    <d v="2022-08-25T00:00:00"/>
    <d v="2022-09-30T00:00:00"/>
    <d v="2022-10-25T00:00:00"/>
    <d v="2022-11-23T00:00:00"/>
    <n v="55"/>
    <x v="0"/>
  </r>
  <r>
    <n v="1927"/>
    <s v="4916 B/PK/PJK/2022"/>
    <x v="6"/>
    <x v="4"/>
    <x v="1"/>
    <x v="33"/>
    <x v="29"/>
    <x v="6"/>
    <x v="116"/>
    <d v="2022-08-25T00:00:00"/>
    <d v="2022-09-30T00:00:00"/>
    <d v="2022-10-31T00:00:00"/>
    <d v="2022-11-21T00:00:00"/>
    <n v="53"/>
    <x v="0"/>
  </r>
  <r>
    <n v="1928"/>
    <s v="4917 B/PK/PJK/2022"/>
    <x v="6"/>
    <x v="4"/>
    <x v="1"/>
    <x v="33"/>
    <x v="29"/>
    <x v="6"/>
    <x v="116"/>
    <d v="2022-08-25T00:00:00"/>
    <d v="2022-09-30T00:00:00"/>
    <d v="2022-10-31T00:00:00"/>
    <d v="2022-11-23T00:00:00"/>
    <n v="55"/>
    <x v="0"/>
  </r>
  <r>
    <n v="1929"/>
    <s v="4918 B/PK/PJK/2022"/>
    <x v="6"/>
    <x v="4"/>
    <x v="1"/>
    <x v="33"/>
    <x v="29"/>
    <x v="6"/>
    <x v="116"/>
    <d v="2022-08-25T00:00:00"/>
    <d v="2022-09-30T00:00:00"/>
    <d v="2022-10-25T00:00:00"/>
    <d v="2022-11-23T00:00:00"/>
    <n v="55"/>
    <x v="0"/>
  </r>
  <r>
    <n v="1930"/>
    <s v="4919 B/PK/PJK/2022"/>
    <x v="6"/>
    <x v="4"/>
    <x v="1"/>
    <x v="33"/>
    <x v="29"/>
    <x v="6"/>
    <x v="123"/>
    <d v="2022-08-25T00:00:00"/>
    <d v="2022-09-30T00:00:00"/>
    <d v="2022-10-25T00:00:00"/>
    <d v="2022-11-23T00:00:00"/>
    <n v="55"/>
    <x v="0"/>
  </r>
  <r>
    <n v="1931"/>
    <s v="4921 B/PK/PJK/2022"/>
    <x v="6"/>
    <x v="4"/>
    <x v="1"/>
    <x v="34"/>
    <x v="30"/>
    <x v="33"/>
    <x v="122"/>
    <d v="2022-08-25T00:00:00"/>
    <d v="2022-09-30T00:00:00"/>
    <d v="2022-10-20T00:00:00"/>
    <d v="2022-11-01T00:00:00"/>
    <n v="33"/>
    <x v="0"/>
  </r>
  <r>
    <n v="1932"/>
    <s v="473 K/TUN/2022"/>
    <x v="6"/>
    <x v="4"/>
    <x v="0"/>
    <x v="34"/>
    <x v="30"/>
    <x v="33"/>
    <x v="115"/>
    <d v="2022-08-05T00:00:00"/>
    <d v="2022-08-23T00:00:00"/>
    <d v="2022-09-21T00:00:00"/>
    <d v="2022-11-01T00:00:00"/>
    <n v="71"/>
    <x v="0"/>
  </r>
  <r>
    <n v="1933"/>
    <s v="474 K/TUN/2022"/>
    <x v="6"/>
    <x v="4"/>
    <x v="0"/>
    <x v="34"/>
    <x v="30"/>
    <x v="33"/>
    <x v="115"/>
    <d v="2022-08-05T00:00:00"/>
    <d v="2022-08-23T00:00:00"/>
    <d v="2022-09-21T00:00:00"/>
    <d v="2022-11-01T00:00:00"/>
    <n v="71"/>
    <x v="0"/>
  </r>
  <r>
    <n v="1934"/>
    <s v="475 K/TUN/2022"/>
    <x v="6"/>
    <x v="4"/>
    <x v="0"/>
    <x v="34"/>
    <x v="30"/>
    <x v="33"/>
    <x v="115"/>
    <d v="2022-08-05T00:00:00"/>
    <d v="2022-08-23T00:00:00"/>
    <d v="2022-09-21T00:00:00"/>
    <d v="2022-11-01T00:00:00"/>
    <n v="71"/>
    <x v="0"/>
  </r>
  <r>
    <n v="1935"/>
    <s v="476 K/TUN/2022"/>
    <x v="6"/>
    <x v="4"/>
    <x v="0"/>
    <x v="34"/>
    <x v="30"/>
    <x v="33"/>
    <x v="115"/>
    <d v="2022-08-05T00:00:00"/>
    <d v="2022-08-23T00:00:00"/>
    <d v="2022-09-21T00:00:00"/>
    <d v="2022-11-01T00:00:00"/>
    <n v="71"/>
    <x v="0"/>
  </r>
  <r>
    <n v="1936"/>
    <s v="477 K/TUN/TF/2022"/>
    <x v="6"/>
    <x v="4"/>
    <x v="0"/>
    <x v="34"/>
    <x v="30"/>
    <x v="33"/>
    <x v="115"/>
    <d v="2022-08-05T00:00:00"/>
    <d v="2022-08-23T00:00:00"/>
    <d v="2022-09-21T00:00:00"/>
    <d v="2022-11-01T00:00:00"/>
    <n v="71"/>
    <x v="0"/>
  </r>
  <r>
    <n v="1937"/>
    <s v="478 K/TUN/2022"/>
    <x v="6"/>
    <x v="4"/>
    <x v="0"/>
    <x v="34"/>
    <x v="30"/>
    <x v="33"/>
    <x v="115"/>
    <d v="2022-08-05T00:00:00"/>
    <d v="2022-08-23T00:00:00"/>
    <d v="2022-09-21T00:00:00"/>
    <d v="2022-11-01T00:00:00"/>
    <n v="71"/>
    <x v="0"/>
  </r>
  <r>
    <n v="1938"/>
    <s v="506 K/TUN/2022"/>
    <x v="6"/>
    <x v="4"/>
    <x v="0"/>
    <x v="34"/>
    <x v="30"/>
    <x v="33"/>
    <x v="113"/>
    <d v="2022-09-01T00:00:00"/>
    <d v="2022-09-30T00:00:00"/>
    <d v="2022-10-20T00:00:00"/>
    <d v="2022-11-16T00:00:00"/>
    <n v="48"/>
    <x v="0"/>
  </r>
  <r>
    <n v="1939"/>
    <s v="507 K/TUN/2022"/>
    <x v="6"/>
    <x v="4"/>
    <x v="0"/>
    <x v="34"/>
    <x v="30"/>
    <x v="33"/>
    <x v="113"/>
    <d v="2022-09-01T00:00:00"/>
    <d v="2022-09-30T00:00:00"/>
    <d v="2022-10-20T00:00:00"/>
    <d v="2022-11-16T00:00:00"/>
    <n v="48"/>
    <x v="0"/>
  </r>
  <r>
    <n v="1940"/>
    <s v="508 K/TUN/2022"/>
    <x v="6"/>
    <x v="4"/>
    <x v="0"/>
    <x v="34"/>
    <x v="30"/>
    <x v="33"/>
    <x v="113"/>
    <d v="2022-09-01T00:00:00"/>
    <d v="2022-09-30T00:00:00"/>
    <d v="2022-10-20T00:00:00"/>
    <d v="2022-11-16T00:00:00"/>
    <n v="48"/>
    <x v="0"/>
  </r>
  <r>
    <n v="1941"/>
    <s v="509 K/TUN/2022"/>
    <x v="6"/>
    <x v="4"/>
    <x v="0"/>
    <x v="34"/>
    <x v="30"/>
    <x v="33"/>
    <x v="113"/>
    <d v="2022-09-01T00:00:00"/>
    <d v="2022-09-30T00:00:00"/>
    <d v="2022-10-20T00:00:00"/>
    <d v="2022-11-16T00:00:00"/>
    <n v="48"/>
    <x v="0"/>
  </r>
  <r>
    <n v="1942"/>
    <s v="510 K/TUN/2022"/>
    <x v="6"/>
    <x v="4"/>
    <x v="0"/>
    <x v="34"/>
    <x v="30"/>
    <x v="33"/>
    <x v="113"/>
    <d v="2022-09-01T00:00:00"/>
    <d v="2022-09-30T00:00:00"/>
    <d v="2022-10-20T00:00:00"/>
    <d v="2022-11-16T00:00:00"/>
    <n v="48"/>
    <x v="0"/>
  </r>
  <r>
    <n v="1943"/>
    <s v="511 K/TUN/TF/2022"/>
    <x v="6"/>
    <x v="4"/>
    <x v="0"/>
    <x v="34"/>
    <x v="30"/>
    <x v="33"/>
    <x v="113"/>
    <d v="2022-09-01T00:00:00"/>
    <d v="2022-09-30T00:00:00"/>
    <d v="2022-10-20T00:00:00"/>
    <d v="2022-11-16T00:00:00"/>
    <n v="48"/>
    <x v="0"/>
  </r>
  <r>
    <n v="1944"/>
    <s v="520 K/TUN/TF/2022"/>
    <x v="6"/>
    <x v="4"/>
    <x v="0"/>
    <x v="33"/>
    <x v="28"/>
    <x v="6"/>
    <x v="112"/>
    <d v="2022-09-02T00:00:00"/>
    <d v="2022-09-30T00:00:00"/>
    <d v="2022-10-25T00:00:00"/>
    <d v="2022-11-28T00:00:00"/>
    <n v="60"/>
    <x v="0"/>
  </r>
  <r>
    <n v="1945"/>
    <s v="521 K/TUN/TF/2022"/>
    <x v="6"/>
    <x v="4"/>
    <x v="0"/>
    <x v="33"/>
    <x v="28"/>
    <x v="6"/>
    <x v="112"/>
    <d v="2022-09-02T00:00:00"/>
    <d v="2022-09-30T00:00:00"/>
    <d v="2022-10-25T00:00:00"/>
    <d v="2022-11-28T00:00:00"/>
    <n v="60"/>
    <x v="0"/>
  </r>
  <r>
    <n v="1946"/>
    <s v="484 K/TUN/2022"/>
    <x v="6"/>
    <x v="4"/>
    <x v="0"/>
    <x v="34"/>
    <x v="28"/>
    <x v="6"/>
    <x v="117"/>
    <d v="2022-08-10T00:00:00"/>
    <d v="2022-08-23T00:00:00"/>
    <d v="2022-09-21T00:00:00"/>
    <d v="2022-11-01T00:00:00"/>
    <n v="71"/>
    <x v="0"/>
  </r>
  <r>
    <n v="1947"/>
    <s v="485 K/TUN/2022"/>
    <x v="6"/>
    <x v="4"/>
    <x v="0"/>
    <x v="34"/>
    <x v="28"/>
    <x v="6"/>
    <x v="117"/>
    <d v="2022-08-10T00:00:00"/>
    <d v="2022-08-23T00:00:00"/>
    <d v="2022-09-21T00:00:00"/>
    <d v="2022-11-01T00:00:00"/>
    <n v="71"/>
    <x v="0"/>
  </r>
  <r>
    <n v="1948"/>
    <s v="486 K/TUN/2022"/>
    <x v="6"/>
    <x v="4"/>
    <x v="0"/>
    <x v="34"/>
    <x v="28"/>
    <x v="6"/>
    <x v="117"/>
    <d v="2022-08-10T00:00:00"/>
    <d v="2022-08-23T00:00:00"/>
    <d v="2022-09-21T00:00:00"/>
    <d v="2022-11-01T00:00:00"/>
    <n v="71"/>
    <x v="0"/>
  </r>
  <r>
    <n v="1949"/>
    <s v="540 K/TUN/2022"/>
    <x v="6"/>
    <x v="4"/>
    <x v="0"/>
    <x v="33"/>
    <x v="28"/>
    <x v="6"/>
    <x v="117"/>
    <d v="2022-09-21T00:00:00"/>
    <d v="2022-10-07T00:00:00"/>
    <d v="2022-10-25T00:00:00"/>
    <d v="2022-11-16T00:00:00"/>
    <n v="41"/>
    <x v="0"/>
  </r>
  <r>
    <n v="1950"/>
    <s v="541 K/TUN/2022"/>
    <x v="6"/>
    <x v="4"/>
    <x v="0"/>
    <x v="33"/>
    <x v="28"/>
    <x v="6"/>
    <x v="117"/>
    <d v="2022-09-21T00:00:00"/>
    <d v="2022-10-07T00:00:00"/>
    <d v="2022-10-25T00:00:00"/>
    <d v="2022-11-18T00:00:00"/>
    <n v="43"/>
    <x v="0"/>
  </r>
  <r>
    <n v="1951"/>
    <s v="542 K/TUN/2022"/>
    <x v="6"/>
    <x v="4"/>
    <x v="0"/>
    <x v="33"/>
    <x v="28"/>
    <x v="6"/>
    <x v="117"/>
    <d v="2022-09-21T00:00:00"/>
    <d v="2022-10-07T00:00:00"/>
    <d v="2022-10-25T00:00:00"/>
    <d v="2022-11-18T00:00:00"/>
    <n v="43"/>
    <x v="0"/>
  </r>
  <r>
    <n v="1952"/>
    <s v="152 PK/TUN/2022"/>
    <x v="6"/>
    <x v="4"/>
    <x v="1"/>
    <x v="35"/>
    <x v="28"/>
    <x v="36"/>
    <x v="121"/>
    <d v="2022-07-05T00:00:00"/>
    <d v="2022-07-27T00:00:00"/>
    <d v="2022-08-04T00:00:00"/>
    <d v="2022-11-01T00:00:00"/>
    <n v="98"/>
    <x v="0"/>
  </r>
  <r>
    <n v="1953"/>
    <s v="4669 B/PK/PJK/2022"/>
    <x v="6"/>
    <x v="4"/>
    <x v="1"/>
    <x v="33"/>
    <x v="29"/>
    <x v="35"/>
    <x v="126"/>
    <d v="2022-08-11T00:00:00"/>
    <d v="2022-09-30T00:00:00"/>
    <d v="2022-10-25T00:00:00"/>
    <d v="2022-11-14T00:00:00"/>
    <n v="46"/>
    <x v="0"/>
  </r>
  <r>
    <n v="1954"/>
    <s v="4670 B/PK/PJK/2022"/>
    <x v="6"/>
    <x v="4"/>
    <x v="1"/>
    <x v="34"/>
    <x v="30"/>
    <x v="33"/>
    <x v="124"/>
    <d v="2022-08-11T00:00:00"/>
    <d v="2022-09-30T00:00:00"/>
    <d v="2022-10-20T00:00:00"/>
    <d v="2022-11-03T00:00:00"/>
    <n v="35"/>
    <x v="0"/>
  </r>
  <r>
    <n v="1955"/>
    <s v="4671 B/PK/PJK/2022"/>
    <x v="6"/>
    <x v="4"/>
    <x v="1"/>
    <x v="34"/>
    <x v="30"/>
    <x v="33"/>
    <x v="124"/>
    <d v="2022-08-11T00:00:00"/>
    <d v="2022-09-30T00:00:00"/>
    <d v="2022-10-20T00:00:00"/>
    <d v="2022-11-03T00:00:00"/>
    <n v="35"/>
    <x v="0"/>
  </r>
  <r>
    <n v="1956"/>
    <s v="4672 B/PK/PJK/2022"/>
    <x v="6"/>
    <x v="4"/>
    <x v="1"/>
    <x v="34"/>
    <x v="30"/>
    <x v="33"/>
    <x v="124"/>
    <d v="2022-08-11T00:00:00"/>
    <d v="2022-09-30T00:00:00"/>
    <d v="2022-10-20T00:00:00"/>
    <d v="2022-11-04T00:00:00"/>
    <n v="36"/>
    <x v="0"/>
  </r>
  <r>
    <n v="1957"/>
    <s v="4673 B/PK/PJK/2022"/>
    <x v="6"/>
    <x v="4"/>
    <x v="1"/>
    <x v="33"/>
    <x v="29"/>
    <x v="35"/>
    <x v="126"/>
    <d v="2022-08-11T00:00:00"/>
    <d v="2022-09-30T00:00:00"/>
    <d v="2022-10-25T00:00:00"/>
    <d v="2022-11-24T00:00:00"/>
    <n v="56"/>
    <x v="0"/>
  </r>
  <r>
    <n v="1958"/>
    <s v="4674 B/PK/PJK/2022"/>
    <x v="6"/>
    <x v="4"/>
    <x v="1"/>
    <x v="33"/>
    <x v="29"/>
    <x v="35"/>
    <x v="112"/>
    <d v="2022-08-11T00:00:00"/>
    <d v="2022-09-30T00:00:00"/>
    <d v="2022-10-31T00:00:00"/>
    <d v="2022-11-23T00:00:00"/>
    <n v="55"/>
    <x v="0"/>
  </r>
  <r>
    <n v="1959"/>
    <s v="4675 B/PK/PJK/2022"/>
    <x v="6"/>
    <x v="4"/>
    <x v="1"/>
    <x v="33"/>
    <x v="29"/>
    <x v="35"/>
    <x v="112"/>
    <d v="2022-08-11T00:00:00"/>
    <d v="2022-09-30T00:00:00"/>
    <d v="2022-10-31T00:00:00"/>
    <d v="2022-11-23T00:00:00"/>
    <n v="55"/>
    <x v="0"/>
  </r>
  <r>
    <n v="1960"/>
    <s v="4676 B/PK/PJK/2022"/>
    <x v="6"/>
    <x v="4"/>
    <x v="1"/>
    <x v="33"/>
    <x v="29"/>
    <x v="35"/>
    <x v="112"/>
    <d v="2022-08-11T00:00:00"/>
    <d v="2022-09-30T00:00:00"/>
    <d v="2022-10-25T00:00:00"/>
    <d v="2022-11-23T00:00:00"/>
    <n v="55"/>
    <x v="0"/>
  </r>
  <r>
    <n v="1961"/>
    <s v="4677 B/PK/PJK/2022"/>
    <x v="6"/>
    <x v="4"/>
    <x v="1"/>
    <x v="33"/>
    <x v="29"/>
    <x v="35"/>
    <x v="112"/>
    <d v="2022-08-11T00:00:00"/>
    <d v="2022-09-30T00:00:00"/>
    <d v="2022-10-31T00:00:00"/>
    <d v="2022-11-23T00:00:00"/>
    <n v="55"/>
    <x v="0"/>
  </r>
  <r>
    <n v="1962"/>
    <s v="4678 B/PK/PJK/2022"/>
    <x v="6"/>
    <x v="4"/>
    <x v="1"/>
    <x v="33"/>
    <x v="29"/>
    <x v="35"/>
    <x v="112"/>
    <d v="2022-08-11T00:00:00"/>
    <d v="2022-09-30T00:00:00"/>
    <d v="2022-10-31T00:00:00"/>
    <d v="2022-11-23T00:00:00"/>
    <n v="55"/>
    <x v="0"/>
  </r>
  <r>
    <n v="1963"/>
    <s v="4679 B/PK/PJK/2022"/>
    <x v="6"/>
    <x v="4"/>
    <x v="1"/>
    <x v="34"/>
    <x v="30"/>
    <x v="33"/>
    <x v="118"/>
    <d v="2022-08-11T00:00:00"/>
    <d v="2022-09-30T00:00:00"/>
    <d v="2022-10-20T00:00:00"/>
    <d v="2022-11-24T00:00:00"/>
    <n v="56"/>
    <x v="0"/>
  </r>
  <r>
    <n v="1964"/>
    <s v="4680 B/PK/PJK/2022"/>
    <x v="6"/>
    <x v="4"/>
    <x v="1"/>
    <x v="34"/>
    <x v="30"/>
    <x v="33"/>
    <x v="114"/>
    <d v="2022-08-11T00:00:00"/>
    <d v="2022-09-30T00:00:00"/>
    <d v="2022-10-20T00:00:00"/>
    <d v="2022-11-24T00:00:00"/>
    <n v="56"/>
    <x v="0"/>
  </r>
  <r>
    <n v="1965"/>
    <s v="4681 B/PK/PJK/2022"/>
    <x v="6"/>
    <x v="4"/>
    <x v="1"/>
    <x v="34"/>
    <x v="30"/>
    <x v="33"/>
    <x v="114"/>
    <d v="2022-08-11T00:00:00"/>
    <d v="2022-09-30T00:00:00"/>
    <d v="2022-10-20T00:00:00"/>
    <d v="2022-11-25T00:00:00"/>
    <n v="57"/>
    <x v="0"/>
  </r>
  <r>
    <n v="1966"/>
    <s v="4682 B/PK/PJK/2022"/>
    <x v="6"/>
    <x v="4"/>
    <x v="1"/>
    <x v="33"/>
    <x v="29"/>
    <x v="35"/>
    <x v="112"/>
    <d v="2022-08-11T00:00:00"/>
    <d v="2022-09-30T00:00:00"/>
    <d v="2022-10-25T00:00:00"/>
    <d v="2022-11-23T00:00:00"/>
    <n v="55"/>
    <x v="0"/>
  </r>
  <r>
    <n v="1967"/>
    <s v="4684 B/PK/PJK/2022"/>
    <x v="6"/>
    <x v="4"/>
    <x v="1"/>
    <x v="33"/>
    <x v="29"/>
    <x v="35"/>
    <x v="126"/>
    <d v="2022-08-11T00:00:00"/>
    <d v="2022-09-30T00:00:00"/>
    <d v="2022-10-25T00:00:00"/>
    <d v="2022-11-24T00:00:00"/>
    <n v="56"/>
    <x v="0"/>
  </r>
  <r>
    <n v="1968"/>
    <s v="4685 B/PK/PJK/2022"/>
    <x v="6"/>
    <x v="4"/>
    <x v="1"/>
    <x v="34"/>
    <x v="30"/>
    <x v="33"/>
    <x v="118"/>
    <d v="2022-08-11T00:00:00"/>
    <d v="2022-09-30T00:00:00"/>
    <d v="2022-10-20T00:00:00"/>
    <d v="2022-11-24T00:00:00"/>
    <n v="56"/>
    <x v="0"/>
  </r>
  <r>
    <n v="1969"/>
    <s v="4692 B/PK/PJK/2022"/>
    <x v="6"/>
    <x v="4"/>
    <x v="1"/>
    <x v="34"/>
    <x v="30"/>
    <x v="33"/>
    <x v="124"/>
    <d v="2022-08-11T00:00:00"/>
    <d v="2022-09-30T00:00:00"/>
    <d v="2022-10-20T00:00:00"/>
    <d v="2022-11-03T00:00:00"/>
    <n v="35"/>
    <x v="0"/>
  </r>
  <r>
    <n v="1970"/>
    <s v="4693 B/PK/PJK/2022"/>
    <x v="6"/>
    <x v="4"/>
    <x v="1"/>
    <x v="34"/>
    <x v="30"/>
    <x v="33"/>
    <x v="114"/>
    <d v="2022-08-11T00:00:00"/>
    <d v="2022-09-30T00:00:00"/>
    <d v="2022-10-20T00:00:00"/>
    <d v="2022-11-24T00:00:00"/>
    <n v="56"/>
    <x v="0"/>
  </r>
  <r>
    <n v="1971"/>
    <s v="4694 B/PK/PJK/2022"/>
    <x v="6"/>
    <x v="4"/>
    <x v="1"/>
    <x v="34"/>
    <x v="30"/>
    <x v="33"/>
    <x v="114"/>
    <d v="2022-08-11T00:00:00"/>
    <d v="2022-09-30T00:00:00"/>
    <d v="2022-10-20T00:00:00"/>
    <d v="2022-11-29T00:00:00"/>
    <n v="61"/>
    <x v="0"/>
  </r>
  <r>
    <n v="1972"/>
    <s v="4700 B/PK/PJK/2022"/>
    <x v="6"/>
    <x v="4"/>
    <x v="1"/>
    <x v="33"/>
    <x v="29"/>
    <x v="35"/>
    <x v="111"/>
    <d v="2022-08-11T00:00:00"/>
    <d v="2022-09-30T00:00:00"/>
    <d v="2022-10-25T00:00:00"/>
    <d v="2022-11-16T00:00:00"/>
    <n v="48"/>
    <x v="0"/>
  </r>
  <r>
    <n v="1973"/>
    <s v="4701 B/PK/PJK/2022"/>
    <x v="6"/>
    <x v="4"/>
    <x v="1"/>
    <x v="33"/>
    <x v="29"/>
    <x v="35"/>
    <x v="111"/>
    <d v="2022-08-11T00:00:00"/>
    <d v="2022-09-30T00:00:00"/>
    <d v="2022-10-25T00:00:00"/>
    <d v="2022-11-16T00:00:00"/>
    <n v="48"/>
    <x v="0"/>
  </r>
  <r>
    <n v="1974"/>
    <s v="4702 B/PK/PJK/2022"/>
    <x v="6"/>
    <x v="4"/>
    <x v="1"/>
    <x v="33"/>
    <x v="29"/>
    <x v="35"/>
    <x v="111"/>
    <d v="2022-08-11T00:00:00"/>
    <d v="2022-09-30T00:00:00"/>
    <d v="2022-10-25T00:00:00"/>
    <d v="2022-11-16T00:00:00"/>
    <n v="48"/>
    <x v="0"/>
  </r>
  <r>
    <n v="1975"/>
    <s v="4703 B/PK/PJK/2022"/>
    <x v="6"/>
    <x v="4"/>
    <x v="1"/>
    <x v="34"/>
    <x v="30"/>
    <x v="33"/>
    <x v="114"/>
    <d v="2022-08-11T00:00:00"/>
    <d v="2022-09-30T00:00:00"/>
    <d v="2022-10-20T00:00:00"/>
    <d v="2022-11-24T00:00:00"/>
    <n v="56"/>
    <x v="0"/>
  </r>
  <r>
    <n v="1976"/>
    <s v="4704 B/PK/PJK/2022"/>
    <x v="6"/>
    <x v="4"/>
    <x v="1"/>
    <x v="33"/>
    <x v="29"/>
    <x v="35"/>
    <x v="123"/>
    <d v="2022-08-11T00:00:00"/>
    <d v="2022-09-30T00:00:00"/>
    <d v="2022-10-31T00:00:00"/>
    <d v="2022-11-23T00:00:00"/>
    <n v="55"/>
    <x v="0"/>
  </r>
  <r>
    <n v="1977"/>
    <s v="4705 B/PK/PJK/2022"/>
    <x v="6"/>
    <x v="4"/>
    <x v="1"/>
    <x v="33"/>
    <x v="29"/>
    <x v="35"/>
    <x v="123"/>
    <d v="2022-08-11T00:00:00"/>
    <d v="2022-09-30T00:00:00"/>
    <d v="2022-10-31T00:00:00"/>
    <d v="2022-11-23T00:00:00"/>
    <n v="55"/>
    <x v="0"/>
  </r>
  <r>
    <n v="1978"/>
    <s v="4706 B/PK/PJK/2022"/>
    <x v="6"/>
    <x v="4"/>
    <x v="1"/>
    <x v="33"/>
    <x v="29"/>
    <x v="35"/>
    <x v="123"/>
    <d v="2022-08-11T00:00:00"/>
    <d v="2022-09-30T00:00:00"/>
    <d v="2022-10-31T00:00:00"/>
    <d v="2022-11-23T00:00:00"/>
    <n v="55"/>
    <x v="0"/>
  </r>
  <r>
    <n v="1979"/>
    <s v="4707 B/PK/PJK/2022"/>
    <x v="6"/>
    <x v="4"/>
    <x v="1"/>
    <x v="33"/>
    <x v="29"/>
    <x v="35"/>
    <x v="123"/>
    <d v="2022-08-11T00:00:00"/>
    <d v="2022-09-30T00:00:00"/>
    <d v="2022-10-31T00:00:00"/>
    <d v="2022-11-23T00:00:00"/>
    <n v="55"/>
    <x v="0"/>
  </r>
  <r>
    <n v="1980"/>
    <s v="4708 B/PK/PJK/2022"/>
    <x v="6"/>
    <x v="4"/>
    <x v="1"/>
    <x v="33"/>
    <x v="29"/>
    <x v="35"/>
    <x v="123"/>
    <d v="2022-08-11T00:00:00"/>
    <d v="2022-09-30T00:00:00"/>
    <d v="2022-10-31T00:00:00"/>
    <d v="2022-11-23T00:00:00"/>
    <n v="55"/>
    <x v="0"/>
  </r>
  <r>
    <n v="1981"/>
    <s v="4709 B/PK/PJK/2022"/>
    <x v="6"/>
    <x v="4"/>
    <x v="1"/>
    <x v="33"/>
    <x v="29"/>
    <x v="35"/>
    <x v="123"/>
    <d v="2022-08-11T00:00:00"/>
    <d v="2022-09-30T00:00:00"/>
    <d v="2022-10-31T00:00:00"/>
    <d v="2022-11-23T00:00:00"/>
    <n v="55"/>
    <x v="0"/>
  </r>
  <r>
    <n v="1982"/>
    <s v="4710 B/PK/PJK/2022"/>
    <x v="6"/>
    <x v="4"/>
    <x v="1"/>
    <x v="34"/>
    <x v="30"/>
    <x v="33"/>
    <x v="114"/>
    <d v="2022-08-11T00:00:00"/>
    <d v="2022-09-30T00:00:00"/>
    <d v="2022-10-20T00:00:00"/>
    <d v="2022-11-24T00:00:00"/>
    <n v="56"/>
    <x v="0"/>
  </r>
  <r>
    <n v="1983"/>
    <s v="4711 B/PK/PJK/2022"/>
    <x v="6"/>
    <x v="4"/>
    <x v="1"/>
    <x v="34"/>
    <x v="30"/>
    <x v="33"/>
    <x v="114"/>
    <d v="2022-08-11T00:00:00"/>
    <d v="2022-09-30T00:00:00"/>
    <d v="2022-10-20T00:00:00"/>
    <d v="2022-11-24T00:00:00"/>
    <n v="56"/>
    <x v="0"/>
  </r>
  <r>
    <n v="1984"/>
    <s v="4712 B/PK/PJK/2022"/>
    <x v="6"/>
    <x v="4"/>
    <x v="1"/>
    <x v="34"/>
    <x v="30"/>
    <x v="33"/>
    <x v="114"/>
    <d v="2022-08-11T00:00:00"/>
    <d v="2022-09-30T00:00:00"/>
    <d v="2022-10-20T00:00:00"/>
    <d v="2022-11-29T00:00:00"/>
    <n v="61"/>
    <x v="0"/>
  </r>
  <r>
    <n v="1985"/>
    <s v="4713 B/PK/PJK/2022"/>
    <x v="6"/>
    <x v="4"/>
    <x v="1"/>
    <x v="34"/>
    <x v="30"/>
    <x v="33"/>
    <x v="114"/>
    <d v="2022-08-11T00:00:00"/>
    <d v="2022-09-30T00:00:00"/>
    <d v="2022-10-20T00:00:00"/>
    <d v="2022-11-24T00:00:00"/>
    <n v="56"/>
    <x v="0"/>
  </r>
  <r>
    <n v="1986"/>
    <s v="4714 B/PK/PJK/2022"/>
    <x v="6"/>
    <x v="4"/>
    <x v="1"/>
    <x v="34"/>
    <x v="30"/>
    <x v="33"/>
    <x v="114"/>
    <d v="2022-08-11T00:00:00"/>
    <d v="2022-09-30T00:00:00"/>
    <d v="2022-10-20T00:00:00"/>
    <d v="2022-11-24T00:00:00"/>
    <n v="56"/>
    <x v="0"/>
  </r>
  <r>
    <n v="1987"/>
    <s v="4715 B/PK/PJK/2022"/>
    <x v="6"/>
    <x v="4"/>
    <x v="1"/>
    <x v="34"/>
    <x v="30"/>
    <x v="33"/>
    <x v="124"/>
    <d v="2022-08-11T00:00:00"/>
    <d v="2022-09-30T00:00:00"/>
    <d v="2022-10-20T00:00:00"/>
    <d v="2022-11-03T00:00:00"/>
    <n v="35"/>
    <x v="0"/>
  </r>
  <r>
    <n v="1988"/>
    <s v="4716 B/PK/PJK/2022"/>
    <x v="6"/>
    <x v="4"/>
    <x v="1"/>
    <x v="34"/>
    <x v="30"/>
    <x v="33"/>
    <x v="118"/>
    <d v="2022-08-11T00:00:00"/>
    <d v="2022-09-30T00:00:00"/>
    <d v="2022-10-20T00:00:00"/>
    <d v="2022-11-24T00:00:00"/>
    <n v="56"/>
    <x v="0"/>
  </r>
  <r>
    <n v="1989"/>
    <s v="4717 B/PK/PJK/2022"/>
    <x v="6"/>
    <x v="4"/>
    <x v="1"/>
    <x v="34"/>
    <x v="30"/>
    <x v="33"/>
    <x v="118"/>
    <d v="2022-08-11T00:00:00"/>
    <d v="2022-09-30T00:00:00"/>
    <d v="2022-10-20T00:00:00"/>
    <d v="2022-11-24T00:00:00"/>
    <n v="56"/>
    <x v="0"/>
  </r>
  <r>
    <n v="1990"/>
    <s v="4718 B/PK/PJK/2022"/>
    <x v="6"/>
    <x v="4"/>
    <x v="1"/>
    <x v="34"/>
    <x v="30"/>
    <x v="33"/>
    <x v="118"/>
    <d v="2022-08-11T00:00:00"/>
    <d v="2022-09-30T00:00:00"/>
    <d v="2022-10-20T00:00:00"/>
    <d v="2022-11-24T00:00:00"/>
    <n v="56"/>
    <x v="0"/>
  </r>
  <r>
    <n v="1991"/>
    <s v="4723 B/PK/PJK/2022"/>
    <x v="6"/>
    <x v="4"/>
    <x v="1"/>
    <x v="34"/>
    <x v="30"/>
    <x v="33"/>
    <x v="124"/>
    <d v="2022-08-11T00:00:00"/>
    <d v="2022-09-30T00:00:00"/>
    <d v="2022-10-20T00:00:00"/>
    <d v="2022-11-03T00:00:00"/>
    <n v="35"/>
    <x v="0"/>
  </r>
  <r>
    <n v="1992"/>
    <s v="4724 B/PK/PJK/2022"/>
    <x v="6"/>
    <x v="4"/>
    <x v="1"/>
    <x v="33"/>
    <x v="29"/>
    <x v="35"/>
    <x v="111"/>
    <d v="2022-08-11T00:00:00"/>
    <d v="2022-09-30T00:00:00"/>
    <d v="2022-10-31T00:00:00"/>
    <d v="2022-11-23T00:00:00"/>
    <n v="55"/>
    <x v="0"/>
  </r>
  <r>
    <n v="1993"/>
    <s v="4725 B/PK/PJK/2022"/>
    <x v="6"/>
    <x v="4"/>
    <x v="1"/>
    <x v="33"/>
    <x v="29"/>
    <x v="35"/>
    <x v="126"/>
    <d v="2022-08-11T00:00:00"/>
    <d v="2022-09-30T00:00:00"/>
    <d v="2022-10-25T00:00:00"/>
    <d v="2022-11-24T00:00:00"/>
    <n v="56"/>
    <x v="0"/>
  </r>
  <r>
    <n v="1994"/>
    <s v="4726 B/PK/PJK/2022"/>
    <x v="6"/>
    <x v="4"/>
    <x v="1"/>
    <x v="34"/>
    <x v="30"/>
    <x v="33"/>
    <x v="124"/>
    <d v="2022-08-11T00:00:00"/>
    <d v="2022-09-30T00:00:00"/>
    <d v="2022-10-20T00:00:00"/>
    <d v="2022-11-04T00:00:00"/>
    <n v="36"/>
    <x v="0"/>
  </r>
  <r>
    <n v="1995"/>
    <s v="4727 B/PK/PJK/2022"/>
    <x v="6"/>
    <x v="4"/>
    <x v="1"/>
    <x v="34"/>
    <x v="30"/>
    <x v="33"/>
    <x v="124"/>
    <d v="2022-08-11T00:00:00"/>
    <d v="2022-09-30T00:00:00"/>
    <d v="2022-10-20T00:00:00"/>
    <d v="2022-11-03T00:00:00"/>
    <n v="35"/>
    <x v="0"/>
  </r>
  <r>
    <n v="1996"/>
    <s v="4728 B/PK/PJK/2022"/>
    <x v="6"/>
    <x v="4"/>
    <x v="1"/>
    <x v="33"/>
    <x v="29"/>
    <x v="35"/>
    <x v="111"/>
    <d v="2022-08-11T00:00:00"/>
    <d v="2022-09-30T00:00:00"/>
    <d v="2022-10-25T00:00:00"/>
    <d v="2022-11-16T00:00:00"/>
    <n v="48"/>
    <x v="0"/>
  </r>
  <r>
    <n v="1997"/>
    <s v="4729 B/PK/PJK/2022"/>
    <x v="6"/>
    <x v="4"/>
    <x v="1"/>
    <x v="33"/>
    <x v="29"/>
    <x v="35"/>
    <x v="126"/>
    <d v="2022-08-11T00:00:00"/>
    <d v="2022-09-30T00:00:00"/>
    <d v="2022-10-31T00:00:00"/>
    <d v="2022-11-14T00:00:00"/>
    <n v="46"/>
    <x v="0"/>
  </r>
  <r>
    <n v="1998"/>
    <s v="165 PK/TUN/2022"/>
    <x v="6"/>
    <x v="4"/>
    <x v="1"/>
    <x v="33"/>
    <x v="28"/>
    <x v="33"/>
    <x v="120"/>
    <d v="2022-07-27T00:00:00"/>
    <d v="2022-08-29T00:00:00"/>
    <d v="2022-09-29T00:00:00"/>
    <d v="2022-11-25T00:00:00"/>
    <n v="89"/>
    <x v="0"/>
  </r>
  <r>
    <n v="1999"/>
    <s v="168 PK/TUN/2022"/>
    <x v="6"/>
    <x v="4"/>
    <x v="1"/>
    <x v="34"/>
    <x v="30"/>
    <x v="34"/>
    <x v="115"/>
    <d v="2022-07-27T00:00:00"/>
    <d v="2022-08-29T00:00:00"/>
    <d v="2022-09-21T00:00:00"/>
    <d v="2022-11-01T00:00:00"/>
    <n v="65"/>
    <x v="0"/>
  </r>
  <r>
    <n v="2000"/>
    <s v="4417 B/PK/PJK/2022"/>
    <x v="6"/>
    <x v="4"/>
    <x v="1"/>
    <x v="33"/>
    <x v="28"/>
    <x v="6"/>
    <x v="120"/>
    <d v="2022-07-27T00:00:00"/>
    <d v="2022-08-23T00:00:00"/>
    <d v="2022-10-04T00:00:00"/>
    <d v="2022-11-25T00:00:00"/>
    <n v="95"/>
    <x v="0"/>
  </r>
  <r>
    <m/>
    <m/>
    <x v="7"/>
    <x v="5"/>
    <x v="4"/>
    <x v="36"/>
    <x v="25"/>
    <x v="24"/>
    <x v="128"/>
    <m/>
    <m/>
    <m/>
    <m/>
    <m/>
    <x v="2"/>
  </r>
  <r>
    <m/>
    <m/>
    <x v="7"/>
    <x v="5"/>
    <x v="4"/>
    <x v="36"/>
    <x v="25"/>
    <x v="24"/>
    <x v="128"/>
    <m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5FB485-2C05-4F73-9E3E-3FB548DCD627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1" firstHeaderRow="1" firstDataRow="1" firstDataCol="1"/>
  <pivotFields count="16">
    <pivotField showAll="0"/>
    <pivotField dataField="1" showAll="0">
      <items count="2452">
        <item x="1207"/>
        <item x="212"/>
        <item x="496"/>
        <item x="497"/>
        <item x="213"/>
        <item x="498"/>
        <item x="499"/>
        <item x="1218"/>
        <item x="1219"/>
        <item x="500"/>
        <item x="501"/>
        <item x="1220"/>
        <item x="1221"/>
        <item x="502"/>
        <item x="1865"/>
        <item x="503"/>
        <item x="1866"/>
        <item x="1222"/>
        <item x="1867"/>
        <item x="1223"/>
        <item x="1868"/>
        <item x="1869"/>
        <item x="1881"/>
        <item x="466"/>
        <item x="1882"/>
        <item x="1883"/>
        <item x="1884"/>
        <item x="1885"/>
        <item x="78"/>
        <item x="79"/>
        <item x="80"/>
        <item x="467"/>
        <item x="506"/>
        <item x="1104"/>
        <item x="468"/>
        <item x="668"/>
        <item x="1886"/>
        <item x="84"/>
        <item x="508"/>
        <item x="1896"/>
        <item x="19"/>
        <item x="1096"/>
        <item x="469"/>
        <item x="474"/>
        <item x="85"/>
        <item x="2408"/>
        <item x="2409"/>
        <item x="568"/>
        <item x="2071"/>
        <item x="569"/>
        <item x="570"/>
        <item x="1914"/>
        <item x="571"/>
        <item x="572"/>
        <item x="573"/>
        <item x="574"/>
        <item x="1182"/>
        <item x="1183"/>
        <item x="1184"/>
        <item x="181"/>
        <item x="1989"/>
        <item x="1105"/>
        <item x="890"/>
        <item x="185"/>
        <item x="166"/>
        <item x="1106"/>
        <item x="1238"/>
        <item x="1187"/>
        <item x="1107"/>
        <item x="20"/>
        <item x="1299"/>
        <item x="1347"/>
        <item x="675"/>
        <item x="1108"/>
        <item x="473"/>
        <item x="682"/>
        <item x="2415"/>
        <item x="684"/>
        <item x="1968"/>
        <item x="1969"/>
        <item x="2416"/>
        <item x="2417"/>
        <item x="1362"/>
        <item x="2418"/>
        <item x="1364"/>
        <item x="97"/>
        <item x="2139"/>
        <item x="504"/>
        <item x="2141"/>
        <item x="1998"/>
        <item x="1103"/>
        <item x="2142"/>
        <item x="264"/>
        <item x="2143"/>
        <item x="527"/>
        <item x="2144"/>
        <item x="528"/>
        <item x="1520"/>
        <item x="556"/>
        <item x="562"/>
        <item x="597"/>
        <item x="563"/>
        <item x="296"/>
        <item x="297"/>
        <item x="588"/>
        <item x="2412"/>
        <item x="1349"/>
        <item x="1738"/>
        <item x="1549"/>
        <item x="669"/>
        <item x="670"/>
        <item x="553"/>
        <item x="1915"/>
        <item x="1575"/>
        <item x="554"/>
        <item x="1660"/>
        <item x="1576"/>
        <item x="1577"/>
        <item x="1920"/>
        <item x="460"/>
        <item x="882"/>
        <item x="608"/>
        <item x="1578"/>
        <item x="1630"/>
        <item x="2164"/>
        <item x="1580"/>
        <item x="2353"/>
        <item x="711"/>
        <item x="712"/>
        <item x="614"/>
        <item x="420"/>
        <item x="421"/>
        <item x="1581"/>
        <item x="615"/>
        <item x="520"/>
        <item x="521"/>
        <item x="522"/>
        <item x="523"/>
        <item x="1143"/>
        <item x="621"/>
        <item x="1144"/>
        <item x="622"/>
        <item x="601"/>
        <item x="602"/>
        <item x="1857"/>
        <item x="1858"/>
        <item x="547"/>
        <item x="489"/>
        <item x="365"/>
        <item x="366"/>
        <item x="548"/>
        <item x="1111"/>
        <item x="1112"/>
        <item x="1113"/>
        <item x="1114"/>
        <item x="1115"/>
        <item x="280"/>
        <item x="1656"/>
        <item x="124"/>
        <item x="564"/>
        <item x="565"/>
        <item x="566"/>
        <item x="640"/>
        <item x="549"/>
        <item x="567"/>
        <item x="896"/>
        <item x="897"/>
        <item x="998"/>
        <item x="550"/>
        <item x="2196"/>
        <item x="2197"/>
        <item x="490"/>
        <item x="491"/>
        <item x="492"/>
        <item x="493"/>
        <item x="376"/>
        <item x="1032"/>
        <item x="377"/>
        <item x="898"/>
        <item x="899"/>
        <item x="1033"/>
        <item x="900"/>
        <item x="1617"/>
        <item x="1618"/>
        <item x="1398"/>
        <item x="1399"/>
        <item x="1400"/>
        <item x="551"/>
        <item x="1401"/>
        <item x="164"/>
        <item x="165"/>
        <item x="552"/>
        <item x="797"/>
        <item x="658"/>
        <item x="455"/>
        <item x="476"/>
        <item x="2055"/>
        <item x="317"/>
        <item x="2204"/>
        <item x="2206"/>
        <item x="2207"/>
        <item x="2208"/>
        <item x="2210"/>
        <item x="2213"/>
        <item x="223"/>
        <item x="224"/>
        <item x="1214"/>
        <item x="1215"/>
        <item x="1727"/>
        <item x="1216"/>
        <item x="2276"/>
        <item x="706"/>
        <item x="708"/>
        <item x="12"/>
        <item x="13"/>
        <item x="14"/>
        <item x="15"/>
        <item x="16"/>
        <item x="17"/>
        <item x="18"/>
        <item x="1298"/>
        <item x="1123"/>
        <item x="1124"/>
        <item x="1733"/>
        <item x="160"/>
        <item x="161"/>
        <item x="593"/>
        <item x="594"/>
        <item x="595"/>
        <item x="596"/>
        <item x="927"/>
        <item x="928"/>
        <item x="1099"/>
        <item x="1100"/>
        <item x="1942"/>
        <item x="1082"/>
        <item x="1436"/>
        <item x="1370"/>
        <item x="1371"/>
        <item x="2423"/>
        <item x="2363"/>
        <item x="2334"/>
        <item x="1390"/>
        <item x="2348"/>
        <item x="2379"/>
        <item x="183"/>
        <item x="184"/>
        <item x="2349"/>
        <item x="2346"/>
        <item x="475"/>
        <item x="231"/>
        <item x="616"/>
        <item x="979"/>
        <item x="526"/>
        <item x="86"/>
        <item x="800"/>
        <item x="802"/>
        <item x="88"/>
        <item x="1340"/>
        <item x="860"/>
        <item x="2202"/>
        <item x="2360"/>
        <item x="2410"/>
        <item x="1125"/>
        <item x="1543"/>
        <item x="2347"/>
        <item x="981"/>
        <item x="1619"/>
        <item x="1620"/>
        <item x="2365"/>
        <item x="2366"/>
        <item x="2367"/>
        <item x="591"/>
        <item x="2393"/>
        <item x="2395"/>
        <item x="2396"/>
        <item x="2398"/>
        <item x="2131"/>
        <item x="2438"/>
        <item x="912"/>
        <item x="2154"/>
        <item x="935"/>
        <item x="353"/>
        <item x="171"/>
        <item x="1579"/>
        <item x="2251"/>
        <item x="2221"/>
        <item x="2222"/>
        <item x="1325"/>
        <item x="1805"/>
        <item x="1809"/>
        <item x="2425"/>
        <item x="81"/>
        <item x="2097"/>
        <item x="454"/>
        <item x="1363"/>
        <item x="1372"/>
        <item x="2133"/>
        <item x="2136"/>
        <item x="2098"/>
        <item x="980"/>
        <item x="982"/>
        <item x="1163"/>
        <item x="1505"/>
        <item x="235"/>
        <item x="2149"/>
        <item x="2315"/>
        <item x="1521"/>
        <item x="966"/>
        <item x="1522"/>
        <item x="2422"/>
        <item x="619"/>
        <item x="383"/>
        <item x="646"/>
        <item x="648"/>
        <item x="2150"/>
        <item x="2104"/>
        <item x="664"/>
        <item x="2017"/>
        <item x="1713"/>
        <item x="2411"/>
        <item x="1397"/>
        <item x="867"/>
        <item x="868"/>
        <item x="869"/>
        <item x="870"/>
        <item x="2394"/>
        <item x="364"/>
        <item x="1109"/>
        <item x="1110"/>
        <item x="1142"/>
        <item x="871"/>
        <item x="180"/>
        <item x="872"/>
        <item x="873"/>
        <item x="876"/>
        <item x="877"/>
        <item x="878"/>
        <item x="879"/>
        <item x="880"/>
        <item x="279"/>
        <item x="902"/>
        <item x="903"/>
        <item x="2397"/>
        <item x="1719"/>
        <item x="924"/>
        <item x="1661"/>
        <item x="936"/>
        <item x="1662"/>
        <item x="937"/>
        <item x="938"/>
        <item x="944"/>
        <item x="945"/>
        <item x="946"/>
        <item x="2312"/>
        <item x="1391"/>
        <item x="1392"/>
        <item x="1657"/>
        <item x="1638"/>
        <item x="1437"/>
        <item x="465"/>
        <item x="2313"/>
        <item x="2357"/>
        <item x="2314"/>
        <item x="1700"/>
        <item x="1488"/>
        <item x="1489"/>
        <item x="1739"/>
        <item x="1508"/>
        <item x="1510"/>
        <item x="1533"/>
        <item x="1534"/>
        <item x="1535"/>
        <item x="1947"/>
        <item x="1536"/>
        <item x="1537"/>
        <item x="1538"/>
        <item x="1539"/>
        <item x="1540"/>
        <item x="1541"/>
        <item x="1542"/>
        <item x="1544"/>
        <item x="1559"/>
        <item x="1560"/>
        <item x="1561"/>
        <item x="1562"/>
        <item x="1598"/>
        <item x="1599"/>
        <item x="1600"/>
        <item x="1601"/>
        <item x="77"/>
        <item x="1134"/>
        <item x="1602"/>
        <item x="1603"/>
        <item x="1138"/>
        <item x="1762"/>
        <item x="1763"/>
        <item x="1764"/>
        <item x="1765"/>
        <item x="1766"/>
        <item x="1767"/>
        <item x="1768"/>
        <item x="1769"/>
        <item x="1770"/>
        <item x="1771"/>
        <item x="67"/>
        <item x="792"/>
        <item x="1772"/>
        <item x="1777"/>
        <item x="793"/>
        <item x="1778"/>
        <item x="68"/>
        <item x="483"/>
        <item x="1141"/>
        <item x="182"/>
        <item x="1794"/>
        <item x="225"/>
        <item x="1140"/>
        <item x="2074"/>
        <item x="794"/>
        <item x="1812"/>
        <item x="1813"/>
        <item x="1814"/>
        <item x="1815"/>
        <item x="1816"/>
        <item x="1825"/>
        <item x="1826"/>
        <item x="1828"/>
        <item x="1830"/>
        <item x="1831"/>
        <item x="1832"/>
        <item x="1833"/>
        <item x="1834"/>
        <item x="1835"/>
        <item x="1010"/>
        <item x="555"/>
        <item x="514"/>
        <item x="795"/>
        <item x="1734"/>
        <item x="11"/>
        <item x="26"/>
        <item x="27"/>
        <item x="28"/>
        <item x="29"/>
        <item x="30"/>
        <item x="31"/>
        <item x="32"/>
        <item x="33"/>
        <item x="515"/>
        <item x="34"/>
        <item x="36"/>
        <item x="37"/>
        <item x="38"/>
        <item x="796"/>
        <item x="2108"/>
        <item x="516"/>
        <item x="1041"/>
        <item x="2426"/>
        <item x="2427"/>
        <item x="462"/>
        <item x="2429"/>
        <item x="423"/>
        <item x="2430"/>
        <item x="2431"/>
        <item x="2432"/>
        <item x="2433"/>
        <item x="2434"/>
        <item x="2435"/>
        <item x="517"/>
        <item x="2238"/>
        <item x="2441"/>
        <item x="2442"/>
        <item x="2443"/>
        <item x="518"/>
        <item x="2076"/>
        <item x="2445"/>
        <item x="2446"/>
        <item x="2447"/>
        <item x="2448"/>
        <item x="519"/>
        <item x="2449"/>
        <item x="0"/>
        <item x="1"/>
        <item x="2"/>
        <item x="3"/>
        <item x="4"/>
        <item x="5"/>
        <item x="6"/>
        <item x="7"/>
        <item x="8"/>
        <item x="2278"/>
        <item x="1690"/>
        <item x="2355"/>
        <item x="21"/>
        <item x="22"/>
        <item x="1984"/>
        <item x="1985"/>
        <item x="1986"/>
        <item x="1987"/>
        <item x="2006"/>
        <item x="2007"/>
        <item x="2020"/>
        <item x="2008"/>
        <item x="2010"/>
        <item x="2011"/>
        <item x="2012"/>
        <item x="175"/>
        <item x="2014"/>
        <item x="524"/>
        <item x="315"/>
        <item x="2015"/>
        <item x="2022"/>
        <item x="2023"/>
        <item x="2024"/>
        <item x="2025"/>
        <item x="525"/>
        <item x="2073"/>
        <item x="177"/>
        <item x="2344"/>
        <item x="2026"/>
        <item x="2027"/>
        <item x="1605"/>
        <item x="2032"/>
        <item x="2033"/>
        <item x="2034"/>
        <item x="2035"/>
        <item x="734"/>
        <item x="2036"/>
        <item x="592"/>
        <item x="2037"/>
        <item x="2038"/>
        <item x="2039"/>
        <item x="2040"/>
        <item x="2056"/>
        <item x="2057"/>
        <item x="2058"/>
        <item x="2059"/>
        <item x="2062"/>
        <item x="2063"/>
        <item x="2064"/>
        <item x="2065"/>
        <item x="2066"/>
        <item x="2067"/>
        <item x="2068"/>
        <item x="2069"/>
        <item x="2070"/>
        <item x="2072"/>
        <item x="2078"/>
        <item x="2079"/>
        <item x="2080"/>
        <item x="2081"/>
        <item x="456"/>
        <item x="2082"/>
        <item x="2083"/>
        <item x="2084"/>
        <item x="2085"/>
        <item x="2087"/>
        <item x="424"/>
        <item x="909"/>
        <item x="2354"/>
        <item x="1663"/>
        <item x="1664"/>
        <item x="480"/>
        <item x="1665"/>
        <item x="1666"/>
        <item x="1667"/>
        <item x="481"/>
        <item x="1668"/>
        <item x="1669"/>
        <item x="1670"/>
        <item x="579"/>
        <item x="1254"/>
        <item x="1679"/>
        <item x="1680"/>
        <item x="1682"/>
        <item x="1683"/>
        <item x="1684"/>
        <item x="1685"/>
        <item x="1686"/>
        <item x="1687"/>
        <item x="1689"/>
        <item x="1691"/>
        <item x="1692"/>
        <item x="1693"/>
        <item x="1694"/>
        <item x="1695"/>
        <item x="1696"/>
        <item x="1697"/>
        <item x="1698"/>
        <item x="1699"/>
        <item x="1704"/>
        <item x="1705"/>
        <item x="1706"/>
        <item x="558"/>
        <item x="1707"/>
        <item x="1708"/>
        <item x="1709"/>
        <item x="559"/>
        <item x="1710"/>
        <item x="1711"/>
        <item x="560"/>
        <item x="1712"/>
        <item x="1714"/>
        <item x="561"/>
        <item x="1715"/>
        <item x="1716"/>
        <item x="1717"/>
        <item x="1718"/>
        <item x="1919"/>
        <item x="1728"/>
        <item x="1729"/>
        <item x="1730"/>
        <item x="1731"/>
        <item x="1732"/>
        <item x="2266"/>
        <item x="425"/>
        <item x="2386"/>
        <item x="1773"/>
        <item x="1774"/>
        <item x="1158"/>
        <item x="1775"/>
        <item x="1776"/>
        <item x="1786"/>
        <item x="1787"/>
        <item x="155"/>
        <item x="1788"/>
        <item x="156"/>
        <item x="1789"/>
        <item x="1790"/>
        <item x="618"/>
        <item x="1791"/>
        <item x="1792"/>
        <item x="620"/>
        <item x="1796"/>
        <item x="157"/>
        <item x="1817"/>
        <item x="1818"/>
        <item x="1845"/>
        <item x="1846"/>
        <item x="1847"/>
        <item x="1848"/>
        <item x="1849"/>
        <item x="1850"/>
        <item x="2271"/>
        <item x="2110"/>
        <item x="1859"/>
        <item x="1860"/>
        <item x="1861"/>
        <item x="1862"/>
        <item x="2361"/>
        <item x="1863"/>
        <item x="1864"/>
        <item x="1870"/>
        <item x="1871"/>
        <item x="1872"/>
        <item x="1873"/>
        <item x="2380"/>
        <item x="1897"/>
        <item x="1898"/>
        <item x="1900"/>
        <item x="1916"/>
        <item x="685"/>
        <item x="1917"/>
        <item x="2272"/>
        <item x="1918"/>
        <item x="1921"/>
        <item x="887"/>
        <item x="888"/>
        <item x="2117"/>
        <item x="609"/>
        <item x="470"/>
        <item x="471"/>
        <item x="2123"/>
        <item x="2124"/>
        <item x="2125"/>
        <item x="2127"/>
        <item x="2128"/>
        <item x="2129"/>
        <item x="2130"/>
        <item x="610"/>
        <item x="2111"/>
        <item x="611"/>
        <item x="612"/>
        <item x="505"/>
        <item x="472"/>
        <item x="2145"/>
        <item x="2146"/>
        <item x="2147"/>
        <item x="2148"/>
        <item x="2152"/>
        <item x="531"/>
        <item x="532"/>
        <item x="533"/>
        <item x="534"/>
        <item x="99"/>
        <item x="138"/>
        <item x="575"/>
        <item x="2165"/>
        <item x="2166"/>
        <item x="894"/>
        <item x="2378"/>
        <item x="172"/>
        <item x="2167"/>
        <item x="2168"/>
        <item x="1933"/>
        <item x="2181"/>
        <item x="1934"/>
        <item x="2182"/>
        <item x="1936"/>
        <item x="2183"/>
        <item x="2184"/>
        <item x="2185"/>
        <item x="2186"/>
        <item x="178"/>
        <item x="751"/>
        <item x="617"/>
        <item x="908"/>
        <item x="2400"/>
        <item x="2101"/>
        <item x="310"/>
        <item x="2198"/>
        <item x="662"/>
        <item x="663"/>
        <item x="2199"/>
        <item x="2200"/>
        <item x="173"/>
        <item x="174"/>
        <item x="1159"/>
        <item x="2219"/>
        <item x="716"/>
        <item x="2230"/>
        <item x="2231"/>
        <item x="718"/>
        <item x="2232"/>
        <item x="641"/>
        <item x="2233"/>
        <item x="719"/>
        <item x="2234"/>
        <item x="2235"/>
        <item x="2236"/>
        <item x="947"/>
        <item x="948"/>
        <item x="949"/>
        <item x="2246"/>
        <item x="2247"/>
        <item x="2248"/>
        <item x="2249"/>
        <item x="967"/>
        <item x="2250"/>
        <item x="2255"/>
        <item x="2257"/>
        <item x="2258"/>
        <item x="1160"/>
        <item x="2259"/>
        <item x="2260"/>
        <item x="2261"/>
        <item x="2262"/>
        <item x="2263"/>
        <item x="910"/>
        <item x="1948"/>
        <item x="1949"/>
        <item x="179"/>
        <item x="694"/>
        <item x="1895"/>
        <item x="939"/>
        <item x="999"/>
        <item x="1001"/>
        <item x="1002"/>
        <item x="1003"/>
        <item x="1004"/>
        <item x="816"/>
        <item x="655"/>
        <item x="1005"/>
        <item x="1006"/>
        <item x="1007"/>
        <item x="1960"/>
        <item x="1008"/>
        <item x="703"/>
        <item x="2009"/>
        <item x="2013"/>
        <item x="457"/>
        <item x="458"/>
        <item x="459"/>
        <item x="461"/>
        <item x="1016"/>
        <item x="1017"/>
        <item x="1018"/>
        <item x="1019"/>
        <item x="1621"/>
        <item x="2018"/>
        <item x="1545"/>
        <item x="10"/>
        <item x="1923"/>
        <item x="378"/>
        <item x="379"/>
        <item x="1512"/>
        <item x="380"/>
        <item x="881"/>
        <item x="418"/>
        <item x="419"/>
        <item x="536"/>
        <item x="1546"/>
        <item x="1926"/>
        <item x="1927"/>
        <item x="1928"/>
        <item x="1946"/>
        <item x="1511"/>
        <item x="216"/>
        <item x="217"/>
        <item x="218"/>
        <item x="1614"/>
        <item x="219"/>
        <item x="1890"/>
        <item x="316"/>
        <item x="220"/>
        <item x="613"/>
        <item x="221"/>
        <item x="222"/>
        <item x="312"/>
        <item x="2019"/>
        <item x="1547"/>
        <item x="1548"/>
        <item x="1806"/>
        <item x="1807"/>
        <item x="1808"/>
        <item x="260"/>
        <item x="261"/>
        <item x="262"/>
        <item x="291"/>
        <item x="1051"/>
        <item x="2267"/>
        <item x="1052"/>
        <item x="1892"/>
        <item x="299"/>
        <item x="292"/>
        <item x="293"/>
        <item x="294"/>
        <item x="904"/>
        <item x="905"/>
        <item x="1641"/>
        <item x="906"/>
        <item x="587"/>
        <item x="926"/>
        <item x="577"/>
        <item x="428"/>
        <item x="576"/>
        <item x="1615"/>
        <item x="1616"/>
        <item x="1628"/>
        <item x="1629"/>
        <item x="2160"/>
        <item x="2161"/>
        <item x="1388"/>
        <item x="1389"/>
        <item x="1385"/>
        <item x="295"/>
        <item x="2162"/>
        <item x="1386"/>
        <item x="1270"/>
        <item x="1387"/>
        <item x="1271"/>
        <item x="2277"/>
        <item x="582"/>
        <item x="509"/>
        <item x="1509"/>
        <item x="1053"/>
        <item x="298"/>
        <item x="1272"/>
        <item x="1273"/>
        <item x="1671"/>
        <item x="1672"/>
        <item x="1673"/>
        <item x="1674"/>
        <item x="50"/>
        <item x="2241"/>
        <item x="2242"/>
        <item x="1742"/>
        <item x="2303"/>
        <item x="2436"/>
        <item x="925"/>
        <item x="2437"/>
        <item x="2304"/>
        <item x="1645"/>
        <item x="1095"/>
        <item x="51"/>
        <item x="2305"/>
        <item x="52"/>
        <item x="1676"/>
        <item x="53"/>
        <item x="2307"/>
        <item x="2309"/>
        <item x="2350"/>
        <item x="1393"/>
        <item x="2351"/>
        <item x="2163"/>
        <item x="2352"/>
        <item x="1724"/>
        <item x="2140"/>
        <item x="1725"/>
        <item x="1726"/>
        <item x="511"/>
        <item x="2155"/>
        <item x="1131"/>
        <item x="2156"/>
        <item x="512"/>
        <item x="159"/>
        <item x="2157"/>
        <item x="2158"/>
        <item x="1157"/>
        <item x="513"/>
        <item x="2089"/>
        <item x="2091"/>
        <item x="309"/>
        <item x="2090"/>
        <item x="1743"/>
        <item x="2439"/>
        <item x="2440"/>
        <item x="1956"/>
        <item x="642"/>
        <item x="2413"/>
        <item x="2093"/>
        <item x="1675"/>
        <item x="58"/>
        <item x="1720"/>
        <item x="1027"/>
        <item x="1721"/>
        <item x="39"/>
        <item x="1722"/>
        <item x="1024"/>
        <item x="59"/>
        <item x="237"/>
        <item x="238"/>
        <item x="1957"/>
        <item x="110"/>
        <item x="643"/>
        <item x="1132"/>
        <item x="1133"/>
        <item x="1758"/>
        <item x="1155"/>
        <item x="2414"/>
        <item x="2086"/>
        <item x="1723"/>
        <item x="1622"/>
        <item x="1156"/>
        <item x="1084"/>
        <item x="1623"/>
        <item x="1028"/>
        <item x="1624"/>
        <item x="426"/>
        <item x="1625"/>
        <item x="2134"/>
        <item x="1085"/>
        <item x="427"/>
        <item x="1029"/>
        <item x="1030"/>
        <item x="1087"/>
        <item x="1089"/>
        <item x="994"/>
        <item x="995"/>
        <item x="381"/>
        <item x="996"/>
        <item x="997"/>
        <item x="1803"/>
        <item x="686"/>
        <item x="1804"/>
        <item x="1127"/>
        <item x="2428"/>
        <item x="687"/>
        <item x="1086"/>
        <item x="1088"/>
        <item x="1128"/>
        <item x="1090"/>
        <item x="1759"/>
        <item x="1129"/>
        <item x="2191"/>
        <item x="153"/>
        <item x="154"/>
        <item x="1130"/>
        <item x="1202"/>
        <item x="1203"/>
        <item x="1204"/>
        <item x="2028"/>
        <item x="1048"/>
        <item x="191"/>
        <item x="1049"/>
        <item x="1050"/>
        <item x="176"/>
        <item x="1083"/>
        <item x="2159"/>
        <item x="69"/>
        <item x="1924"/>
        <item x="1925"/>
        <item x="689"/>
        <item x="70"/>
        <item x="2077"/>
        <item x="71"/>
        <item x="72"/>
        <item x="73"/>
        <item x="2099"/>
        <item x="74"/>
        <item x="1205"/>
        <item x="75"/>
        <item x="76"/>
        <item x="707"/>
        <item x="709"/>
        <item x="1929"/>
        <item x="991"/>
        <item x="710"/>
        <item x="93"/>
        <item x="2103"/>
        <item x="728"/>
        <item x="1930"/>
        <item x="992"/>
        <item x="1931"/>
        <item x="729"/>
        <item x="1932"/>
        <item x="730"/>
        <item x="993"/>
        <item x="731"/>
        <item x="382"/>
        <item x="1750"/>
        <item x="1054"/>
        <item x="1055"/>
        <item x="749"/>
        <item x="1935"/>
        <item x="1056"/>
        <item x="2120"/>
        <item x="750"/>
        <item x="2121"/>
        <item x="1206"/>
        <item x="752"/>
        <item x="1057"/>
        <item x="753"/>
        <item x="1058"/>
        <item x="1059"/>
        <item x="758"/>
        <item x="759"/>
        <item x="1943"/>
        <item x="1944"/>
        <item x="760"/>
        <item x="1945"/>
        <item x="761"/>
        <item x="1506"/>
        <item x="779"/>
        <item x="1753"/>
        <item x="2405"/>
        <item x="780"/>
        <item x="2406"/>
        <item x="1751"/>
        <item x="1752"/>
        <item x="781"/>
        <item x="1913"/>
        <item x="1911"/>
        <item x="2171"/>
        <item x="2172"/>
        <item x="804"/>
        <item x="2173"/>
        <item x="807"/>
        <item x="809"/>
        <item x="2174"/>
        <item x="810"/>
        <item x="1940"/>
        <item x="811"/>
        <item x="812"/>
        <item x="2377"/>
        <item x="813"/>
        <item x="1887"/>
        <item x="1888"/>
        <item x="1853"/>
        <item x="683"/>
        <item x="2192"/>
        <item x="1852"/>
        <item x="2175"/>
        <item x="2176"/>
        <item x="2177"/>
        <item x="2178"/>
        <item x="2179"/>
        <item x="836"/>
        <item x="837"/>
        <item x="2180"/>
        <item x="2203"/>
        <item x="2205"/>
        <item x="2382"/>
        <item x="2392"/>
        <item x="1855"/>
        <item x="1320"/>
        <item x="1321"/>
        <item x="2421"/>
        <item x="1507"/>
        <item x="1063"/>
        <item x="1064"/>
        <item x="1075"/>
        <item x="1322"/>
        <item x="1076"/>
        <item x="1323"/>
        <item x="101"/>
        <item x="405"/>
        <item x="1324"/>
        <item x="969"/>
        <item x="102"/>
        <item x="1757"/>
        <item x="103"/>
        <item x="1326"/>
        <item x="2407"/>
        <item x="104"/>
        <item x="1327"/>
        <item x="1756"/>
        <item x="105"/>
        <item x="1077"/>
        <item x="1009"/>
        <item x="1328"/>
        <item x="1755"/>
        <item x="1329"/>
        <item x="106"/>
        <item x="1330"/>
        <item x="107"/>
        <item x="1331"/>
        <item x="108"/>
        <item x="109"/>
        <item x="1374"/>
        <item x="1607"/>
        <item x="1375"/>
        <item x="1608"/>
        <item x="1609"/>
        <item x="1376"/>
        <item x="1610"/>
        <item x="1342"/>
        <item x="970"/>
        <item x="1078"/>
        <item x="1377"/>
        <item x="1343"/>
        <item x="1079"/>
        <item x="929"/>
        <item x="1080"/>
        <item x="1344"/>
        <item x="1060"/>
        <item x="1345"/>
        <item x="1346"/>
        <item x="1912"/>
        <item x="1351"/>
        <item x="1352"/>
        <item x="895"/>
        <item x="1353"/>
        <item x="1354"/>
        <item x="1355"/>
        <item x="1356"/>
        <item x="1357"/>
        <item x="1606"/>
        <item x="1358"/>
        <item x="1359"/>
        <item x="1360"/>
        <item x="1065"/>
        <item x="1361"/>
        <item x="2209"/>
        <item x="1365"/>
        <item x="2211"/>
        <item x="1366"/>
        <item x="2212"/>
        <item x="1367"/>
        <item x="2214"/>
        <item x="1368"/>
        <item x="2215"/>
        <item x="1369"/>
        <item x="2216"/>
        <item x="2217"/>
        <item x="2218"/>
        <item x="930"/>
        <item x="931"/>
        <item x="2383"/>
        <item x="932"/>
        <item x="933"/>
        <item x="2384"/>
        <item x="1373"/>
        <item x="1612"/>
        <item x="934"/>
        <item x="2424"/>
        <item x="64"/>
        <item x="1613"/>
        <item x="87"/>
        <item x="1632"/>
        <item x="1631"/>
        <item x="1381"/>
        <item x="1382"/>
        <item x="1383"/>
        <item x="1701"/>
        <item x="311"/>
        <item x="968"/>
        <item x="226"/>
        <item x="1378"/>
        <item x="313"/>
        <item x="314"/>
        <item x="227"/>
        <item x="228"/>
        <item x="704"/>
        <item x="319"/>
        <item x="320"/>
        <item x="321"/>
        <item x="322"/>
        <item x="323"/>
        <item x="324"/>
        <item x="325"/>
        <item x="326"/>
        <item x="327"/>
        <item x="845"/>
        <item x="328"/>
        <item x="1379"/>
        <item x="329"/>
        <item x="1380"/>
        <item x="330"/>
        <item x="331"/>
        <item x="186"/>
        <item x="332"/>
        <item x="333"/>
        <item x="170"/>
        <item x="334"/>
        <item x="429"/>
        <item x="187"/>
        <item x="343"/>
        <item x="188"/>
        <item x="215"/>
        <item x="344"/>
        <item x="189"/>
        <item x="1760"/>
        <item x="1319"/>
        <item x="430"/>
        <item x="705"/>
        <item x="1039"/>
        <item x="346"/>
        <item x="1761"/>
        <item x="347"/>
        <item x="1889"/>
        <item x="348"/>
        <item x="349"/>
        <item x="350"/>
        <item x="1854"/>
        <item x="351"/>
        <item x="352"/>
        <item x="354"/>
        <item x="355"/>
        <item x="356"/>
        <item x="190"/>
        <item x="357"/>
        <item x="232"/>
        <item x="233"/>
        <item x="432"/>
        <item x="358"/>
        <item x="359"/>
        <item x="360"/>
        <item x="361"/>
        <item x="236"/>
        <item x="362"/>
        <item x="363"/>
        <item x="433"/>
        <item x="367"/>
        <item x="368"/>
        <item x="300"/>
        <item x="301"/>
        <item x="302"/>
        <item x="434"/>
        <item x="369"/>
        <item x="370"/>
        <item x="371"/>
        <item x="372"/>
        <item x="373"/>
        <item x="374"/>
        <item x="435"/>
        <item x="375"/>
        <item x="384"/>
        <item x="385"/>
        <item x="386"/>
        <item x="387"/>
        <item x="388"/>
        <item x="437"/>
        <item x="389"/>
        <item x="390"/>
        <item x="1040"/>
        <item x="984"/>
        <item x="391"/>
        <item x="1042"/>
        <item x="392"/>
        <item x="393"/>
        <item x="1043"/>
        <item x="394"/>
        <item x="303"/>
        <item x="395"/>
        <item x="1044"/>
        <item x="438"/>
        <item x="304"/>
        <item x="397"/>
        <item x="399"/>
        <item x="305"/>
        <item x="1061"/>
        <item x="306"/>
        <item x="1062"/>
        <item x="401"/>
        <item x="307"/>
        <item x="402"/>
        <item x="1241"/>
        <item x="403"/>
        <item x="2279"/>
        <item x="1026"/>
        <item x="439"/>
        <item x="2280"/>
        <item x="308"/>
        <item x="2281"/>
        <item x="2282"/>
        <item x="2283"/>
        <item x="971"/>
        <item x="2284"/>
        <item x="2285"/>
        <item x="1611"/>
        <item x="2286"/>
        <item x="2287"/>
        <item x="2288"/>
        <item x="2289"/>
        <item x="441"/>
        <item x="2290"/>
        <item x="2299"/>
        <item x="2300"/>
        <item x="1045"/>
        <item x="335"/>
        <item x="2301"/>
        <item x="2302"/>
        <item x="336"/>
        <item x="337"/>
        <item x="1851"/>
        <item x="338"/>
        <item x="442"/>
        <item x="2306"/>
        <item x="2308"/>
        <item x="2310"/>
        <item x="1784"/>
        <item x="1745"/>
        <item x="82"/>
        <item x="443"/>
        <item x="2311"/>
        <item x="2385"/>
        <item x="2316"/>
        <item x="1046"/>
        <item x="2317"/>
        <item x="1208"/>
        <item x="2318"/>
        <item x="2319"/>
        <item x="2403"/>
        <item x="2320"/>
        <item x="1958"/>
        <item x="2321"/>
        <item x="2322"/>
        <item x="2323"/>
        <item x="2324"/>
        <item x="1000"/>
        <item x="2169"/>
        <item x="2135"/>
        <item x="2325"/>
        <item x="2326"/>
        <item x="1748"/>
        <item x="2327"/>
        <item x="2328"/>
        <item x="1959"/>
        <item x="1747"/>
        <item x="2329"/>
        <item x="2370"/>
        <item x="2330"/>
        <item x="1117"/>
        <item x="2331"/>
        <item x="2122"/>
        <item x="2332"/>
        <item x="2333"/>
        <item x="2420"/>
        <item x="450"/>
        <item x="2402"/>
        <item x="2338"/>
        <item x="2339"/>
        <item x="1633"/>
        <item x="2340"/>
        <item x="2341"/>
        <item x="1634"/>
        <item x="2342"/>
        <item x="2371"/>
        <item x="2343"/>
        <item x="2345"/>
        <item x="2404"/>
        <item x="1978"/>
        <item x="1394"/>
        <item x="1395"/>
        <item x="1118"/>
        <item x="889"/>
        <item x="1396"/>
        <item x="1119"/>
        <item x="1120"/>
        <item x="1979"/>
        <item x="482"/>
        <item x="1121"/>
        <item x="1209"/>
        <item x="1406"/>
        <item x="1407"/>
        <item x="2075"/>
        <item x="1408"/>
        <item x="1744"/>
        <item x="1409"/>
        <item x="1410"/>
        <item x="2419"/>
        <item x="1411"/>
        <item x="1412"/>
        <item x="1980"/>
        <item x="1413"/>
        <item x="1414"/>
        <item x="339"/>
        <item x="1415"/>
        <item x="340"/>
        <item x="341"/>
        <item x="1418"/>
        <item x="1419"/>
        <item x="1420"/>
        <item x="1981"/>
        <item x="1421"/>
        <item x="1438"/>
        <item x="1439"/>
        <item x="1440"/>
        <item x="1441"/>
        <item x="1442"/>
        <item x="1443"/>
        <item x="1754"/>
        <item x="1982"/>
        <item x="1444"/>
        <item x="1445"/>
        <item x="1749"/>
        <item x="1446"/>
        <item x="1447"/>
        <item x="1448"/>
        <item x="891"/>
        <item x="1449"/>
        <item x="1450"/>
        <item x="1785"/>
        <item x="1451"/>
        <item x="892"/>
        <item x="1983"/>
        <item x="1452"/>
        <item x="1466"/>
        <item x="61"/>
        <item x="62"/>
        <item x="1467"/>
        <item x="63"/>
        <item x="1702"/>
        <item x="1468"/>
        <item x="1469"/>
        <item x="1703"/>
        <item x="1470"/>
        <item x="1906"/>
        <item x="1471"/>
        <item x="1950"/>
        <item x="1472"/>
        <item x="1473"/>
        <item x="1840"/>
        <item x="1474"/>
        <item x="1475"/>
        <item x="1476"/>
        <item x="1479"/>
        <item x="1480"/>
        <item x="1031"/>
        <item x="1481"/>
        <item x="1482"/>
        <item x="1081"/>
        <item x="83"/>
        <item x="1483"/>
        <item x="1490"/>
        <item x="1492"/>
        <item x="1495"/>
        <item x="1635"/>
        <item x="1497"/>
        <item x="1498"/>
        <item x="342"/>
        <item x="406"/>
        <item x="1499"/>
        <item x="1500"/>
        <item x="2151"/>
        <item x="1501"/>
        <item x="407"/>
        <item x="408"/>
        <item x="409"/>
        <item x="1502"/>
        <item x="1503"/>
        <item x="410"/>
        <item x="1504"/>
        <item x="411"/>
        <item x="1636"/>
        <item x="412"/>
        <item x="413"/>
        <item x="414"/>
        <item x="415"/>
        <item x="416"/>
        <item x="1513"/>
        <item x="1514"/>
        <item x="1515"/>
        <item x="1516"/>
        <item x="985"/>
        <item x="884"/>
        <item x="1517"/>
        <item x="986"/>
        <item x="1518"/>
        <item x="885"/>
        <item x="1519"/>
        <item x="1965"/>
        <item x="2112"/>
        <item x="1523"/>
        <item x="1524"/>
        <item x="883"/>
        <item x="1525"/>
        <item x="911"/>
        <item x="98"/>
        <item x="2113"/>
        <item x="1526"/>
        <item x="1527"/>
        <item x="417"/>
        <item x="1528"/>
        <item x="436"/>
        <item x="440"/>
        <item x="1529"/>
        <item x="1530"/>
        <item x="1531"/>
        <item x="2114"/>
        <item x="1532"/>
        <item x="2092"/>
        <item x="2369"/>
        <item x="1966"/>
        <item x="988"/>
        <item x="1967"/>
        <item x="989"/>
        <item x="990"/>
        <item x="1550"/>
        <item x="1020"/>
        <item x="1021"/>
        <item x="1022"/>
        <item x="1551"/>
        <item x="1023"/>
        <item x="1552"/>
        <item x="444"/>
        <item x="445"/>
        <item x="1553"/>
        <item x="1554"/>
        <item x="1555"/>
        <item x="1556"/>
        <item x="1557"/>
        <item x="1558"/>
        <item x="1795"/>
        <item x="1563"/>
        <item x="1564"/>
        <item x="1565"/>
        <item x="1798"/>
        <item x="1799"/>
        <item x="1566"/>
        <item x="1013"/>
        <item x="1567"/>
        <item x="1568"/>
        <item x="1569"/>
        <item x="1097"/>
        <item x="1185"/>
        <item x="1066"/>
        <item x="893"/>
        <item x="1797"/>
        <item x="1570"/>
        <item x="1047"/>
        <item x="1571"/>
        <item x="1922"/>
        <item x="958"/>
        <item x="1572"/>
        <item x="907"/>
        <item x="1582"/>
        <item x="1583"/>
        <item x="1584"/>
        <item x="1585"/>
        <item x="1907"/>
        <item x="1586"/>
        <item x="1587"/>
        <item x="1588"/>
        <item x="446"/>
        <item x="1589"/>
        <item x="1590"/>
        <item x="447"/>
        <item x="959"/>
        <item x="865"/>
        <item x="1908"/>
        <item x="448"/>
        <item x="1591"/>
        <item x="1793"/>
        <item x="1592"/>
        <item x="449"/>
        <item x="1593"/>
        <item x="1594"/>
        <item x="1909"/>
        <item x="1595"/>
        <item x="1596"/>
        <item x="1910"/>
        <item x="1597"/>
        <item x="451"/>
        <item x="962"/>
        <item x="1604"/>
        <item x="1253"/>
        <item x="452"/>
        <item x="1255"/>
        <item x="1256"/>
        <item x="453"/>
        <item x="1257"/>
        <item x="1258"/>
        <item x="987"/>
        <item x="1260"/>
        <item x="1637"/>
        <item x="964"/>
        <item x="1261"/>
        <item x="1951"/>
        <item x="1262"/>
        <item x="1263"/>
        <item x="1264"/>
        <item x="1265"/>
        <item x="1091"/>
        <item x="1266"/>
        <item x="1267"/>
        <item x="1092"/>
        <item x="1268"/>
        <item x="1269"/>
        <item x="1277"/>
        <item x="463"/>
        <item x="1278"/>
        <item x="89"/>
        <item x="1279"/>
        <item x="464"/>
        <item x="1280"/>
        <item x="1281"/>
        <item x="1093"/>
        <item x="1282"/>
        <item x="1283"/>
        <item x="1094"/>
        <item x="1284"/>
        <item x="1285"/>
        <item x="1286"/>
        <item x="1287"/>
        <item x="1288"/>
        <item x="1779"/>
        <item x="1289"/>
        <item x="396"/>
        <item x="1290"/>
        <item x="1291"/>
        <item x="1292"/>
        <item x="1293"/>
        <item x="1294"/>
        <item x="1025"/>
        <item x="1295"/>
        <item x="2100"/>
        <item x="1300"/>
        <item x="1301"/>
        <item x="1302"/>
        <item x="1303"/>
        <item x="2118"/>
        <item x="1304"/>
        <item x="1780"/>
        <item x="1305"/>
        <item x="90"/>
        <item x="1306"/>
        <item x="1307"/>
        <item x="1308"/>
        <item x="1136"/>
        <item x="1309"/>
        <item x="1122"/>
        <item x="2119"/>
        <item x="1310"/>
        <item x="1311"/>
        <item x="1312"/>
        <item x="659"/>
        <item x="1952"/>
        <item x="1313"/>
        <item x="1011"/>
        <item x="1953"/>
        <item x="1314"/>
        <item x="398"/>
        <item x="1210"/>
        <item x="1315"/>
        <item x="660"/>
        <item x="1316"/>
        <item x="1012"/>
        <item x="1317"/>
        <item x="1318"/>
        <item x="1211"/>
        <item x="1296"/>
        <item x="1297"/>
        <item x="661"/>
        <item x="866"/>
        <item x="2381"/>
        <item x="1856"/>
        <item x="1781"/>
        <item x="1891"/>
        <item x="665"/>
        <item x="1841"/>
        <item x="2374"/>
        <item x="983"/>
        <item x="1137"/>
        <item x="666"/>
        <item x="131"/>
        <item x="1904"/>
        <item x="1905"/>
        <item x="2375"/>
        <item x="65"/>
        <item x="2376"/>
        <item x="667"/>
        <item x="1139"/>
        <item x="129"/>
        <item x="130"/>
        <item x="1212"/>
        <item x="961"/>
        <item x="963"/>
        <item x="557"/>
        <item x="1014"/>
        <item x="2194"/>
        <item x="940"/>
        <item x="1843"/>
        <item x="1652"/>
        <item x="345"/>
        <item x="1820"/>
        <item x="1999"/>
        <item x="874"/>
        <item x="484"/>
        <item x="127"/>
        <item x="1842"/>
        <item x="2195"/>
        <item x="941"/>
        <item x="2372"/>
        <item x="2000"/>
        <item x="1135"/>
        <item x="91"/>
        <item x="1782"/>
        <item x="146"/>
        <item x="2001"/>
        <item x="147"/>
        <item x="148"/>
        <item x="2002"/>
        <item x="149"/>
        <item x="2373"/>
        <item x="1954"/>
        <item x="657"/>
        <item x="1955"/>
        <item x="1844"/>
        <item x="1899"/>
        <item x="942"/>
        <item x="1901"/>
        <item x="2003"/>
        <item x="1902"/>
        <item x="1746"/>
        <item x="92"/>
        <item x="1783"/>
        <item x="431"/>
        <item x="2004"/>
        <item x="400"/>
        <item x="1893"/>
        <item x="1894"/>
        <item x="1186"/>
        <item x="2356"/>
        <item x="1937"/>
        <item x="1938"/>
        <item x="1939"/>
        <item x="485"/>
        <item x="1015"/>
        <item x="1821"/>
        <item x="2291"/>
        <item x="1072"/>
        <item x="1822"/>
        <item x="1823"/>
        <item x="94"/>
        <item x="1824"/>
        <item x="95"/>
        <item x="486"/>
        <item x="2292"/>
        <item x="487"/>
        <item x="488"/>
        <item x="2293"/>
        <item x="2170"/>
        <item x="1903"/>
        <item x="96"/>
        <item x="965"/>
        <item x="972"/>
        <item x="111"/>
        <item x="2294"/>
        <item x="112"/>
        <item x="973"/>
        <item x="1243"/>
        <item x="974"/>
        <item x="537"/>
        <item x="538"/>
        <item x="975"/>
        <item x="318"/>
        <item x="1416"/>
        <item x="2364"/>
        <item x="732"/>
        <item x="2005"/>
        <item x="2295"/>
        <item x="539"/>
        <item x="113"/>
        <item x="114"/>
        <item x="2016"/>
        <item x="115"/>
        <item x="116"/>
        <item x="1073"/>
        <item x="118"/>
        <item x="2274"/>
        <item x="119"/>
        <item x="540"/>
        <item x="120"/>
        <item x="541"/>
        <item x="121"/>
        <item x="122"/>
        <item x="123"/>
        <item x="125"/>
        <item x="976"/>
        <item x="2296"/>
        <item x="2297"/>
        <item x="1244"/>
        <item x="977"/>
        <item x="913"/>
        <item x="150"/>
        <item x="151"/>
        <item x="914"/>
        <item x="126"/>
        <item x="915"/>
        <item x="916"/>
        <item x="917"/>
        <item x="1074"/>
        <item x="2275"/>
        <item x="674"/>
        <item x="542"/>
        <item x="1332"/>
        <item x="152"/>
        <item x="2126"/>
        <item x="1333"/>
        <item x="543"/>
        <item x="544"/>
        <item x="918"/>
        <item x="919"/>
        <item x="1116"/>
        <item x="2335"/>
        <item x="1126"/>
        <item x="956"/>
        <item x="920"/>
        <item x="1334"/>
        <item x="2224"/>
        <item x="1836"/>
        <item x="1837"/>
        <item x="1838"/>
        <item x="1839"/>
        <item x="1988"/>
        <item x="1335"/>
        <item x="957"/>
        <item x="921"/>
        <item x="1336"/>
        <item x="2336"/>
        <item x="2337"/>
        <item x="545"/>
        <item x="546"/>
        <item x="922"/>
        <item x="923"/>
        <item x="1337"/>
        <item x="943"/>
        <item x="1245"/>
        <item x="950"/>
        <item x="951"/>
        <item x="2298"/>
        <item x="1338"/>
        <item x="713"/>
        <item x="952"/>
        <item x="953"/>
        <item x="1068"/>
        <item x="1069"/>
        <item x="1339"/>
        <item x="676"/>
        <item x="142"/>
        <item x="714"/>
        <item x="1875"/>
        <item x="1876"/>
        <item x="1877"/>
        <item x="1640"/>
        <item x="143"/>
        <item x="954"/>
        <item x="144"/>
        <item x="1878"/>
        <item x="145"/>
        <item x="1417"/>
        <item x="2132"/>
        <item x="715"/>
        <item x="54"/>
        <item x="2137"/>
        <item x="677"/>
        <item x="678"/>
        <item x="2138"/>
        <item x="234"/>
        <item x="955"/>
        <item x="1650"/>
        <item x="679"/>
        <item x="55"/>
        <item x="680"/>
        <item x="720"/>
        <item x="681"/>
        <item x="721"/>
        <item x="1879"/>
        <item x="723"/>
        <item x="724"/>
        <item x="1070"/>
        <item x="1880"/>
        <item x="726"/>
        <item x="57"/>
        <item x="2225"/>
        <item x="717"/>
        <item x="2226"/>
        <item x="2227"/>
        <item x="1071"/>
        <item x="2256"/>
        <item x="2268"/>
        <item x="1098"/>
        <item x="960"/>
        <item x="727"/>
        <item x="978"/>
        <item x="1242"/>
        <item x="2107"/>
        <item x="2269"/>
        <item x="2270"/>
        <item x="2042"/>
        <item x="901"/>
        <item x="1658"/>
        <item x="2228"/>
        <item x="2229"/>
        <item x="2252"/>
        <item x="1941"/>
        <item x="673"/>
        <item x="671"/>
        <item x="672"/>
        <item x="2399"/>
        <item x="647"/>
        <item x="649"/>
        <item x="722"/>
        <item x="1101"/>
        <item x="754"/>
        <item x="2253"/>
        <item x="650"/>
        <item x="2401"/>
        <item x="651"/>
        <item x="652"/>
        <item x="653"/>
        <item x="2041"/>
        <item x="725"/>
        <item x="755"/>
        <item x="756"/>
        <item x="254"/>
        <item x="1659"/>
        <item x="757"/>
        <item x="530"/>
        <item x="654"/>
        <item x="2254"/>
        <item x="56"/>
        <item x="1102"/>
        <item x="1067"/>
        <item x="1384"/>
        <item x="2102"/>
        <item x="404"/>
        <item x="2105"/>
        <item x="2106"/>
        <item x="2021"/>
        <item x="263"/>
        <item x="578"/>
        <item x="9"/>
        <item x="2109"/>
        <item x="214"/>
        <item x="1626"/>
        <item x="2060"/>
        <item x="1627"/>
        <item x="1038"/>
        <item x="167"/>
        <item x="1034"/>
        <item x="1035"/>
        <item x="1036"/>
        <item x="2187"/>
        <item x="875"/>
        <item x="168"/>
        <item x="2115"/>
        <item x="2116"/>
        <item x="2201"/>
        <item x="2264"/>
        <item x="2265"/>
        <item x="2273"/>
        <item x="230"/>
        <item x="229"/>
        <item x="2188"/>
        <item x="2189"/>
        <item x="158"/>
        <item x="2190"/>
        <item x="1037"/>
        <item x="1735"/>
        <item x="1736"/>
        <item x="580"/>
        <item x="1737"/>
        <item x="2362"/>
        <item x="886"/>
        <item x="863"/>
        <item x="2358"/>
        <item x="1740"/>
        <item x="864"/>
        <item x="1741"/>
        <item x="581"/>
        <item x="1453"/>
        <item x="1454"/>
        <item x="1455"/>
        <item x="1456"/>
        <item x="529"/>
        <item x="1477"/>
        <item x="1478"/>
        <item x="1484"/>
        <item x="1485"/>
        <item x="1486"/>
        <item x="2359"/>
        <item x="1487"/>
        <item x="2444"/>
        <item x="2450"/>
        <item x="507"/>
        <item x="1810"/>
        <item x="1811"/>
        <item x="644"/>
        <item x="645"/>
        <item x="584"/>
        <item x="585"/>
        <item x="1819"/>
        <item x="586"/>
        <item x="589"/>
        <item x="2061"/>
        <item x="117"/>
        <item x="239"/>
        <item x="140"/>
        <item x="141"/>
        <item x="1874"/>
        <item x="590"/>
        <item x="598"/>
        <item x="162"/>
        <item x="599"/>
        <item x="1422"/>
        <item x="1423"/>
        <item x="1424"/>
        <item x="1425"/>
        <item x="656"/>
        <item x="1426"/>
        <item x="2088"/>
        <item x="1427"/>
        <item x="163"/>
        <item x="1428"/>
        <item x="1429"/>
        <item x="1430"/>
        <item x="1827"/>
        <item x="600"/>
        <item x="1431"/>
        <item x="1829"/>
        <item x="603"/>
        <item x="2153"/>
        <item x="1432"/>
        <item x="733"/>
        <item x="1457"/>
        <item x="1458"/>
        <item x="604"/>
        <item x="605"/>
        <item x="606"/>
        <item x="607"/>
        <item x="1642"/>
        <item x="1459"/>
        <item x="2095"/>
        <item x="1460"/>
        <item x="2096"/>
        <item x="1461"/>
        <item x="1643"/>
        <item x="1462"/>
        <item x="1463"/>
        <item x="1213"/>
        <item x="1644"/>
        <item x="1464"/>
        <item x="1465"/>
        <item x="1491"/>
        <item x="2237"/>
        <item x="1493"/>
        <item x="1494"/>
        <item x="1646"/>
        <item x="1496"/>
        <item x="1647"/>
        <item x="1648"/>
        <item x="1145"/>
        <item x="1649"/>
        <item x="1146"/>
        <item x="1573"/>
        <item x="1147"/>
        <item x="1574"/>
        <item x="1148"/>
        <item x="1149"/>
        <item x="1150"/>
        <item x="1151"/>
        <item x="2239"/>
        <item x="1152"/>
        <item x="2240"/>
        <item x="1651"/>
        <item x="1153"/>
        <item x="1639"/>
        <item x="1154"/>
        <item x="1161"/>
        <item x="2243"/>
        <item x="1162"/>
        <item x="2244"/>
        <item x="1653"/>
        <item x="1164"/>
        <item x="1165"/>
        <item x="1166"/>
        <item x="1167"/>
        <item x="1168"/>
        <item x="1654"/>
        <item x="1224"/>
        <item x="1169"/>
        <item x="1655"/>
        <item x="1170"/>
        <item x="2094"/>
        <item x="1171"/>
        <item x="1172"/>
        <item x="1228"/>
        <item x="1225"/>
        <item x="1173"/>
        <item x="1229"/>
        <item x="1226"/>
        <item x="1174"/>
        <item x="1175"/>
        <item x="1230"/>
        <item x="1227"/>
        <item x="1176"/>
        <item x="1231"/>
        <item x="1177"/>
        <item x="2245"/>
        <item x="1232"/>
        <item x="1178"/>
        <item x="1179"/>
        <item x="1233"/>
        <item x="1180"/>
        <item x="169"/>
        <item x="1181"/>
        <item x="1234"/>
        <item x="1188"/>
        <item x="1246"/>
        <item x="1189"/>
        <item x="1190"/>
        <item x="1191"/>
        <item x="1247"/>
        <item x="1192"/>
        <item x="1248"/>
        <item x="1193"/>
        <item x="1249"/>
        <item x="1194"/>
        <item x="1235"/>
        <item x="1195"/>
        <item x="1236"/>
        <item x="1196"/>
        <item x="1250"/>
        <item x="1251"/>
        <item x="1197"/>
        <item x="1198"/>
        <item x="1199"/>
        <item x="1200"/>
        <item x="1201"/>
        <item x="1252"/>
        <item x="1237"/>
        <item x="2368"/>
        <item x="240"/>
        <item x="241"/>
        <item x="242"/>
        <item x="1274"/>
        <item x="243"/>
        <item x="244"/>
        <item x="245"/>
        <item x="246"/>
        <item x="1275"/>
        <item x="1276"/>
        <item x="247"/>
        <item x="633"/>
        <item x="248"/>
        <item x="249"/>
        <item x="634"/>
        <item x="250"/>
        <item x="2193"/>
        <item x="1239"/>
        <item x="251"/>
        <item x="1961"/>
        <item x="252"/>
        <item x="1240"/>
        <item x="253"/>
        <item x="255"/>
        <item x="256"/>
        <item x="635"/>
        <item x="1962"/>
        <item x="257"/>
        <item x="1963"/>
        <item x="258"/>
        <item x="1964"/>
        <item x="60"/>
        <item x="2220"/>
        <item x="259"/>
        <item x="265"/>
        <item x="422"/>
        <item x="266"/>
        <item x="267"/>
        <item x="268"/>
        <item x="639"/>
        <item x="269"/>
        <item x="270"/>
        <item x="271"/>
        <item x="2223"/>
        <item x="1970"/>
        <item x="272"/>
        <item x="1971"/>
        <item x="477"/>
        <item x="1972"/>
        <item x="1402"/>
        <item x="1973"/>
        <item x="273"/>
        <item x="1974"/>
        <item x="274"/>
        <item x="1403"/>
        <item x="1975"/>
        <item x="275"/>
        <item x="1404"/>
        <item x="1976"/>
        <item x="276"/>
        <item x="1405"/>
        <item x="1977"/>
        <item x="1259"/>
        <item x="277"/>
        <item x="278"/>
        <item x="281"/>
        <item x="1990"/>
        <item x="282"/>
        <item x="1991"/>
        <item x="283"/>
        <item x="284"/>
        <item x="1433"/>
        <item x="1992"/>
        <item x="285"/>
        <item x="286"/>
        <item x="2387"/>
        <item x="287"/>
        <item x="1993"/>
        <item x="288"/>
        <item x="2388"/>
        <item x="289"/>
        <item x="1994"/>
        <item x="100"/>
        <item x="290"/>
        <item x="2389"/>
        <item x="1800"/>
        <item x="1434"/>
        <item x="695"/>
        <item x="1801"/>
        <item x="2390"/>
        <item x="696"/>
        <item x="1802"/>
        <item x="1995"/>
        <item x="1996"/>
        <item x="697"/>
        <item x="1435"/>
        <item x="1997"/>
        <item x="698"/>
        <item x="2029"/>
        <item x="699"/>
        <item x="2030"/>
        <item x="700"/>
        <item x="2031"/>
        <item x="2391"/>
        <item x="701"/>
        <item x="702"/>
        <item x="791"/>
        <item x="735"/>
        <item x="2043"/>
        <item x="736"/>
        <item x="737"/>
        <item x="2044"/>
        <item x="738"/>
        <item x="2045"/>
        <item x="739"/>
        <item x="798"/>
        <item x="2046"/>
        <item x="740"/>
        <item x="2047"/>
        <item x="688"/>
        <item x="741"/>
        <item x="799"/>
        <item x="2048"/>
        <item x="742"/>
        <item x="743"/>
        <item x="2049"/>
        <item x="801"/>
        <item x="803"/>
        <item x="2050"/>
        <item x="744"/>
        <item x="805"/>
        <item x="2051"/>
        <item x="745"/>
        <item x="806"/>
        <item x="746"/>
        <item x="808"/>
        <item x="747"/>
        <item x="2052"/>
        <item x="748"/>
        <item x="762"/>
        <item x="763"/>
        <item x="764"/>
        <item x="821"/>
        <item x="765"/>
        <item x="2053"/>
        <item x="23"/>
        <item x="766"/>
        <item x="2054"/>
        <item x="767"/>
        <item x="24"/>
        <item x="768"/>
        <item x="769"/>
        <item x="770"/>
        <item x="822"/>
        <item x="771"/>
        <item x="35"/>
        <item x="823"/>
        <item x="25"/>
        <item x="772"/>
        <item x="824"/>
        <item x="825"/>
        <item x="776"/>
        <item x="773"/>
        <item x="826"/>
        <item x="774"/>
        <item x="827"/>
        <item x="690"/>
        <item x="775"/>
        <item x="583"/>
        <item x="691"/>
        <item x="828"/>
        <item x="692"/>
        <item x="777"/>
        <item x="693"/>
        <item x="510"/>
        <item x="778"/>
        <item x="782"/>
        <item x="40"/>
        <item x="838"/>
        <item x="41"/>
        <item x="839"/>
        <item x="783"/>
        <item x="1341"/>
        <item x="42"/>
        <item x="784"/>
        <item x="43"/>
        <item x="785"/>
        <item x="840"/>
        <item x="786"/>
        <item x="44"/>
        <item x="841"/>
        <item x="787"/>
        <item x="45"/>
        <item x="46"/>
        <item x="788"/>
        <item x="47"/>
        <item x="842"/>
        <item x="789"/>
        <item x="843"/>
        <item x="790"/>
        <item x="844"/>
        <item x="850"/>
        <item x="1348"/>
        <item x="851"/>
        <item x="48"/>
        <item x="852"/>
        <item x="814"/>
        <item x="853"/>
        <item x="815"/>
        <item x="854"/>
        <item x="1350"/>
        <item x="855"/>
        <item x="49"/>
        <item x="856"/>
        <item x="857"/>
        <item x="858"/>
        <item x="817"/>
        <item x="859"/>
        <item x="818"/>
        <item x="1217"/>
        <item x="819"/>
        <item x="820"/>
        <item x="478"/>
        <item x="535"/>
        <item x="861"/>
        <item x="862"/>
        <item x="623"/>
        <item x="128"/>
        <item x="624"/>
        <item x="829"/>
        <item x="132"/>
        <item x="830"/>
        <item x="133"/>
        <item x="134"/>
        <item x="135"/>
        <item x="625"/>
        <item x="136"/>
        <item x="831"/>
        <item x="832"/>
        <item x="137"/>
        <item x="139"/>
        <item x="626"/>
        <item x="833"/>
        <item x="627"/>
        <item x="834"/>
        <item x="835"/>
        <item x="628"/>
        <item x="192"/>
        <item x="629"/>
        <item x="846"/>
        <item x="193"/>
        <item x="194"/>
        <item x="195"/>
        <item x="196"/>
        <item x="847"/>
        <item x="630"/>
        <item x="197"/>
        <item x="66"/>
        <item x="198"/>
        <item x="848"/>
        <item x="199"/>
        <item x="200"/>
        <item x="849"/>
        <item x="631"/>
        <item x="1677"/>
        <item x="632"/>
        <item x="201"/>
        <item x="636"/>
        <item x="1678"/>
        <item x="637"/>
        <item x="202"/>
        <item x="638"/>
        <item x="203"/>
        <item x="1681"/>
        <item x="204"/>
        <item x="205"/>
        <item x="206"/>
        <item x="207"/>
        <item x="479"/>
        <item x="208"/>
        <item x="209"/>
        <item x="210"/>
        <item x="494"/>
        <item x="495"/>
        <item x="211"/>
        <item x="1688"/>
        <item t="default"/>
      </items>
    </pivotField>
    <pivotField numFmtId="14" showAll="0"/>
    <pivotField numFmtId="14" showAll="0"/>
    <pivotField axis="axisRow" showAll="0">
      <items count="8">
        <item x="5"/>
        <item x="6"/>
        <item x="0"/>
        <item x="2"/>
        <item x="4"/>
        <item x="1"/>
        <item x="3"/>
        <item t="default"/>
      </items>
    </pivotField>
    <pivotField showAll="0"/>
    <pivotField showAll="0"/>
    <pivotField numFmtId="164" showAll="0"/>
    <pivotField showAll="0"/>
    <pivotField showAll="0"/>
    <pivotField showAll="0"/>
    <pivotField showAll="0"/>
    <pivotField numFmtId="14" showAll="0"/>
    <pivotField numFmtId="1" showAll="0"/>
    <pivotField showAll="0"/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 Regist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3A480C-D538-449A-84A5-44C99F301133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1" firstHeaderRow="1" firstDataRow="1" firstDataCol="1"/>
  <pivotFields count="15">
    <pivotField showAll="0"/>
    <pivotField dataField="1"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>
      <items count="6">
        <item x="1"/>
        <item x="3"/>
        <item x="0"/>
        <item x="2"/>
        <item x="4"/>
        <item t="default"/>
      </items>
    </pivotField>
    <pivotField showAll="0"/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 Registras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F417DE-1559-4DA6-B53C-1F76006D381D}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I13" firstHeaderRow="1" firstDataRow="3" firstDataCol="1"/>
  <pivotFields count="15">
    <pivotField showAll="0"/>
    <pivotField dataField="1"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axis="axisCol" showAll="0">
      <items count="5">
        <item x="0"/>
        <item x="3"/>
        <item x="1"/>
        <item x="2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showAll="0"/>
    <pivotField axis="axisCol" showAll="0">
      <items count="3">
        <item x="0"/>
        <item x="1"/>
        <item t="default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14"/>
    <field x="4"/>
  </colFields>
  <colItems count="8">
    <i>
      <x/>
      <x/>
    </i>
    <i r="1">
      <x v="1"/>
    </i>
    <i r="1">
      <x v="2"/>
    </i>
    <i r="1">
      <x v="3"/>
    </i>
    <i t="default">
      <x/>
    </i>
    <i>
      <x v="1"/>
      <x/>
    </i>
    <i t="default">
      <x v="1"/>
    </i>
    <i t="grand">
      <x/>
    </i>
  </colItems>
  <dataFields count="1">
    <dataField name="Count of No Registras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F72F55-B100-49D5-9D2D-4DD005C56FEE}" name="PivotTable3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G44" firstHeaderRow="1" firstDataRow="2" firstDataCol="1" rowPageCount="3" colPageCount="1"/>
  <pivotFields count="15">
    <pivotField showAll="0"/>
    <pivotField dataField="1" showAll="0"/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7">
        <item x="1"/>
        <item x="3"/>
        <item x="0"/>
        <item x="2"/>
        <item x="4"/>
        <item x="5"/>
        <item t="default"/>
      </items>
    </pivotField>
    <pivotField axis="axisCol" showAll="0">
      <items count="6">
        <item x="0"/>
        <item x="3"/>
        <item x="1"/>
        <item x="2"/>
        <item x="4"/>
        <item t="default"/>
      </items>
    </pivotField>
    <pivotField axis="axisRow" showAll="0">
      <items count="38">
        <item x="10"/>
        <item x="26"/>
        <item x="27"/>
        <item x="25"/>
        <item x="22"/>
        <item x="14"/>
        <item x="16"/>
        <item x="32"/>
        <item x="7"/>
        <item x="18"/>
        <item x="12"/>
        <item x="33"/>
        <item x="8"/>
        <item x="28"/>
        <item x="2"/>
        <item x="19"/>
        <item x="5"/>
        <item x="17"/>
        <item x="29"/>
        <item x="15"/>
        <item x="6"/>
        <item x="3"/>
        <item x="21"/>
        <item x="24"/>
        <item x="20"/>
        <item x="9"/>
        <item x="23"/>
        <item x="11"/>
        <item x="30"/>
        <item x="35"/>
        <item x="0"/>
        <item x="4"/>
        <item x="34"/>
        <item x="31"/>
        <item x="13"/>
        <item x="1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4">
        <item x="0"/>
        <item x="1"/>
        <item x="2"/>
        <item t="default"/>
      </items>
    </pivotField>
  </pivotFields>
  <rowFields count="1">
    <field x="5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3" hier="-1"/>
    <pageField fld="2" hier="-1"/>
    <pageField fld="14" hier="-1"/>
  </pageFields>
  <dataFields count="1">
    <dataField name="Count of No Registras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488A6C-B495-4220-AE12-584F46916178}" name="PivotTable3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G38" firstHeaderRow="1" firstDataRow="2" firstDataCol="1" rowPageCount="3" colPageCount="1"/>
  <pivotFields count="15">
    <pivotField showAll="0"/>
    <pivotField dataField="1" showAll="0"/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7">
        <item x="1"/>
        <item x="3"/>
        <item x="0"/>
        <item x="2"/>
        <item x="4"/>
        <item x="5"/>
        <item t="default"/>
      </items>
    </pivotField>
    <pivotField axis="axisCol" showAll="0">
      <items count="6">
        <item x="0"/>
        <item x="3"/>
        <item x="1"/>
        <item x="2"/>
        <item x="4"/>
        <item t="default"/>
      </items>
    </pivotField>
    <pivotField showAll="0">
      <items count="38">
        <item x="10"/>
        <item x="26"/>
        <item x="27"/>
        <item x="25"/>
        <item x="22"/>
        <item x="14"/>
        <item x="16"/>
        <item x="32"/>
        <item x="7"/>
        <item x="18"/>
        <item x="12"/>
        <item x="33"/>
        <item x="8"/>
        <item x="28"/>
        <item x="2"/>
        <item x="19"/>
        <item x="5"/>
        <item x="17"/>
        <item x="29"/>
        <item x="15"/>
        <item x="6"/>
        <item x="3"/>
        <item x="21"/>
        <item x="24"/>
        <item x="20"/>
        <item x="9"/>
        <item x="23"/>
        <item x="11"/>
        <item x="30"/>
        <item x="35"/>
        <item x="0"/>
        <item x="4"/>
        <item x="34"/>
        <item x="31"/>
        <item x="13"/>
        <item x="1"/>
        <item x="36"/>
        <item t="default"/>
      </items>
    </pivotField>
    <pivotField axis="axisRow" showAll="0">
      <items count="32">
        <item x="16"/>
        <item x="15"/>
        <item x="27"/>
        <item x="11"/>
        <item x="29"/>
        <item x="18"/>
        <item x="13"/>
        <item x="21"/>
        <item x="24"/>
        <item x="6"/>
        <item x="10"/>
        <item x="1"/>
        <item x="0"/>
        <item x="3"/>
        <item x="8"/>
        <item x="22"/>
        <item x="4"/>
        <item x="14"/>
        <item x="2"/>
        <item x="7"/>
        <item x="19"/>
        <item x="26"/>
        <item x="9"/>
        <item x="20"/>
        <item x="5"/>
        <item x="28"/>
        <item x="23"/>
        <item x="12"/>
        <item x="30"/>
        <item x="17"/>
        <item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Page" showAll="0">
      <items count="4">
        <item x="0"/>
        <item x="1"/>
        <item x="2"/>
        <item t="default"/>
      </items>
    </pivotField>
  </pivotFields>
  <rowFields count="1">
    <field x="6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3" hier="-1"/>
    <pageField fld="2" hier="-1"/>
    <pageField fld="14" hier="-1"/>
  </pageFields>
  <dataFields count="1">
    <dataField name="Count of No Registras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DA7472-725E-410E-A10D-C084D5FDBA0A}" name="PivotTable3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G44" firstHeaderRow="1" firstDataRow="2" firstDataCol="1" rowPageCount="3" colPageCount="1"/>
  <pivotFields count="15">
    <pivotField showAll="0"/>
    <pivotField dataField="1" showAll="0"/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7">
        <item x="1"/>
        <item x="3"/>
        <item x="0"/>
        <item x="2"/>
        <item x="4"/>
        <item x="5"/>
        <item t="default"/>
      </items>
    </pivotField>
    <pivotField axis="axisCol" showAll="0">
      <items count="6">
        <item x="0"/>
        <item x="3"/>
        <item x="1"/>
        <item x="2"/>
        <item x="4"/>
        <item t="default"/>
      </items>
    </pivotField>
    <pivotField showAll="0">
      <items count="38">
        <item x="10"/>
        <item x="26"/>
        <item x="27"/>
        <item x="25"/>
        <item x="22"/>
        <item x="14"/>
        <item x="16"/>
        <item x="32"/>
        <item x="7"/>
        <item x="18"/>
        <item x="12"/>
        <item x="33"/>
        <item x="8"/>
        <item x="28"/>
        <item x="2"/>
        <item x="19"/>
        <item x="5"/>
        <item x="17"/>
        <item x="29"/>
        <item x="15"/>
        <item x="6"/>
        <item x="3"/>
        <item x="21"/>
        <item x="24"/>
        <item x="20"/>
        <item x="9"/>
        <item x="23"/>
        <item x="11"/>
        <item x="30"/>
        <item x="35"/>
        <item x="0"/>
        <item x="4"/>
        <item x="34"/>
        <item x="31"/>
        <item x="13"/>
        <item x="1"/>
        <item x="36"/>
        <item t="default"/>
      </items>
    </pivotField>
    <pivotField showAll="0">
      <items count="32">
        <item x="16"/>
        <item x="15"/>
        <item x="27"/>
        <item x="11"/>
        <item x="29"/>
        <item x="18"/>
        <item x="13"/>
        <item x="21"/>
        <item x="24"/>
        <item x="6"/>
        <item x="10"/>
        <item x="1"/>
        <item x="0"/>
        <item x="3"/>
        <item x="8"/>
        <item x="22"/>
        <item x="4"/>
        <item x="14"/>
        <item x="2"/>
        <item x="7"/>
        <item x="19"/>
        <item x="26"/>
        <item x="9"/>
        <item x="20"/>
        <item x="5"/>
        <item x="28"/>
        <item x="23"/>
        <item x="12"/>
        <item x="30"/>
        <item x="17"/>
        <item x="25"/>
        <item t="default"/>
      </items>
    </pivotField>
    <pivotField axis="axisRow" showAll="0">
      <items count="38">
        <item x="13"/>
        <item x="14"/>
        <item x="29"/>
        <item x="26"/>
        <item x="31"/>
        <item x="15"/>
        <item x="25"/>
        <item x="10"/>
        <item x="9"/>
        <item x="27"/>
        <item x="32"/>
        <item x="12"/>
        <item x="21"/>
        <item x="0"/>
        <item x="5"/>
        <item x="34"/>
        <item x="33"/>
        <item x="17"/>
        <item x="1"/>
        <item x="4"/>
        <item x="19"/>
        <item x="3"/>
        <item x="8"/>
        <item x="2"/>
        <item x="22"/>
        <item x="18"/>
        <item x="30"/>
        <item x="28"/>
        <item x="16"/>
        <item x="23"/>
        <item x="7"/>
        <item x="36"/>
        <item x="35"/>
        <item x="20"/>
        <item x="11"/>
        <item x="6"/>
        <item x="24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4">
        <item x="0"/>
        <item x="1"/>
        <item x="2"/>
        <item t="default"/>
      </items>
    </pivotField>
  </pivotFields>
  <rowFields count="1">
    <field x="7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3" hier="-1"/>
    <pageField fld="2" hier="-1"/>
    <pageField fld="14" hier="-1"/>
  </pageFields>
  <dataFields count="1">
    <dataField name="Count of No Registras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3234D7-F11C-4938-B3A7-75B5E58FD349}" name="PivotTable3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G136" firstHeaderRow="1" firstDataRow="2" firstDataCol="1" rowPageCount="3" colPageCount="1"/>
  <pivotFields count="15">
    <pivotField showAll="0"/>
    <pivotField dataField="1" showAll="0"/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showAll="0">
      <items count="7">
        <item x="1"/>
        <item x="3"/>
        <item x="0"/>
        <item x="2"/>
        <item x="4"/>
        <item x="5"/>
        <item t="default"/>
      </items>
    </pivotField>
    <pivotField axis="axisCol" showAll="0">
      <items count="6">
        <item x="0"/>
        <item x="3"/>
        <item x="1"/>
        <item x="2"/>
        <item x="4"/>
        <item t="default"/>
      </items>
    </pivotField>
    <pivotField showAll="0">
      <items count="38">
        <item x="10"/>
        <item x="26"/>
        <item x="27"/>
        <item x="25"/>
        <item x="22"/>
        <item x="14"/>
        <item x="16"/>
        <item x="32"/>
        <item x="7"/>
        <item x="18"/>
        <item x="12"/>
        <item x="33"/>
        <item x="8"/>
        <item x="28"/>
        <item x="2"/>
        <item x="19"/>
        <item x="5"/>
        <item x="17"/>
        <item x="29"/>
        <item x="15"/>
        <item x="6"/>
        <item x="3"/>
        <item x="21"/>
        <item x="24"/>
        <item x="20"/>
        <item x="9"/>
        <item x="23"/>
        <item x="11"/>
        <item x="30"/>
        <item x="35"/>
        <item x="0"/>
        <item x="4"/>
        <item x="34"/>
        <item x="31"/>
        <item x="13"/>
        <item x="1"/>
        <item x="36"/>
        <item t="default"/>
      </items>
    </pivotField>
    <pivotField showAll="0">
      <items count="32">
        <item x="16"/>
        <item x="15"/>
        <item x="27"/>
        <item x="11"/>
        <item x="29"/>
        <item x="18"/>
        <item x="13"/>
        <item x="21"/>
        <item x="24"/>
        <item x="6"/>
        <item x="10"/>
        <item x="1"/>
        <item x="0"/>
        <item x="3"/>
        <item x="8"/>
        <item x="22"/>
        <item x="4"/>
        <item x="14"/>
        <item x="2"/>
        <item x="7"/>
        <item x="19"/>
        <item x="26"/>
        <item x="9"/>
        <item x="20"/>
        <item x="5"/>
        <item x="28"/>
        <item x="23"/>
        <item x="12"/>
        <item x="30"/>
        <item x="17"/>
        <item x="25"/>
        <item t="default"/>
      </items>
    </pivotField>
    <pivotField showAll="0">
      <items count="38">
        <item x="13"/>
        <item x="14"/>
        <item x="29"/>
        <item x="26"/>
        <item x="31"/>
        <item x="15"/>
        <item x="25"/>
        <item x="10"/>
        <item x="9"/>
        <item x="27"/>
        <item x="32"/>
        <item x="12"/>
        <item x="21"/>
        <item x="0"/>
        <item x="5"/>
        <item x="34"/>
        <item x="33"/>
        <item x="17"/>
        <item x="1"/>
        <item x="4"/>
        <item x="19"/>
        <item x="3"/>
        <item x="8"/>
        <item x="2"/>
        <item x="22"/>
        <item x="18"/>
        <item x="30"/>
        <item x="28"/>
        <item x="16"/>
        <item x="23"/>
        <item x="7"/>
        <item x="36"/>
        <item x="35"/>
        <item x="20"/>
        <item x="11"/>
        <item x="6"/>
        <item x="24"/>
        <item t="default"/>
      </items>
    </pivotField>
    <pivotField axis="axisRow" showAll="0">
      <items count="130">
        <item x="111"/>
        <item x="43"/>
        <item x="89"/>
        <item x="36"/>
        <item x="53"/>
        <item x="13"/>
        <item x="74"/>
        <item x="113"/>
        <item x="116"/>
        <item x="66"/>
        <item x="79"/>
        <item x="16"/>
        <item x="124"/>
        <item x="10"/>
        <item x="54"/>
        <item x="7"/>
        <item x="118"/>
        <item x="3"/>
        <item x="57"/>
        <item x="102"/>
        <item x="4"/>
        <item x="94"/>
        <item x="76"/>
        <item x="103"/>
        <item x="14"/>
        <item x="15"/>
        <item x="97"/>
        <item x="105"/>
        <item x="87"/>
        <item x="32"/>
        <item x="85"/>
        <item x="59"/>
        <item x="123"/>
        <item x="27"/>
        <item x="122"/>
        <item x="25"/>
        <item x="67"/>
        <item x="72"/>
        <item x="60"/>
        <item x="71"/>
        <item x="104"/>
        <item x="55"/>
        <item x="0"/>
        <item x="56"/>
        <item x="51"/>
        <item x="18"/>
        <item x="127"/>
        <item x="50"/>
        <item x="9"/>
        <item x="29"/>
        <item x="31"/>
        <item x="24"/>
        <item x="42"/>
        <item x="47"/>
        <item x="35"/>
        <item x="61"/>
        <item x="108"/>
        <item x="109"/>
        <item x="23"/>
        <item x="39"/>
        <item x="99"/>
        <item x="107"/>
        <item x="110"/>
        <item x="40"/>
        <item x="41"/>
        <item x="11"/>
        <item x="5"/>
        <item x="125"/>
        <item x="52"/>
        <item x="95"/>
        <item x="2"/>
        <item x="70"/>
        <item x="48"/>
        <item x="58"/>
        <item x="44"/>
        <item x="112"/>
        <item x="78"/>
        <item x="63"/>
        <item x="33"/>
        <item x="45"/>
        <item x="73"/>
        <item x="114"/>
        <item x="46"/>
        <item x="120"/>
        <item x="81"/>
        <item x="82"/>
        <item x="117"/>
        <item x="98"/>
        <item x="12"/>
        <item x="64"/>
        <item x="100"/>
        <item x="106"/>
        <item x="91"/>
        <item x="88"/>
        <item x="119"/>
        <item x="49"/>
        <item x="65"/>
        <item x="34"/>
        <item x="93"/>
        <item x="90"/>
        <item x="121"/>
        <item x="28"/>
        <item x="62"/>
        <item x="1"/>
        <item x="80"/>
        <item x="22"/>
        <item x="92"/>
        <item x="96"/>
        <item x="30"/>
        <item x="38"/>
        <item x="86"/>
        <item x="19"/>
        <item x="21"/>
        <item x="26"/>
        <item x="84"/>
        <item x="115"/>
        <item x="126"/>
        <item x="17"/>
        <item x="8"/>
        <item x="101"/>
        <item x="37"/>
        <item x="6"/>
        <item x="75"/>
        <item x="83"/>
        <item x="20"/>
        <item x="77"/>
        <item x="68"/>
        <item x="69"/>
        <item x="128"/>
        <item t="default"/>
      </items>
    </pivotField>
    <pivotField showAll="0"/>
    <pivotField showAll="0"/>
    <pivotField showAll="0"/>
    <pivotField showAll="0"/>
    <pivotField showAll="0"/>
    <pivotField axis="axisPage" showAll="0">
      <items count="4">
        <item x="0"/>
        <item x="1"/>
        <item x="2"/>
        <item t="default"/>
      </items>
    </pivotField>
  </pivotFields>
  <rowFields count="1">
    <field x="8"/>
  </rowFields>
  <rowItems count="1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3" hier="-1"/>
    <pageField fld="2" hier="-1"/>
    <pageField fld="14" hier="-1"/>
  </pageFields>
  <dataFields count="1">
    <dataField name="Count of No Registras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FDD8-8650-418F-91D6-F298665E4F06}">
  <dimension ref="A3:E23"/>
  <sheetViews>
    <sheetView topLeftCell="A5" workbookViewId="0">
      <selection activeCell="F12" sqref="F12"/>
    </sheetView>
  </sheetViews>
  <sheetFormatPr defaultRowHeight="15.5" x14ac:dyDescent="0.35"/>
  <cols>
    <col min="1" max="1" width="12.25" bestFit="1" customWidth="1"/>
    <col min="2" max="2" width="18.1640625" bestFit="1" customWidth="1"/>
    <col min="3" max="3" width="14.6640625" bestFit="1" customWidth="1"/>
    <col min="4" max="4" width="19.1640625" bestFit="1" customWidth="1"/>
    <col min="5" max="5" width="11.08203125" customWidth="1"/>
    <col min="6" max="6" width="14.6640625" bestFit="1" customWidth="1"/>
    <col min="7" max="8" width="19.1640625" bestFit="1" customWidth="1"/>
    <col min="9" max="10" width="14.6640625" bestFit="1" customWidth="1"/>
    <col min="11" max="12" width="19.1640625" bestFit="1" customWidth="1"/>
    <col min="13" max="14" width="14.6640625" bestFit="1" customWidth="1"/>
    <col min="15" max="15" width="19.1640625" bestFit="1" customWidth="1"/>
    <col min="16" max="16" width="17.9140625" bestFit="1" customWidth="1"/>
    <col min="17" max="17" width="19.1640625" bestFit="1" customWidth="1"/>
    <col min="18" max="18" width="17.9140625" bestFit="1" customWidth="1"/>
    <col min="19" max="19" width="14.6640625" bestFit="1" customWidth="1"/>
    <col min="20" max="20" width="17.9140625" bestFit="1" customWidth="1"/>
    <col min="21" max="21" width="14.6640625" bestFit="1" customWidth="1"/>
    <col min="22" max="24" width="17.9140625" bestFit="1" customWidth="1"/>
    <col min="25" max="25" width="16.4140625" bestFit="1" customWidth="1"/>
    <col min="26" max="29" width="17.9140625" bestFit="1" customWidth="1"/>
    <col min="30" max="32" width="14.6640625" bestFit="1" customWidth="1"/>
    <col min="33" max="33" width="16.4140625" bestFit="1" customWidth="1"/>
    <col min="34" max="34" width="19.1640625" bestFit="1" customWidth="1"/>
    <col min="35" max="35" width="14.58203125" bestFit="1" customWidth="1"/>
    <col min="36" max="36" width="16.4140625" bestFit="1" customWidth="1"/>
    <col min="37" max="37" width="13.6640625" bestFit="1" customWidth="1"/>
    <col min="38" max="38" width="17.9140625" bestFit="1" customWidth="1"/>
    <col min="39" max="39" width="14.6640625" bestFit="1" customWidth="1"/>
    <col min="40" max="40" width="19.1640625" bestFit="1" customWidth="1"/>
    <col min="41" max="41" width="17.9140625" bestFit="1" customWidth="1"/>
    <col min="42" max="42" width="18.1640625" bestFit="1" customWidth="1"/>
    <col min="43" max="44" width="18.58203125" bestFit="1" customWidth="1"/>
    <col min="45" max="45" width="16.4140625" bestFit="1" customWidth="1"/>
    <col min="46" max="49" width="14.6640625" bestFit="1" customWidth="1"/>
    <col min="50" max="50" width="19.1640625" bestFit="1" customWidth="1"/>
    <col min="51" max="52" width="14.6640625" bestFit="1" customWidth="1"/>
    <col min="53" max="53" width="17.9140625" bestFit="1" customWidth="1"/>
    <col min="54" max="57" width="14.6640625" bestFit="1" customWidth="1"/>
    <col min="58" max="60" width="18.58203125" bestFit="1" customWidth="1"/>
    <col min="61" max="61" width="14.6640625" bestFit="1" customWidth="1"/>
    <col min="62" max="62" width="14.33203125" bestFit="1" customWidth="1"/>
    <col min="63" max="63" width="14.58203125" bestFit="1" customWidth="1"/>
    <col min="64" max="64" width="16.4140625" bestFit="1" customWidth="1"/>
    <col min="65" max="66" width="14.6640625" bestFit="1" customWidth="1"/>
    <col min="67" max="67" width="14.58203125" bestFit="1" customWidth="1"/>
    <col min="68" max="68" width="18.58203125" bestFit="1" customWidth="1"/>
    <col min="69" max="69" width="14.6640625" bestFit="1" customWidth="1"/>
    <col min="70" max="70" width="14.58203125" bestFit="1" customWidth="1"/>
    <col min="71" max="71" width="18.1640625" bestFit="1" customWidth="1"/>
    <col min="72" max="73" width="18.58203125" bestFit="1" customWidth="1"/>
    <col min="74" max="74" width="14.6640625" bestFit="1" customWidth="1"/>
    <col min="75" max="75" width="14.58203125" bestFit="1" customWidth="1"/>
    <col min="76" max="77" width="14.6640625" bestFit="1" customWidth="1"/>
    <col min="78" max="78" width="14.58203125" bestFit="1" customWidth="1"/>
    <col min="79" max="79" width="14.6640625" bestFit="1" customWidth="1"/>
    <col min="80" max="81" width="18.58203125" bestFit="1" customWidth="1"/>
    <col min="82" max="83" width="14.58203125" bestFit="1" customWidth="1"/>
    <col min="84" max="84" width="14.6640625" bestFit="1" customWidth="1"/>
    <col min="85" max="85" width="14.58203125" bestFit="1" customWidth="1"/>
    <col min="86" max="87" width="14.6640625" bestFit="1" customWidth="1"/>
    <col min="88" max="88" width="14.58203125" bestFit="1" customWidth="1"/>
    <col min="89" max="89" width="18.1640625" bestFit="1" customWidth="1"/>
    <col min="90" max="90" width="14.58203125" bestFit="1" customWidth="1"/>
    <col min="91" max="91" width="18.1640625" bestFit="1" customWidth="1"/>
    <col min="92" max="92" width="14.83203125" bestFit="1" customWidth="1"/>
    <col min="93" max="93" width="14.58203125" bestFit="1" customWidth="1"/>
    <col min="94" max="94" width="14.6640625" bestFit="1" customWidth="1"/>
    <col min="95" max="95" width="14.58203125" bestFit="1" customWidth="1"/>
    <col min="96" max="96" width="18.58203125" bestFit="1" customWidth="1"/>
    <col min="97" max="97" width="14.58203125" bestFit="1" customWidth="1"/>
    <col min="98" max="101" width="18.58203125" bestFit="1" customWidth="1"/>
    <col min="102" max="102" width="23.1640625" bestFit="1" customWidth="1"/>
    <col min="103" max="103" width="18.58203125" bestFit="1" customWidth="1"/>
    <col min="104" max="105" width="14.6640625" bestFit="1" customWidth="1"/>
    <col min="106" max="106" width="18.58203125" bestFit="1" customWidth="1"/>
    <col min="107" max="107" width="14.58203125" bestFit="1" customWidth="1"/>
    <col min="108" max="108" width="21.75" bestFit="1" customWidth="1"/>
    <col min="109" max="109" width="23.1640625" bestFit="1" customWidth="1"/>
    <col min="110" max="110" width="23.08203125" bestFit="1" customWidth="1"/>
    <col min="111" max="112" width="21.75" bestFit="1" customWidth="1"/>
    <col min="113" max="113" width="17.58203125" bestFit="1" customWidth="1"/>
    <col min="114" max="114" width="21.75" bestFit="1" customWidth="1"/>
    <col min="115" max="115" width="14.58203125" bestFit="1" customWidth="1"/>
    <col min="116" max="117" width="17.58203125" bestFit="1" customWidth="1"/>
    <col min="118" max="119" width="14.58203125" bestFit="1" customWidth="1"/>
    <col min="120" max="122" width="21.75" bestFit="1" customWidth="1"/>
    <col min="123" max="123" width="15.75" bestFit="1" customWidth="1"/>
    <col min="124" max="124" width="14.58203125" bestFit="1" customWidth="1"/>
    <col min="125" max="125" width="24.4140625" bestFit="1" customWidth="1"/>
    <col min="126" max="126" width="21.75" bestFit="1" customWidth="1"/>
    <col min="127" max="127" width="14.58203125" bestFit="1" customWidth="1"/>
    <col min="128" max="130" width="21.75" bestFit="1" customWidth="1"/>
    <col min="131" max="131" width="14.6640625" bestFit="1" customWidth="1"/>
    <col min="132" max="133" width="21.75" bestFit="1" customWidth="1"/>
    <col min="134" max="134" width="14.58203125" bestFit="1" customWidth="1"/>
    <col min="135" max="135" width="14.6640625" bestFit="1" customWidth="1"/>
    <col min="136" max="140" width="21.75" bestFit="1" customWidth="1"/>
    <col min="141" max="141" width="14.6640625" bestFit="1" customWidth="1"/>
    <col min="142" max="142" width="23.1640625" bestFit="1" customWidth="1"/>
    <col min="143" max="143" width="14.6640625" bestFit="1" customWidth="1"/>
    <col min="144" max="147" width="21.75" bestFit="1" customWidth="1"/>
    <col min="148" max="148" width="14.58203125" bestFit="1" customWidth="1"/>
    <col min="149" max="151" width="21.75" bestFit="1" customWidth="1"/>
    <col min="152" max="152" width="14.58203125" bestFit="1" customWidth="1"/>
    <col min="153" max="163" width="21.75" bestFit="1" customWidth="1"/>
    <col min="164" max="164" width="14.6640625" bestFit="1" customWidth="1"/>
    <col min="165" max="165" width="14.58203125" bestFit="1" customWidth="1"/>
    <col min="166" max="166" width="21.75" bestFit="1" customWidth="1"/>
    <col min="167" max="167" width="24.4140625" bestFit="1" customWidth="1"/>
    <col min="168" max="168" width="23.1640625" bestFit="1" customWidth="1"/>
    <col min="169" max="169" width="21.75" bestFit="1" customWidth="1"/>
    <col min="170" max="170" width="14.58203125" bestFit="1" customWidth="1"/>
    <col min="171" max="177" width="21.75" bestFit="1" customWidth="1"/>
    <col min="178" max="178" width="14.6640625" bestFit="1" customWidth="1"/>
    <col min="179" max="181" width="21.75" bestFit="1" customWidth="1"/>
    <col min="182" max="182" width="14.6640625" bestFit="1" customWidth="1"/>
    <col min="183" max="188" width="21.75" bestFit="1" customWidth="1"/>
    <col min="189" max="189" width="14.58203125" bestFit="1" customWidth="1"/>
    <col min="190" max="192" width="21.75" bestFit="1" customWidth="1"/>
    <col min="193" max="193" width="14.58203125" bestFit="1" customWidth="1"/>
    <col min="194" max="194" width="23.1640625" bestFit="1" customWidth="1"/>
    <col min="195" max="195" width="18.58203125" bestFit="1" customWidth="1"/>
    <col min="196" max="198" width="21.75" bestFit="1" customWidth="1"/>
    <col min="199" max="199" width="14.6640625" bestFit="1" customWidth="1"/>
    <col min="200" max="209" width="21.75" bestFit="1" customWidth="1"/>
    <col min="210" max="210" width="18.58203125" bestFit="1" customWidth="1"/>
    <col min="211" max="211" width="21.75" bestFit="1" customWidth="1"/>
    <col min="212" max="212" width="15.75" bestFit="1" customWidth="1"/>
    <col min="213" max="236" width="21.75" bestFit="1" customWidth="1"/>
    <col min="237" max="237" width="15.83203125" bestFit="1" customWidth="1"/>
    <col min="238" max="241" width="21.75" bestFit="1" customWidth="1"/>
    <col min="242" max="242" width="18.58203125" bestFit="1" customWidth="1"/>
    <col min="243" max="243" width="18.1640625" bestFit="1" customWidth="1"/>
    <col min="244" max="244" width="21.75" bestFit="1" customWidth="1"/>
    <col min="245" max="245" width="15.75" bestFit="1" customWidth="1"/>
    <col min="246" max="246" width="18.58203125" bestFit="1" customWidth="1"/>
    <col min="247" max="248" width="15.33203125" bestFit="1" customWidth="1"/>
    <col min="249" max="249" width="15.75" bestFit="1" customWidth="1"/>
    <col min="250" max="250" width="21.75" bestFit="1" customWidth="1"/>
    <col min="251" max="251" width="18.58203125" bestFit="1" customWidth="1"/>
    <col min="252" max="252" width="15.33203125" bestFit="1" customWidth="1"/>
    <col min="253" max="253" width="17.58203125" bestFit="1" customWidth="1"/>
    <col min="254" max="255" width="15.75" bestFit="1" customWidth="1"/>
    <col min="256" max="256" width="17.58203125" bestFit="1" customWidth="1"/>
    <col min="257" max="258" width="18.58203125" bestFit="1" customWidth="1"/>
    <col min="259" max="259" width="17.58203125" bestFit="1" customWidth="1"/>
    <col min="260" max="260" width="15.33203125" bestFit="1" customWidth="1"/>
    <col min="261" max="262" width="18.58203125" bestFit="1" customWidth="1"/>
    <col min="263" max="263" width="17.58203125" bestFit="1" customWidth="1"/>
    <col min="264" max="264" width="17.9140625" bestFit="1" customWidth="1"/>
    <col min="265" max="265" width="13.6640625" bestFit="1" customWidth="1"/>
    <col min="266" max="266" width="15.75" bestFit="1" customWidth="1"/>
    <col min="267" max="268" width="18.58203125" bestFit="1" customWidth="1"/>
    <col min="269" max="270" width="15.33203125" bestFit="1" customWidth="1"/>
    <col min="271" max="273" width="18.58203125" bestFit="1" customWidth="1"/>
    <col min="274" max="274" width="15.75" bestFit="1" customWidth="1"/>
    <col min="275" max="278" width="18.58203125" bestFit="1" customWidth="1"/>
    <col min="279" max="279" width="21.33203125" bestFit="1" customWidth="1"/>
    <col min="280" max="280" width="18.58203125" bestFit="1" customWidth="1"/>
    <col min="281" max="281" width="22.25" bestFit="1" customWidth="1"/>
    <col min="282" max="282" width="13.75" bestFit="1" customWidth="1"/>
    <col min="283" max="283" width="15.75" bestFit="1" customWidth="1"/>
    <col min="284" max="285" width="18.58203125" bestFit="1" customWidth="1"/>
    <col min="286" max="286" width="14.33203125" bestFit="1" customWidth="1"/>
    <col min="287" max="287" width="13.9140625" bestFit="1" customWidth="1"/>
    <col min="288" max="289" width="18.58203125" bestFit="1" customWidth="1"/>
    <col min="290" max="290" width="15.33203125" bestFit="1" customWidth="1"/>
    <col min="291" max="294" width="18.58203125" bestFit="1" customWidth="1"/>
    <col min="295" max="295" width="17.58203125" bestFit="1" customWidth="1"/>
    <col min="296" max="296" width="18.58203125" bestFit="1" customWidth="1"/>
    <col min="297" max="298" width="15.33203125" bestFit="1" customWidth="1"/>
    <col min="299" max="300" width="18.58203125" bestFit="1" customWidth="1"/>
    <col min="301" max="301" width="20.25" bestFit="1" customWidth="1"/>
    <col min="302" max="302" width="18.58203125" bestFit="1" customWidth="1"/>
    <col min="303" max="303" width="13.83203125" bestFit="1" customWidth="1"/>
    <col min="304" max="304" width="18.58203125" bestFit="1" customWidth="1"/>
    <col min="305" max="305" width="15.33203125" bestFit="1" customWidth="1"/>
    <col min="306" max="308" width="18.58203125" bestFit="1" customWidth="1"/>
    <col min="309" max="309" width="15.33203125" bestFit="1" customWidth="1"/>
    <col min="310" max="310" width="18.58203125" bestFit="1" customWidth="1"/>
    <col min="311" max="311" width="15.33203125" bestFit="1" customWidth="1"/>
    <col min="312" max="312" width="18.58203125" bestFit="1" customWidth="1"/>
    <col min="313" max="313" width="15.33203125" bestFit="1" customWidth="1"/>
    <col min="314" max="314" width="18.58203125" bestFit="1" customWidth="1"/>
    <col min="315" max="316" width="15.33203125" bestFit="1" customWidth="1"/>
    <col min="317" max="317" width="18.58203125" bestFit="1" customWidth="1"/>
    <col min="318" max="318" width="17.58203125" bestFit="1" customWidth="1"/>
    <col min="319" max="319" width="15.33203125" bestFit="1" customWidth="1"/>
    <col min="320" max="320" width="18.58203125" bestFit="1" customWidth="1"/>
    <col min="321" max="321" width="13.6640625" bestFit="1" customWidth="1"/>
    <col min="322" max="322" width="14.33203125" bestFit="1" customWidth="1"/>
    <col min="323" max="323" width="17.1640625" bestFit="1" customWidth="1"/>
    <col min="324" max="327" width="15.33203125" bestFit="1" customWidth="1"/>
    <col min="328" max="328" width="13.75" bestFit="1" customWidth="1"/>
    <col min="329" max="329" width="13.83203125" bestFit="1" customWidth="1"/>
    <col min="330" max="332" width="18.58203125" bestFit="1" customWidth="1"/>
    <col min="333" max="333" width="15.33203125" bestFit="1" customWidth="1"/>
    <col min="334" max="334" width="18.58203125" bestFit="1" customWidth="1"/>
    <col min="335" max="341" width="15.33203125" bestFit="1" customWidth="1"/>
    <col min="342" max="342" width="18.58203125" bestFit="1" customWidth="1"/>
    <col min="343" max="344" width="15.33203125" bestFit="1" customWidth="1"/>
    <col min="345" max="345" width="13.75" bestFit="1" customWidth="1"/>
    <col min="346" max="346" width="13.6640625" bestFit="1" customWidth="1"/>
    <col min="347" max="347" width="15.33203125" bestFit="1" customWidth="1"/>
    <col min="348" max="348" width="18.58203125" bestFit="1" customWidth="1"/>
    <col min="349" max="349" width="15.33203125" bestFit="1" customWidth="1"/>
    <col min="350" max="350" width="18.58203125" bestFit="1" customWidth="1"/>
    <col min="351" max="355" width="15.33203125" bestFit="1" customWidth="1"/>
    <col min="356" max="356" width="13.75" bestFit="1" customWidth="1"/>
    <col min="357" max="358" width="15.33203125" bestFit="1" customWidth="1"/>
    <col min="359" max="360" width="18.58203125" bestFit="1" customWidth="1"/>
    <col min="361" max="361" width="15.33203125" bestFit="1" customWidth="1"/>
    <col min="362" max="362" width="17.1640625" bestFit="1" customWidth="1"/>
    <col min="363" max="363" width="13.75" bestFit="1" customWidth="1"/>
    <col min="364" max="364" width="18.58203125" bestFit="1" customWidth="1"/>
    <col min="365" max="365" width="13.75" bestFit="1" customWidth="1"/>
    <col min="366" max="366" width="18.58203125" bestFit="1" customWidth="1"/>
    <col min="367" max="368" width="15.33203125" bestFit="1" customWidth="1"/>
    <col min="369" max="369" width="18.58203125" bestFit="1" customWidth="1"/>
    <col min="370" max="374" width="15.33203125" bestFit="1" customWidth="1"/>
    <col min="375" max="375" width="18.58203125" bestFit="1" customWidth="1"/>
    <col min="376" max="391" width="15.33203125" bestFit="1" customWidth="1"/>
    <col min="392" max="392" width="18.58203125" bestFit="1" customWidth="1"/>
    <col min="393" max="393" width="13.75" bestFit="1" customWidth="1"/>
    <col min="394" max="395" width="15.33203125" bestFit="1" customWidth="1"/>
    <col min="396" max="396" width="13.75" bestFit="1" customWidth="1"/>
    <col min="397" max="406" width="15.33203125" bestFit="1" customWidth="1"/>
    <col min="407" max="407" width="18.58203125" bestFit="1" customWidth="1"/>
    <col min="408" max="408" width="18.1640625" bestFit="1" customWidth="1"/>
    <col min="409" max="410" width="15.33203125" bestFit="1" customWidth="1"/>
    <col min="411" max="411" width="18.1640625" bestFit="1" customWidth="1"/>
    <col min="412" max="412" width="15.33203125" bestFit="1" customWidth="1"/>
    <col min="413" max="415" width="18.58203125" bestFit="1" customWidth="1"/>
    <col min="416" max="416" width="18.1640625" bestFit="1" customWidth="1"/>
    <col min="417" max="417" width="15.33203125" bestFit="1" customWidth="1"/>
    <col min="418" max="418" width="18.58203125" bestFit="1" customWidth="1"/>
    <col min="419" max="419" width="13.75" bestFit="1" customWidth="1"/>
    <col min="420" max="421" width="18.1640625" bestFit="1" customWidth="1"/>
    <col min="422" max="435" width="15.33203125" bestFit="1" customWidth="1"/>
    <col min="436" max="436" width="18.58203125" bestFit="1" customWidth="1"/>
    <col min="437" max="438" width="13.75" bestFit="1" customWidth="1"/>
    <col min="439" max="439" width="18.1640625" bestFit="1" customWidth="1"/>
    <col min="440" max="440" width="18.58203125" bestFit="1" customWidth="1"/>
    <col min="441" max="449" width="15.33203125" bestFit="1" customWidth="1"/>
    <col min="450" max="450" width="13.75" bestFit="1" customWidth="1"/>
    <col min="451" max="454" width="15.33203125" bestFit="1" customWidth="1"/>
    <col min="455" max="455" width="18.1640625" bestFit="1" customWidth="1"/>
    <col min="456" max="456" width="18.58203125" bestFit="1" customWidth="1"/>
    <col min="457" max="457" width="13.75" bestFit="1" customWidth="1"/>
    <col min="458" max="458" width="18.58203125" bestFit="1" customWidth="1"/>
    <col min="459" max="460" width="15.33203125" bestFit="1" customWidth="1"/>
    <col min="461" max="461" width="18.58203125" bestFit="1" customWidth="1"/>
    <col min="462" max="462" width="15.33203125" bestFit="1" customWidth="1"/>
    <col min="463" max="463" width="18.58203125" bestFit="1" customWidth="1"/>
    <col min="464" max="469" width="15.33203125" bestFit="1" customWidth="1"/>
    <col min="470" max="470" width="13.75" bestFit="1" customWidth="1"/>
    <col min="471" max="471" width="18.58203125" bestFit="1" customWidth="1"/>
    <col min="472" max="474" width="15.33203125" bestFit="1" customWidth="1"/>
    <col min="475" max="475" width="13.75" bestFit="1" customWidth="1"/>
    <col min="476" max="476" width="18.1640625" bestFit="1" customWidth="1"/>
    <col min="477" max="480" width="15.33203125" bestFit="1" customWidth="1"/>
    <col min="481" max="481" width="13.75" bestFit="1" customWidth="1"/>
    <col min="482" max="491" width="15.33203125" bestFit="1" customWidth="1"/>
    <col min="492" max="493" width="18.58203125" bestFit="1" customWidth="1"/>
    <col min="494" max="494" width="17.58203125" bestFit="1" customWidth="1"/>
    <col min="495" max="502" width="15.33203125" bestFit="1" customWidth="1"/>
    <col min="503" max="503" width="18.58203125" bestFit="1" customWidth="1"/>
    <col min="504" max="507" width="15.33203125" bestFit="1" customWidth="1"/>
    <col min="508" max="508" width="18.58203125" bestFit="1" customWidth="1"/>
    <col min="509" max="509" width="15.33203125" bestFit="1" customWidth="1"/>
    <col min="510" max="510" width="13.75" bestFit="1" customWidth="1"/>
    <col min="511" max="511" width="18.1640625" bestFit="1" customWidth="1"/>
    <col min="512" max="516" width="15.33203125" bestFit="1" customWidth="1"/>
    <col min="517" max="517" width="13.75" bestFit="1" customWidth="1"/>
    <col min="518" max="520" width="18.58203125" bestFit="1" customWidth="1"/>
    <col min="521" max="527" width="15.33203125" bestFit="1" customWidth="1"/>
    <col min="528" max="528" width="18.58203125" bestFit="1" customWidth="1"/>
    <col min="529" max="529" width="15.33203125" bestFit="1" customWidth="1"/>
    <col min="530" max="530" width="18.58203125" bestFit="1" customWidth="1"/>
    <col min="531" max="552" width="15.33203125" bestFit="1" customWidth="1"/>
    <col min="553" max="553" width="18.58203125" bestFit="1" customWidth="1"/>
    <col min="554" max="559" width="15.33203125" bestFit="1" customWidth="1"/>
    <col min="560" max="560" width="17.58203125" bestFit="1" customWidth="1"/>
    <col min="561" max="561" width="18.58203125" bestFit="1" customWidth="1"/>
    <col min="562" max="563" width="15.33203125" bestFit="1" customWidth="1"/>
    <col min="564" max="564" width="18.58203125" bestFit="1" customWidth="1"/>
    <col min="565" max="567" width="15.33203125" bestFit="1" customWidth="1"/>
    <col min="568" max="568" width="18.58203125" bestFit="1" customWidth="1"/>
    <col min="569" max="571" width="15.33203125" bestFit="1" customWidth="1"/>
    <col min="572" max="572" width="15.4140625" bestFit="1" customWidth="1"/>
    <col min="573" max="573" width="18.1640625" bestFit="1" customWidth="1"/>
    <col min="574" max="594" width="15.33203125" bestFit="1" customWidth="1"/>
    <col min="595" max="595" width="18.58203125" bestFit="1" customWidth="1"/>
    <col min="596" max="598" width="15.33203125" bestFit="1" customWidth="1"/>
    <col min="599" max="599" width="18.58203125" bestFit="1" customWidth="1"/>
    <col min="600" max="601" width="15.33203125" bestFit="1" customWidth="1"/>
    <col min="602" max="602" width="18.58203125" bestFit="1" customWidth="1"/>
    <col min="603" max="604" width="15.33203125" bestFit="1" customWidth="1"/>
    <col min="605" max="605" width="18.58203125" bestFit="1" customWidth="1"/>
    <col min="606" max="609" width="15.33203125" bestFit="1" customWidth="1"/>
    <col min="610" max="610" width="18.58203125" bestFit="1" customWidth="1"/>
    <col min="611" max="615" width="15.33203125" bestFit="1" customWidth="1"/>
    <col min="616" max="616" width="21.33203125" bestFit="1" customWidth="1"/>
    <col min="617" max="617" width="15.33203125" bestFit="1" customWidth="1"/>
    <col min="618" max="618" width="13.75" bestFit="1" customWidth="1"/>
    <col min="619" max="620" width="15.33203125" bestFit="1" customWidth="1"/>
    <col min="621" max="621" width="18.58203125" bestFit="1" customWidth="1"/>
    <col min="622" max="625" width="15.33203125" bestFit="1" customWidth="1"/>
    <col min="626" max="626" width="18.58203125" bestFit="1" customWidth="1"/>
    <col min="627" max="627" width="15.33203125" bestFit="1" customWidth="1"/>
    <col min="628" max="628" width="18.58203125" bestFit="1" customWidth="1"/>
    <col min="629" max="630" width="15.33203125" bestFit="1" customWidth="1"/>
    <col min="631" max="631" width="18.58203125" bestFit="1" customWidth="1"/>
    <col min="632" max="633" width="15.33203125" bestFit="1" customWidth="1"/>
    <col min="634" max="634" width="18.58203125" bestFit="1" customWidth="1"/>
    <col min="635" max="635" width="15.33203125" bestFit="1" customWidth="1"/>
    <col min="636" max="636" width="18.58203125" bestFit="1" customWidth="1"/>
    <col min="637" max="644" width="15.33203125" bestFit="1" customWidth="1"/>
    <col min="645" max="645" width="18.58203125" bestFit="1" customWidth="1"/>
    <col min="646" max="646" width="13.6640625" bestFit="1" customWidth="1"/>
    <col min="647" max="650" width="15.33203125" bestFit="1" customWidth="1"/>
    <col min="651" max="651" width="18.58203125" bestFit="1" customWidth="1"/>
    <col min="652" max="657" width="15.33203125" bestFit="1" customWidth="1"/>
    <col min="658" max="658" width="18.58203125" bestFit="1" customWidth="1"/>
    <col min="659" max="662" width="15.33203125" bestFit="1" customWidth="1"/>
    <col min="663" max="663" width="18.58203125" bestFit="1" customWidth="1"/>
    <col min="664" max="664" width="15.33203125" bestFit="1" customWidth="1"/>
    <col min="665" max="665" width="18.58203125" bestFit="1" customWidth="1"/>
    <col min="666" max="667" width="15.33203125" bestFit="1" customWidth="1"/>
    <col min="668" max="669" width="18.1640625" bestFit="1" customWidth="1"/>
    <col min="670" max="670" width="15.33203125" bestFit="1" customWidth="1"/>
    <col min="671" max="673" width="18.58203125" bestFit="1" customWidth="1"/>
    <col min="674" max="680" width="15.33203125" bestFit="1" customWidth="1"/>
    <col min="681" max="681" width="18.58203125" bestFit="1" customWidth="1"/>
    <col min="682" max="682" width="13.6640625" bestFit="1" customWidth="1"/>
    <col min="683" max="684" width="18.58203125" bestFit="1" customWidth="1"/>
    <col min="685" max="685" width="22.25" bestFit="1" customWidth="1"/>
    <col min="686" max="686" width="18.58203125" bestFit="1" customWidth="1"/>
    <col min="687" max="691" width="15.33203125" bestFit="1" customWidth="1"/>
    <col min="692" max="698" width="18.58203125" bestFit="1" customWidth="1"/>
    <col min="699" max="700" width="15.33203125" bestFit="1" customWidth="1"/>
    <col min="701" max="701" width="18.6640625" bestFit="1" customWidth="1"/>
    <col min="702" max="703" width="18.58203125" bestFit="1" customWidth="1"/>
    <col min="704" max="705" width="15.33203125" bestFit="1" customWidth="1"/>
    <col min="706" max="706" width="18.58203125" bestFit="1" customWidth="1"/>
    <col min="707" max="707" width="15.33203125" bestFit="1" customWidth="1"/>
    <col min="708" max="708" width="18.58203125" bestFit="1" customWidth="1"/>
    <col min="709" max="709" width="15.33203125" bestFit="1" customWidth="1"/>
    <col min="710" max="710" width="18.58203125" bestFit="1" customWidth="1"/>
    <col min="711" max="714" width="15.33203125" bestFit="1" customWidth="1"/>
    <col min="715" max="715" width="17.58203125" bestFit="1" customWidth="1"/>
    <col min="716" max="717" width="18.58203125" bestFit="1" customWidth="1"/>
    <col min="718" max="718" width="17.58203125" bestFit="1" customWidth="1"/>
    <col min="719" max="719" width="18.1640625" bestFit="1" customWidth="1"/>
    <col min="720" max="720" width="18.58203125" bestFit="1" customWidth="1"/>
    <col min="721" max="721" width="16.5" bestFit="1" customWidth="1"/>
    <col min="722" max="722" width="15.33203125" bestFit="1" customWidth="1"/>
    <col min="723" max="724" width="18.58203125" bestFit="1" customWidth="1"/>
    <col min="725" max="726" width="15.33203125" bestFit="1" customWidth="1"/>
    <col min="727" max="729" width="18.58203125" bestFit="1" customWidth="1"/>
    <col min="730" max="730" width="15.33203125" bestFit="1" customWidth="1"/>
    <col min="731" max="731" width="18.58203125" bestFit="1" customWidth="1"/>
    <col min="732" max="733" width="15.33203125" bestFit="1" customWidth="1"/>
    <col min="734" max="734" width="18.58203125" bestFit="1" customWidth="1"/>
    <col min="735" max="735" width="15.33203125" bestFit="1" customWidth="1"/>
    <col min="736" max="736" width="18.58203125" bestFit="1" customWidth="1"/>
    <col min="737" max="737" width="15.33203125" bestFit="1" customWidth="1"/>
    <col min="738" max="738" width="18.58203125" bestFit="1" customWidth="1"/>
    <col min="739" max="741" width="15.33203125" bestFit="1" customWidth="1"/>
    <col min="742" max="744" width="18.58203125" bestFit="1" customWidth="1"/>
    <col min="745" max="748" width="15.33203125" bestFit="1" customWidth="1"/>
    <col min="749" max="749" width="18.58203125" bestFit="1" customWidth="1"/>
    <col min="750" max="753" width="15.33203125" bestFit="1" customWidth="1"/>
    <col min="754" max="754" width="18.58203125" bestFit="1" customWidth="1"/>
    <col min="755" max="759" width="15.33203125" bestFit="1" customWidth="1"/>
    <col min="760" max="762" width="18.58203125" bestFit="1" customWidth="1"/>
    <col min="763" max="764" width="17.58203125" bestFit="1" customWidth="1"/>
    <col min="765" max="766" width="18.58203125" bestFit="1" customWidth="1"/>
    <col min="767" max="771" width="15.33203125" bestFit="1" customWidth="1"/>
    <col min="772" max="773" width="18.58203125" bestFit="1" customWidth="1"/>
    <col min="774" max="776" width="15.33203125" bestFit="1" customWidth="1"/>
    <col min="777" max="777" width="18.58203125" bestFit="1" customWidth="1"/>
    <col min="778" max="778" width="15.33203125" bestFit="1" customWidth="1"/>
    <col min="779" max="779" width="17.58203125" bestFit="1" customWidth="1"/>
    <col min="780" max="785" width="18.58203125" bestFit="1" customWidth="1"/>
    <col min="786" max="789" width="15.33203125" bestFit="1" customWidth="1"/>
    <col min="790" max="790" width="13.75" bestFit="1" customWidth="1"/>
    <col min="791" max="791" width="15.4140625" bestFit="1" customWidth="1"/>
    <col min="792" max="792" width="21.33203125" bestFit="1" customWidth="1"/>
    <col min="793" max="793" width="18.58203125" bestFit="1" customWidth="1"/>
    <col min="794" max="796" width="15.33203125" bestFit="1" customWidth="1"/>
    <col min="797" max="797" width="18.58203125" bestFit="1" customWidth="1"/>
    <col min="798" max="798" width="15.33203125" bestFit="1" customWidth="1"/>
    <col min="799" max="808" width="18.58203125" bestFit="1" customWidth="1"/>
    <col min="809" max="811" width="15.33203125" bestFit="1" customWidth="1"/>
    <col min="812" max="812" width="18.58203125" bestFit="1" customWidth="1"/>
    <col min="813" max="813" width="15.33203125" bestFit="1" customWidth="1"/>
    <col min="814" max="815" width="18.58203125" bestFit="1" customWidth="1"/>
    <col min="816" max="816" width="15.33203125" bestFit="1" customWidth="1"/>
    <col min="817" max="817" width="18.58203125" bestFit="1" customWidth="1"/>
    <col min="818" max="819" width="15.33203125" bestFit="1" customWidth="1"/>
    <col min="820" max="820" width="16.5" bestFit="1" customWidth="1"/>
    <col min="821" max="826" width="18.58203125" bestFit="1" customWidth="1"/>
    <col min="827" max="829" width="15.33203125" bestFit="1" customWidth="1"/>
    <col min="830" max="830" width="21.33203125" bestFit="1" customWidth="1"/>
    <col min="831" max="834" width="18.58203125" bestFit="1" customWidth="1"/>
    <col min="835" max="835" width="15.33203125" bestFit="1" customWidth="1"/>
    <col min="836" max="842" width="18.58203125" bestFit="1" customWidth="1"/>
    <col min="843" max="843" width="21.33203125" bestFit="1" customWidth="1"/>
    <col min="844" max="849" width="18.58203125" bestFit="1" customWidth="1"/>
    <col min="850" max="851" width="21.33203125" bestFit="1" customWidth="1"/>
    <col min="852" max="853" width="15.33203125" bestFit="1" customWidth="1"/>
    <col min="854" max="856" width="18.58203125" bestFit="1" customWidth="1"/>
    <col min="857" max="857" width="17.58203125" bestFit="1" customWidth="1"/>
    <col min="858" max="858" width="15.33203125" bestFit="1" customWidth="1"/>
    <col min="859" max="864" width="18.58203125" bestFit="1" customWidth="1"/>
    <col min="865" max="865" width="17.5" bestFit="1" customWidth="1"/>
    <col min="866" max="867" width="18.58203125" bestFit="1" customWidth="1"/>
    <col min="868" max="868" width="17.58203125" bestFit="1" customWidth="1"/>
    <col min="869" max="893" width="18.58203125" bestFit="1" customWidth="1"/>
    <col min="894" max="894" width="16.08203125" bestFit="1" customWidth="1"/>
    <col min="895" max="901" width="18.58203125" bestFit="1" customWidth="1"/>
    <col min="902" max="902" width="14.6640625" bestFit="1" customWidth="1"/>
    <col min="903" max="905" width="18.58203125" bestFit="1" customWidth="1"/>
    <col min="906" max="906" width="14.6640625" bestFit="1" customWidth="1"/>
    <col min="907" max="907" width="18.1640625" bestFit="1" customWidth="1"/>
    <col min="908" max="910" width="18.58203125" bestFit="1" customWidth="1"/>
    <col min="911" max="911" width="14.6640625" bestFit="1" customWidth="1"/>
    <col min="912" max="913" width="18.58203125" bestFit="1" customWidth="1"/>
    <col min="914" max="914" width="15.33203125" bestFit="1" customWidth="1"/>
    <col min="915" max="918" width="18.58203125" bestFit="1" customWidth="1"/>
    <col min="919" max="919" width="21.33203125" bestFit="1" customWidth="1"/>
    <col min="920" max="920" width="18.58203125" bestFit="1" customWidth="1"/>
    <col min="921" max="921" width="17.58203125" bestFit="1" customWidth="1"/>
    <col min="922" max="933" width="18.58203125" bestFit="1" customWidth="1"/>
    <col min="934" max="934" width="21.33203125" bestFit="1" customWidth="1"/>
    <col min="935" max="940" width="18.58203125" bestFit="1" customWidth="1"/>
    <col min="941" max="941" width="17.58203125" bestFit="1" customWidth="1"/>
    <col min="942" max="964" width="18.58203125" bestFit="1" customWidth="1"/>
    <col min="965" max="965" width="18.1640625" bestFit="1" customWidth="1"/>
    <col min="966" max="967" width="18.58203125" bestFit="1" customWidth="1"/>
    <col min="968" max="968" width="17.58203125" bestFit="1" customWidth="1"/>
    <col min="969" max="969" width="18.1640625" bestFit="1" customWidth="1"/>
    <col min="970" max="975" width="18.58203125" bestFit="1" customWidth="1"/>
    <col min="976" max="976" width="17.58203125" bestFit="1" customWidth="1"/>
    <col min="977" max="993" width="18.58203125" bestFit="1" customWidth="1"/>
    <col min="994" max="994" width="17.9140625" bestFit="1" customWidth="1"/>
    <col min="995" max="1004" width="18.58203125" bestFit="1" customWidth="1"/>
    <col min="1005" max="1006" width="17.9140625" bestFit="1" customWidth="1"/>
    <col min="1007" max="1008" width="18.58203125" bestFit="1" customWidth="1"/>
    <col min="1009" max="1009" width="17.9140625" bestFit="1" customWidth="1"/>
    <col min="1010" max="1010" width="22.25" bestFit="1" customWidth="1"/>
    <col min="1011" max="1011" width="18.58203125" bestFit="1" customWidth="1"/>
    <col min="1012" max="1012" width="17.9140625" bestFit="1" customWidth="1"/>
    <col min="1013" max="1015" width="18.58203125" bestFit="1" customWidth="1"/>
    <col min="1016" max="1016" width="17.9140625" bestFit="1" customWidth="1"/>
    <col min="1017" max="1017" width="18.58203125" bestFit="1" customWidth="1"/>
    <col min="1018" max="1018" width="17.9140625" bestFit="1" customWidth="1"/>
    <col min="1019" max="1019" width="18.58203125" bestFit="1" customWidth="1"/>
    <col min="1020" max="1020" width="17.9140625" bestFit="1" customWidth="1"/>
    <col min="1021" max="1024" width="18.58203125" bestFit="1" customWidth="1"/>
    <col min="1025" max="1025" width="17.9140625" bestFit="1" customWidth="1"/>
    <col min="1026" max="1028" width="18.58203125" bestFit="1" customWidth="1"/>
    <col min="1029" max="1029" width="17.9140625" bestFit="1" customWidth="1"/>
    <col min="1030" max="1031" width="18.58203125" bestFit="1" customWidth="1"/>
    <col min="1032" max="1032" width="17.9140625" bestFit="1" customWidth="1"/>
    <col min="1033" max="1033" width="18.58203125" bestFit="1" customWidth="1"/>
    <col min="1034" max="1034" width="17.9140625" bestFit="1" customWidth="1"/>
    <col min="1035" max="1036" width="18.58203125" bestFit="1" customWidth="1"/>
    <col min="1037" max="1038" width="17.9140625" bestFit="1" customWidth="1"/>
    <col min="1039" max="1040" width="18.58203125" bestFit="1" customWidth="1"/>
    <col min="1041" max="1041" width="17.9140625" bestFit="1" customWidth="1"/>
    <col min="1042" max="1042" width="18.58203125" bestFit="1" customWidth="1"/>
    <col min="1043" max="1043" width="17.9140625" bestFit="1" customWidth="1"/>
    <col min="1044" max="1044" width="18.58203125" bestFit="1" customWidth="1"/>
    <col min="1045" max="1045" width="17.9140625" bestFit="1" customWidth="1"/>
    <col min="1046" max="1047" width="18.58203125" bestFit="1" customWidth="1"/>
    <col min="1048" max="1048" width="17.9140625" bestFit="1" customWidth="1"/>
    <col min="1049" max="1051" width="18.58203125" bestFit="1" customWidth="1"/>
    <col min="1052" max="1052" width="17.9140625" bestFit="1" customWidth="1"/>
    <col min="1053" max="1056" width="18.58203125" bestFit="1" customWidth="1"/>
    <col min="1057" max="1057" width="17.9140625" bestFit="1" customWidth="1"/>
    <col min="1058" max="1058" width="18.58203125" bestFit="1" customWidth="1"/>
    <col min="1059" max="1060" width="17.9140625" bestFit="1" customWidth="1"/>
    <col min="1061" max="1061" width="18.58203125" bestFit="1" customWidth="1"/>
    <col min="1062" max="1062" width="17.9140625" bestFit="1" customWidth="1"/>
    <col min="1063" max="1063" width="18.58203125" bestFit="1" customWidth="1"/>
    <col min="1064" max="1065" width="17.9140625" bestFit="1" customWidth="1"/>
    <col min="1066" max="1066" width="18.58203125" bestFit="1" customWidth="1"/>
    <col min="1067" max="1067" width="17.9140625" bestFit="1" customWidth="1"/>
    <col min="1068" max="1070" width="18.58203125" bestFit="1" customWidth="1"/>
    <col min="1071" max="1071" width="13.75" bestFit="1" customWidth="1"/>
    <col min="1072" max="1072" width="17.58203125" bestFit="1" customWidth="1"/>
    <col min="1073" max="1078" width="18.58203125" bestFit="1" customWidth="1"/>
    <col min="1079" max="1080" width="17.9140625" bestFit="1" customWidth="1"/>
    <col min="1081" max="1084" width="18.58203125" bestFit="1" customWidth="1"/>
    <col min="1085" max="1085" width="17.9140625" bestFit="1" customWidth="1"/>
    <col min="1086" max="1086" width="18.58203125" bestFit="1" customWidth="1"/>
    <col min="1087" max="1088" width="17.9140625" bestFit="1" customWidth="1"/>
    <col min="1089" max="1093" width="18.58203125" bestFit="1" customWidth="1"/>
    <col min="1094" max="1094" width="17.9140625" bestFit="1" customWidth="1"/>
    <col min="1095" max="1095" width="18.58203125" bestFit="1" customWidth="1"/>
    <col min="1096" max="1096" width="17.9140625" bestFit="1" customWidth="1"/>
    <col min="1097" max="1097" width="18.58203125" bestFit="1" customWidth="1"/>
    <col min="1098" max="1098" width="13.83203125" bestFit="1" customWidth="1"/>
    <col min="1099" max="1099" width="17.9140625" bestFit="1" customWidth="1"/>
    <col min="1100" max="1103" width="18.58203125" bestFit="1" customWidth="1"/>
    <col min="1104" max="1104" width="17.9140625" bestFit="1" customWidth="1"/>
    <col min="1105" max="1106" width="18.58203125" bestFit="1" customWidth="1"/>
    <col min="1107" max="1107" width="17.9140625" bestFit="1" customWidth="1"/>
    <col min="1108" max="1110" width="18.58203125" bestFit="1" customWidth="1"/>
    <col min="1111" max="1111" width="18.1640625" bestFit="1" customWidth="1"/>
    <col min="1112" max="1112" width="17.9140625" bestFit="1" customWidth="1"/>
    <col min="1113" max="1113" width="18.58203125" bestFit="1" customWidth="1"/>
    <col min="1114" max="1114" width="17.9140625" bestFit="1" customWidth="1"/>
    <col min="1115" max="1115" width="18.58203125" bestFit="1" customWidth="1"/>
    <col min="1116" max="1116" width="17.9140625" bestFit="1" customWidth="1"/>
    <col min="1117" max="1117" width="18.58203125" bestFit="1" customWidth="1"/>
    <col min="1118" max="1118" width="17.9140625" bestFit="1" customWidth="1"/>
    <col min="1119" max="1127" width="18.58203125" bestFit="1" customWidth="1"/>
    <col min="1128" max="1128" width="17.9140625" bestFit="1" customWidth="1"/>
    <col min="1129" max="1131" width="18.58203125" bestFit="1" customWidth="1"/>
    <col min="1132" max="1132" width="17.9140625" bestFit="1" customWidth="1"/>
    <col min="1133" max="1135" width="18.58203125" bestFit="1" customWidth="1"/>
    <col min="1136" max="1136" width="17.9140625" bestFit="1" customWidth="1"/>
    <col min="1137" max="1137" width="18.58203125" bestFit="1" customWidth="1"/>
    <col min="1138" max="1139" width="17.9140625" bestFit="1" customWidth="1"/>
    <col min="1140" max="1140" width="18.58203125" bestFit="1" customWidth="1"/>
    <col min="1141" max="1142" width="17.9140625" bestFit="1" customWidth="1"/>
    <col min="1143" max="1143" width="18.58203125" bestFit="1" customWidth="1"/>
    <col min="1144" max="1148" width="17.9140625" bestFit="1" customWidth="1"/>
    <col min="1149" max="1149" width="18.58203125" bestFit="1" customWidth="1"/>
    <col min="1150" max="1152" width="17.9140625" bestFit="1" customWidth="1"/>
    <col min="1153" max="1153" width="19.83203125" bestFit="1" customWidth="1"/>
    <col min="1154" max="1154" width="17.9140625" bestFit="1" customWidth="1"/>
    <col min="1155" max="1155" width="18.58203125" bestFit="1" customWidth="1"/>
    <col min="1156" max="1156" width="17.9140625" bestFit="1" customWidth="1"/>
    <col min="1157" max="1157" width="18.58203125" bestFit="1" customWidth="1"/>
    <col min="1158" max="1158" width="17.9140625" bestFit="1" customWidth="1"/>
    <col min="1159" max="1159" width="18.58203125" bestFit="1" customWidth="1"/>
    <col min="1160" max="1160" width="17.9140625" bestFit="1" customWidth="1"/>
    <col min="1161" max="1161" width="18.58203125" bestFit="1" customWidth="1"/>
    <col min="1162" max="1162" width="17.9140625" bestFit="1" customWidth="1"/>
    <col min="1163" max="1163" width="18.58203125" bestFit="1" customWidth="1"/>
    <col min="1164" max="1164" width="17.9140625" bestFit="1" customWidth="1"/>
    <col min="1165" max="1173" width="18.58203125" bestFit="1" customWidth="1"/>
    <col min="1174" max="1174" width="17.9140625" bestFit="1" customWidth="1"/>
    <col min="1175" max="1176" width="18.58203125" bestFit="1" customWidth="1"/>
    <col min="1177" max="1177" width="17.58203125" bestFit="1" customWidth="1"/>
    <col min="1178" max="1182" width="18.58203125" bestFit="1" customWidth="1"/>
    <col min="1183" max="1185" width="17.9140625" bestFit="1" customWidth="1"/>
    <col min="1186" max="1186" width="18.58203125" bestFit="1" customWidth="1"/>
    <col min="1187" max="1187" width="17.9140625" bestFit="1" customWidth="1"/>
    <col min="1188" max="1190" width="18.58203125" bestFit="1" customWidth="1"/>
    <col min="1191" max="1192" width="17.9140625" bestFit="1" customWidth="1"/>
    <col min="1193" max="1194" width="18.58203125" bestFit="1" customWidth="1"/>
    <col min="1195" max="1195" width="18.1640625" bestFit="1" customWidth="1"/>
    <col min="1196" max="1204" width="17.9140625" bestFit="1" customWidth="1"/>
    <col min="1205" max="1205" width="15.4140625" bestFit="1" customWidth="1"/>
    <col min="1206" max="1206" width="17.9140625" bestFit="1" customWidth="1"/>
    <col min="1207" max="1207" width="18.58203125" bestFit="1" customWidth="1"/>
    <col min="1208" max="1208" width="17.9140625" bestFit="1" customWidth="1"/>
    <col min="1209" max="1209" width="18.58203125" bestFit="1" customWidth="1"/>
    <col min="1210" max="1211" width="17.9140625" bestFit="1" customWidth="1"/>
    <col min="1212" max="1212" width="18.58203125" bestFit="1" customWidth="1"/>
    <col min="1213" max="1214" width="17.9140625" bestFit="1" customWidth="1"/>
    <col min="1215" max="1215" width="18.58203125" bestFit="1" customWidth="1"/>
    <col min="1216" max="1216" width="17.9140625" bestFit="1" customWidth="1"/>
    <col min="1217" max="1217" width="14.6640625" bestFit="1" customWidth="1"/>
    <col min="1218" max="1218" width="18.58203125" bestFit="1" customWidth="1"/>
    <col min="1219" max="1219" width="17.9140625" bestFit="1" customWidth="1"/>
    <col min="1220" max="1221" width="18.58203125" bestFit="1" customWidth="1"/>
    <col min="1222" max="1222" width="17.9140625" bestFit="1" customWidth="1"/>
    <col min="1223" max="1224" width="18.58203125" bestFit="1" customWidth="1"/>
    <col min="1225" max="1225" width="16.9140625" bestFit="1" customWidth="1"/>
    <col min="1226" max="1226" width="14.6640625" bestFit="1" customWidth="1"/>
    <col min="1227" max="1227" width="18.1640625" bestFit="1" customWidth="1"/>
    <col min="1228" max="1228" width="18.58203125" bestFit="1" customWidth="1"/>
    <col min="1229" max="1229" width="17.9140625" bestFit="1" customWidth="1"/>
    <col min="1230" max="1230" width="18.58203125" bestFit="1" customWidth="1"/>
    <col min="1231" max="1231" width="17.9140625" bestFit="1" customWidth="1"/>
    <col min="1232" max="1232" width="18.58203125" bestFit="1" customWidth="1"/>
    <col min="1233" max="1235" width="17.9140625" bestFit="1" customWidth="1"/>
    <col min="1236" max="1236" width="18.58203125" bestFit="1" customWidth="1"/>
    <col min="1237" max="1241" width="17.9140625" bestFit="1" customWidth="1"/>
    <col min="1242" max="1242" width="18.58203125" bestFit="1" customWidth="1"/>
    <col min="1243" max="1243" width="17.9140625" bestFit="1" customWidth="1"/>
    <col min="1244" max="1245" width="18.58203125" bestFit="1" customWidth="1"/>
    <col min="1246" max="1246" width="14.6640625" bestFit="1" customWidth="1"/>
    <col min="1247" max="1250" width="17.9140625" bestFit="1" customWidth="1"/>
    <col min="1251" max="1251" width="18.58203125" bestFit="1" customWidth="1"/>
    <col min="1252" max="1253" width="17.9140625" bestFit="1" customWidth="1"/>
    <col min="1254" max="1254" width="14.6640625" bestFit="1" customWidth="1"/>
    <col min="1255" max="1256" width="17.9140625" bestFit="1" customWidth="1"/>
    <col min="1257" max="1259" width="18.58203125" bestFit="1" customWidth="1"/>
    <col min="1260" max="1260" width="14.6640625" bestFit="1" customWidth="1"/>
    <col min="1261" max="1266" width="17.9140625" bestFit="1" customWidth="1"/>
    <col min="1267" max="1267" width="14.6640625" bestFit="1" customWidth="1"/>
    <col min="1268" max="1273" width="17.9140625" bestFit="1" customWidth="1"/>
    <col min="1274" max="1274" width="14.6640625" bestFit="1" customWidth="1"/>
    <col min="1275" max="1276" width="17.9140625" bestFit="1" customWidth="1"/>
    <col min="1277" max="1278" width="18.58203125" bestFit="1" customWidth="1"/>
    <col min="1279" max="1279" width="17.9140625" bestFit="1" customWidth="1"/>
    <col min="1280" max="1280" width="18.58203125" bestFit="1" customWidth="1"/>
    <col min="1281" max="1282" width="17.9140625" bestFit="1" customWidth="1"/>
    <col min="1283" max="1283" width="18.58203125" bestFit="1" customWidth="1"/>
    <col min="1284" max="1284" width="17.9140625" bestFit="1" customWidth="1"/>
    <col min="1285" max="1285" width="18.58203125" bestFit="1" customWidth="1"/>
    <col min="1286" max="1286" width="17.9140625" bestFit="1" customWidth="1"/>
    <col min="1287" max="1287" width="18.58203125" bestFit="1" customWidth="1"/>
    <col min="1288" max="1288" width="14.6640625" bestFit="1" customWidth="1"/>
    <col min="1289" max="1289" width="18.58203125" bestFit="1" customWidth="1"/>
    <col min="1290" max="1291" width="17.9140625" bestFit="1" customWidth="1"/>
    <col min="1292" max="1295" width="18.58203125" bestFit="1" customWidth="1"/>
    <col min="1296" max="1296" width="17.9140625" bestFit="1" customWidth="1"/>
    <col min="1297" max="1297" width="18.58203125" bestFit="1" customWidth="1"/>
    <col min="1298" max="1298" width="17.9140625" bestFit="1" customWidth="1"/>
    <col min="1299" max="1299" width="18.58203125" bestFit="1" customWidth="1"/>
    <col min="1300" max="1301" width="17.9140625" bestFit="1" customWidth="1"/>
    <col min="1302" max="1302" width="18.58203125" bestFit="1" customWidth="1"/>
    <col min="1303" max="1303" width="14.6640625" bestFit="1" customWidth="1"/>
    <col min="1304" max="1304" width="17.9140625" bestFit="1" customWidth="1"/>
    <col min="1305" max="1305" width="18.58203125" bestFit="1" customWidth="1"/>
    <col min="1306" max="1308" width="17.9140625" bestFit="1" customWidth="1"/>
    <col min="1309" max="1309" width="18.58203125" bestFit="1" customWidth="1"/>
    <col min="1310" max="1311" width="17.9140625" bestFit="1" customWidth="1"/>
    <col min="1312" max="1312" width="18.58203125" bestFit="1" customWidth="1"/>
    <col min="1313" max="1316" width="17.9140625" bestFit="1" customWidth="1"/>
    <col min="1317" max="1317" width="14.6640625" bestFit="1" customWidth="1"/>
    <col min="1318" max="1320" width="17.9140625" bestFit="1" customWidth="1"/>
    <col min="1321" max="1322" width="18.58203125" bestFit="1" customWidth="1"/>
    <col min="1323" max="1324" width="17.9140625" bestFit="1" customWidth="1"/>
    <col min="1325" max="1328" width="18.58203125" bestFit="1" customWidth="1"/>
    <col min="1329" max="1329" width="14.6640625" bestFit="1" customWidth="1"/>
    <col min="1330" max="1332" width="17.9140625" bestFit="1" customWidth="1"/>
    <col min="1333" max="1334" width="18.58203125" bestFit="1" customWidth="1"/>
    <col min="1335" max="1335" width="14.33203125" bestFit="1" customWidth="1"/>
    <col min="1336" max="1336" width="14.6640625" bestFit="1" customWidth="1"/>
    <col min="1337" max="1337" width="17.9140625" bestFit="1" customWidth="1"/>
    <col min="1338" max="1338" width="18.58203125" bestFit="1" customWidth="1"/>
    <col min="1339" max="1339" width="17.9140625" bestFit="1" customWidth="1"/>
    <col min="1340" max="1340" width="18.58203125" bestFit="1" customWidth="1"/>
    <col min="1341" max="1341" width="17.9140625" bestFit="1" customWidth="1"/>
    <col min="1342" max="1342" width="18.58203125" bestFit="1" customWidth="1"/>
    <col min="1343" max="1344" width="17.9140625" bestFit="1" customWidth="1"/>
    <col min="1345" max="1345" width="18.58203125" bestFit="1" customWidth="1"/>
    <col min="1346" max="1346" width="17.9140625" bestFit="1" customWidth="1"/>
    <col min="1347" max="1347" width="18.58203125" bestFit="1" customWidth="1"/>
    <col min="1348" max="1351" width="17.9140625" bestFit="1" customWidth="1"/>
    <col min="1352" max="1352" width="18.58203125" bestFit="1" customWidth="1"/>
    <col min="1353" max="1354" width="13.6640625" bestFit="1" customWidth="1"/>
    <col min="1355" max="1356" width="17.9140625" bestFit="1" customWidth="1"/>
    <col min="1357" max="1357" width="18.58203125" bestFit="1" customWidth="1"/>
    <col min="1358" max="1359" width="17.9140625" bestFit="1" customWidth="1"/>
    <col min="1360" max="1361" width="18.58203125" bestFit="1" customWidth="1"/>
    <col min="1362" max="1362" width="17.9140625" bestFit="1" customWidth="1"/>
    <col min="1363" max="1363" width="18.58203125" bestFit="1" customWidth="1"/>
    <col min="1364" max="1364" width="17.9140625" bestFit="1" customWidth="1"/>
    <col min="1365" max="1365" width="18.58203125" bestFit="1" customWidth="1"/>
    <col min="1366" max="1366" width="17.9140625" bestFit="1" customWidth="1"/>
    <col min="1367" max="1367" width="18.58203125" bestFit="1" customWidth="1"/>
    <col min="1368" max="1369" width="17.9140625" bestFit="1" customWidth="1"/>
    <col min="1370" max="1370" width="18.58203125" bestFit="1" customWidth="1"/>
    <col min="1371" max="1371" width="17.58203125" bestFit="1" customWidth="1"/>
    <col min="1372" max="1372" width="18.58203125" bestFit="1" customWidth="1"/>
    <col min="1373" max="1374" width="17.9140625" bestFit="1" customWidth="1"/>
    <col min="1375" max="1375" width="18.58203125" bestFit="1" customWidth="1"/>
    <col min="1376" max="1377" width="17.9140625" bestFit="1" customWidth="1"/>
    <col min="1378" max="1378" width="18.58203125" bestFit="1" customWidth="1"/>
    <col min="1379" max="1379" width="17.9140625" bestFit="1" customWidth="1"/>
    <col min="1380" max="1380" width="18.58203125" bestFit="1" customWidth="1"/>
    <col min="1381" max="1382" width="17.9140625" bestFit="1" customWidth="1"/>
    <col min="1383" max="1383" width="18.58203125" bestFit="1" customWidth="1"/>
    <col min="1384" max="1384" width="14.6640625" bestFit="1" customWidth="1"/>
    <col min="1385" max="1386" width="17.9140625" bestFit="1" customWidth="1"/>
    <col min="1387" max="1388" width="18.58203125" bestFit="1" customWidth="1"/>
    <col min="1389" max="1389" width="17.9140625" bestFit="1" customWidth="1"/>
    <col min="1390" max="1391" width="18.58203125" bestFit="1" customWidth="1"/>
    <col min="1392" max="1392" width="14.6640625" bestFit="1" customWidth="1"/>
    <col min="1393" max="1393" width="18.1640625" bestFit="1" customWidth="1"/>
    <col min="1394" max="1395" width="18.58203125" bestFit="1" customWidth="1"/>
    <col min="1396" max="1397" width="17.9140625" bestFit="1" customWidth="1"/>
    <col min="1398" max="1398" width="18.58203125" bestFit="1" customWidth="1"/>
    <col min="1399" max="1399" width="17.9140625" bestFit="1" customWidth="1"/>
    <col min="1400" max="1400" width="18.58203125" bestFit="1" customWidth="1"/>
    <col min="1401" max="1402" width="17.9140625" bestFit="1" customWidth="1"/>
    <col min="1403" max="1403" width="18.58203125" bestFit="1" customWidth="1"/>
    <col min="1404" max="1405" width="17.9140625" bestFit="1" customWidth="1"/>
    <col min="1406" max="1406" width="14.6640625" bestFit="1" customWidth="1"/>
    <col min="1407" max="1408" width="17.9140625" bestFit="1" customWidth="1"/>
    <col min="1409" max="1409" width="18.58203125" bestFit="1" customWidth="1"/>
    <col min="1410" max="1410" width="17.9140625" bestFit="1" customWidth="1"/>
    <col min="1411" max="1412" width="18.58203125" bestFit="1" customWidth="1"/>
    <col min="1413" max="1415" width="17.9140625" bestFit="1" customWidth="1"/>
    <col min="1416" max="1416" width="14.6640625" bestFit="1" customWidth="1"/>
    <col min="1417" max="1423" width="17.9140625" bestFit="1" customWidth="1"/>
    <col min="1424" max="1424" width="18.58203125" bestFit="1" customWidth="1"/>
    <col min="1425" max="1425" width="17.5" bestFit="1" customWidth="1"/>
    <col min="1426" max="1427" width="17.9140625" bestFit="1" customWidth="1"/>
    <col min="1428" max="1428" width="18.58203125" bestFit="1" customWidth="1"/>
    <col min="1429" max="1431" width="17.9140625" bestFit="1" customWidth="1"/>
    <col min="1432" max="1432" width="18.58203125" bestFit="1" customWidth="1"/>
    <col min="1433" max="1434" width="17.9140625" bestFit="1" customWidth="1"/>
    <col min="1435" max="1435" width="18.58203125" bestFit="1" customWidth="1"/>
    <col min="1436" max="1436" width="17.9140625" bestFit="1" customWidth="1"/>
    <col min="1437" max="1437" width="18.58203125" bestFit="1" customWidth="1"/>
    <col min="1438" max="1438" width="14.6640625" bestFit="1" customWidth="1"/>
    <col min="1439" max="1440" width="17.9140625" bestFit="1" customWidth="1"/>
    <col min="1441" max="1442" width="15.33203125" bestFit="1" customWidth="1"/>
    <col min="1443" max="1443" width="17.9140625" bestFit="1" customWidth="1"/>
    <col min="1444" max="1444" width="15.33203125" bestFit="1" customWidth="1"/>
    <col min="1445" max="1445" width="18.58203125" bestFit="1" customWidth="1"/>
    <col min="1446" max="1447" width="17.9140625" bestFit="1" customWidth="1"/>
    <col min="1448" max="1448" width="18.58203125" bestFit="1" customWidth="1"/>
    <col min="1449" max="1449" width="17.9140625" bestFit="1" customWidth="1"/>
    <col min="1450" max="1450" width="18.58203125" bestFit="1" customWidth="1"/>
    <col min="1451" max="1451" width="17.9140625" bestFit="1" customWidth="1"/>
    <col min="1452" max="1452" width="18.58203125" bestFit="1" customWidth="1"/>
    <col min="1453" max="1454" width="17.9140625" bestFit="1" customWidth="1"/>
    <col min="1455" max="1455" width="18.58203125" bestFit="1" customWidth="1"/>
    <col min="1456" max="1460" width="17.9140625" bestFit="1" customWidth="1"/>
    <col min="1461" max="1461" width="18.58203125" bestFit="1" customWidth="1"/>
    <col min="1462" max="1463" width="17.9140625" bestFit="1" customWidth="1"/>
    <col min="1464" max="1464" width="18.58203125" bestFit="1" customWidth="1"/>
    <col min="1465" max="1465" width="14.33203125" bestFit="1" customWidth="1"/>
    <col min="1466" max="1469" width="17.9140625" bestFit="1" customWidth="1"/>
    <col min="1470" max="1470" width="18.58203125" bestFit="1" customWidth="1"/>
    <col min="1471" max="1472" width="17.9140625" bestFit="1" customWidth="1"/>
    <col min="1473" max="1474" width="18.58203125" bestFit="1" customWidth="1"/>
    <col min="1475" max="1476" width="17.9140625" bestFit="1" customWidth="1"/>
    <col min="1477" max="1477" width="18.58203125" bestFit="1" customWidth="1"/>
    <col min="1478" max="1478" width="17.9140625" bestFit="1" customWidth="1"/>
    <col min="1479" max="1481" width="18.58203125" bestFit="1" customWidth="1"/>
    <col min="1482" max="1483" width="17.9140625" bestFit="1" customWidth="1"/>
    <col min="1484" max="1484" width="18.58203125" bestFit="1" customWidth="1"/>
    <col min="1485" max="1485" width="17.9140625" bestFit="1" customWidth="1"/>
    <col min="1486" max="1492" width="18.58203125" bestFit="1" customWidth="1"/>
    <col min="1493" max="1496" width="17.9140625" bestFit="1" customWidth="1"/>
    <col min="1497" max="1498" width="18.58203125" bestFit="1" customWidth="1"/>
    <col min="1499" max="1499" width="17.9140625" bestFit="1" customWidth="1"/>
    <col min="1500" max="1500" width="18.58203125" bestFit="1" customWidth="1"/>
    <col min="1501" max="1501" width="17.9140625" bestFit="1" customWidth="1"/>
    <col min="1502" max="1502" width="18.58203125" bestFit="1" customWidth="1"/>
    <col min="1503" max="1503" width="17.9140625" bestFit="1" customWidth="1"/>
    <col min="1504" max="1504" width="18.58203125" bestFit="1" customWidth="1"/>
    <col min="1505" max="1505" width="14.6640625" bestFit="1" customWidth="1"/>
    <col min="1506" max="1507" width="17.9140625" bestFit="1" customWidth="1"/>
    <col min="1508" max="1508" width="18.58203125" bestFit="1" customWidth="1"/>
    <col min="1509" max="1509" width="17.9140625" bestFit="1" customWidth="1"/>
    <col min="1510" max="1511" width="18.58203125" bestFit="1" customWidth="1"/>
    <col min="1512" max="1512" width="14.6640625" bestFit="1" customWidth="1"/>
    <col min="1513" max="1514" width="17.9140625" bestFit="1" customWidth="1"/>
    <col min="1515" max="1515" width="18.58203125" bestFit="1" customWidth="1"/>
    <col min="1516" max="1516" width="17.9140625" bestFit="1" customWidth="1"/>
    <col min="1517" max="1518" width="18.58203125" bestFit="1" customWidth="1"/>
    <col min="1519" max="1521" width="17.9140625" bestFit="1" customWidth="1"/>
    <col min="1522" max="1522" width="14.6640625" bestFit="1" customWidth="1"/>
    <col min="1523" max="1523" width="17.9140625" bestFit="1" customWidth="1"/>
    <col min="1524" max="1530" width="18.58203125" bestFit="1" customWidth="1"/>
    <col min="1531" max="1531" width="17.9140625" bestFit="1" customWidth="1"/>
    <col min="1532" max="1534" width="18.58203125" bestFit="1" customWidth="1"/>
    <col min="1535" max="1535" width="17.9140625" bestFit="1" customWidth="1"/>
    <col min="1536" max="1536" width="18.58203125" bestFit="1" customWidth="1"/>
    <col min="1537" max="1537" width="17.9140625" bestFit="1" customWidth="1"/>
    <col min="1538" max="1539" width="18.58203125" bestFit="1" customWidth="1"/>
    <col min="1540" max="1545" width="17.9140625" bestFit="1" customWidth="1"/>
    <col min="1546" max="1546" width="18.58203125" bestFit="1" customWidth="1"/>
    <col min="1547" max="1549" width="17.9140625" bestFit="1" customWidth="1"/>
    <col min="1550" max="1551" width="18.58203125" bestFit="1" customWidth="1"/>
    <col min="1552" max="1552" width="17.9140625" bestFit="1" customWidth="1"/>
    <col min="1553" max="1553" width="18.58203125" bestFit="1" customWidth="1"/>
    <col min="1554" max="1556" width="17.9140625" bestFit="1" customWidth="1"/>
    <col min="1557" max="1557" width="18.58203125" bestFit="1" customWidth="1"/>
    <col min="1558" max="1558" width="21.33203125" bestFit="1" customWidth="1"/>
    <col min="1559" max="1561" width="18.58203125" bestFit="1" customWidth="1"/>
    <col min="1562" max="1562" width="17.9140625" bestFit="1" customWidth="1"/>
    <col min="1563" max="1563" width="18.58203125" bestFit="1" customWidth="1"/>
    <col min="1564" max="1564" width="17.9140625" bestFit="1" customWidth="1"/>
    <col min="1565" max="1565" width="14.33203125" bestFit="1" customWidth="1"/>
    <col min="1566" max="1566" width="14.6640625" bestFit="1" customWidth="1"/>
    <col min="1567" max="1567" width="17.9140625" bestFit="1" customWidth="1"/>
    <col min="1568" max="1568" width="18.58203125" bestFit="1" customWidth="1"/>
    <col min="1569" max="1572" width="17.9140625" bestFit="1" customWidth="1"/>
    <col min="1573" max="1573" width="18.58203125" bestFit="1" customWidth="1"/>
    <col min="1574" max="1576" width="17.9140625" bestFit="1" customWidth="1"/>
    <col min="1577" max="1577" width="18.58203125" bestFit="1" customWidth="1"/>
    <col min="1578" max="1579" width="17.9140625" bestFit="1" customWidth="1"/>
    <col min="1580" max="1580" width="18.58203125" bestFit="1" customWidth="1"/>
    <col min="1581" max="1581" width="14.6640625" bestFit="1" customWidth="1"/>
    <col min="1582" max="1582" width="15.4140625" bestFit="1" customWidth="1"/>
    <col min="1583" max="1584" width="18.58203125" bestFit="1" customWidth="1"/>
    <col min="1585" max="1585" width="17.9140625" bestFit="1" customWidth="1"/>
    <col min="1586" max="1586" width="18.58203125" bestFit="1" customWidth="1"/>
    <col min="1587" max="1587" width="17.9140625" bestFit="1" customWidth="1"/>
    <col min="1588" max="1588" width="18.58203125" bestFit="1" customWidth="1"/>
    <col min="1589" max="1590" width="17.9140625" bestFit="1" customWidth="1"/>
    <col min="1591" max="1591" width="18.58203125" bestFit="1" customWidth="1"/>
    <col min="1592" max="1593" width="17.9140625" bestFit="1" customWidth="1"/>
    <col min="1594" max="1594" width="18.58203125" bestFit="1" customWidth="1"/>
    <col min="1595" max="1595" width="17.9140625" bestFit="1" customWidth="1"/>
    <col min="1596" max="1596" width="18.58203125" bestFit="1" customWidth="1"/>
    <col min="1597" max="1597" width="14.6640625" bestFit="1" customWidth="1"/>
    <col min="1598" max="1599" width="17.9140625" bestFit="1" customWidth="1"/>
    <col min="1600" max="1600" width="18.58203125" bestFit="1" customWidth="1"/>
    <col min="1601" max="1602" width="17.9140625" bestFit="1" customWidth="1"/>
    <col min="1603" max="1603" width="18.58203125" bestFit="1" customWidth="1"/>
    <col min="1604" max="1605" width="17.9140625" bestFit="1" customWidth="1"/>
    <col min="1606" max="1606" width="18.58203125" bestFit="1" customWidth="1"/>
    <col min="1607" max="1607" width="17.9140625" bestFit="1" customWidth="1"/>
    <col min="1608" max="1608" width="18.58203125" bestFit="1" customWidth="1"/>
    <col min="1609" max="1609" width="17.5" bestFit="1" customWidth="1"/>
    <col min="1610" max="1610" width="17.9140625" bestFit="1" customWidth="1"/>
    <col min="1611" max="1611" width="18.58203125" bestFit="1" customWidth="1"/>
    <col min="1612" max="1615" width="17.9140625" bestFit="1" customWidth="1"/>
    <col min="1616" max="1616" width="18.58203125" bestFit="1" customWidth="1"/>
    <col min="1617" max="1618" width="17.9140625" bestFit="1" customWidth="1"/>
    <col min="1619" max="1619" width="18.58203125" bestFit="1" customWidth="1"/>
    <col min="1620" max="1622" width="17.9140625" bestFit="1" customWidth="1"/>
    <col min="1623" max="1623" width="18.58203125" bestFit="1" customWidth="1"/>
    <col min="1624" max="1624" width="17.9140625" bestFit="1" customWidth="1"/>
    <col min="1625" max="1625" width="18.58203125" bestFit="1" customWidth="1"/>
    <col min="1626" max="1626" width="17.9140625" bestFit="1" customWidth="1"/>
    <col min="1627" max="1627" width="18.58203125" bestFit="1" customWidth="1"/>
    <col min="1628" max="1629" width="17.9140625" bestFit="1" customWidth="1"/>
    <col min="1630" max="1630" width="18.58203125" bestFit="1" customWidth="1"/>
    <col min="1631" max="1632" width="17.9140625" bestFit="1" customWidth="1"/>
    <col min="1633" max="1633" width="18.58203125" bestFit="1" customWidth="1"/>
    <col min="1634" max="1638" width="17.9140625" bestFit="1" customWidth="1"/>
    <col min="1639" max="1639" width="18.58203125" bestFit="1" customWidth="1"/>
    <col min="1640" max="1640" width="17.9140625" bestFit="1" customWidth="1"/>
    <col min="1641" max="1641" width="18.58203125" bestFit="1" customWidth="1"/>
    <col min="1642" max="1646" width="17.9140625" bestFit="1" customWidth="1"/>
    <col min="1647" max="1647" width="18.58203125" bestFit="1" customWidth="1"/>
    <col min="1648" max="1648" width="17.9140625" bestFit="1" customWidth="1"/>
    <col min="1649" max="1649" width="18.58203125" bestFit="1" customWidth="1"/>
    <col min="1650" max="1653" width="17.9140625" bestFit="1" customWidth="1"/>
    <col min="1654" max="1654" width="18.58203125" bestFit="1" customWidth="1"/>
    <col min="1655" max="1655" width="17.9140625" bestFit="1" customWidth="1"/>
    <col min="1656" max="1656" width="18.58203125" bestFit="1" customWidth="1"/>
    <col min="1657" max="1657" width="17.9140625" bestFit="1" customWidth="1"/>
    <col min="1658" max="1658" width="18.58203125" bestFit="1" customWidth="1"/>
    <col min="1659" max="1661" width="17.9140625" bestFit="1" customWidth="1"/>
    <col min="1662" max="1662" width="18.58203125" bestFit="1" customWidth="1"/>
    <col min="1663" max="1663" width="17.9140625" bestFit="1" customWidth="1"/>
    <col min="1664" max="1664" width="21.33203125" bestFit="1" customWidth="1"/>
    <col min="1665" max="1665" width="18.58203125" bestFit="1" customWidth="1"/>
    <col min="1666" max="1668" width="17.9140625" bestFit="1" customWidth="1"/>
    <col min="1669" max="1669" width="14.6640625" bestFit="1" customWidth="1"/>
    <col min="1670" max="1670" width="18.58203125" bestFit="1" customWidth="1"/>
    <col min="1671" max="1671" width="17.9140625" bestFit="1" customWidth="1"/>
    <col min="1672" max="1673" width="18.58203125" bestFit="1" customWidth="1"/>
    <col min="1674" max="1674" width="17.9140625" bestFit="1" customWidth="1"/>
    <col min="1675" max="1676" width="18.58203125" bestFit="1" customWidth="1"/>
    <col min="1677" max="1677" width="17.9140625" bestFit="1" customWidth="1"/>
    <col min="1678" max="1678" width="14.6640625" bestFit="1" customWidth="1"/>
    <col min="1679" max="1679" width="17.9140625" bestFit="1" customWidth="1"/>
    <col min="1680" max="1680" width="18.58203125" bestFit="1" customWidth="1"/>
    <col min="1681" max="1682" width="17.9140625" bestFit="1" customWidth="1"/>
    <col min="1683" max="1685" width="18.58203125" bestFit="1" customWidth="1"/>
    <col min="1686" max="1686" width="14.6640625" bestFit="1" customWidth="1"/>
    <col min="1687" max="1687" width="15.4140625" bestFit="1" customWidth="1"/>
    <col min="1688" max="1691" width="18.58203125" bestFit="1" customWidth="1"/>
    <col min="1692" max="1692" width="14.6640625" bestFit="1" customWidth="1"/>
    <col min="1693" max="1696" width="18.58203125" bestFit="1" customWidth="1"/>
    <col min="1697" max="1697" width="14.6640625" bestFit="1" customWidth="1"/>
    <col min="1698" max="1703" width="18.58203125" bestFit="1" customWidth="1"/>
    <col min="1704" max="1704" width="14.6640625" bestFit="1" customWidth="1"/>
    <col min="1705" max="1713" width="18.58203125" bestFit="1" customWidth="1"/>
    <col min="1714" max="1714" width="21.33203125" bestFit="1" customWidth="1"/>
    <col min="1715" max="1718" width="18.58203125" bestFit="1" customWidth="1"/>
    <col min="1719" max="1719" width="14.6640625" bestFit="1" customWidth="1"/>
    <col min="1720" max="1720" width="15.4140625" bestFit="1" customWidth="1"/>
    <col min="1721" max="1726" width="18.58203125" bestFit="1" customWidth="1"/>
    <col min="1727" max="1727" width="14.6640625" bestFit="1" customWidth="1"/>
    <col min="1728" max="1731" width="18.58203125" bestFit="1" customWidth="1"/>
    <col min="1732" max="1732" width="14.6640625" bestFit="1" customWidth="1"/>
    <col min="1733" max="1734" width="18.58203125" bestFit="1" customWidth="1"/>
    <col min="1735" max="1735" width="14.6640625" bestFit="1" customWidth="1"/>
    <col min="1736" max="1744" width="18.58203125" bestFit="1" customWidth="1"/>
    <col min="1745" max="1745" width="14.6640625" bestFit="1" customWidth="1"/>
    <col min="1746" max="1749" width="18.58203125" bestFit="1" customWidth="1"/>
    <col min="1750" max="1750" width="17.58203125" bestFit="1" customWidth="1"/>
    <col min="1751" max="1751" width="17.5" bestFit="1" customWidth="1"/>
    <col min="1752" max="1788" width="18.58203125" bestFit="1" customWidth="1"/>
    <col min="1789" max="1789" width="14.33203125" bestFit="1" customWidth="1"/>
    <col min="1790" max="1790" width="17.1640625" bestFit="1" customWidth="1"/>
    <col min="1791" max="1792" width="13.75" bestFit="1" customWidth="1"/>
    <col min="1793" max="1793" width="17.5" bestFit="1" customWidth="1"/>
    <col min="1794" max="1797" width="18.58203125" bestFit="1" customWidth="1"/>
    <col min="1798" max="1798" width="17.5" bestFit="1" customWidth="1"/>
    <col min="1799" max="1812" width="18.58203125" bestFit="1" customWidth="1"/>
    <col min="1813" max="1813" width="21.33203125" bestFit="1" customWidth="1"/>
    <col min="1814" max="1828" width="18.58203125" bestFit="1" customWidth="1"/>
    <col min="1829" max="1829" width="14.6640625" bestFit="1" customWidth="1"/>
    <col min="1830" max="1830" width="18.58203125" bestFit="1" customWidth="1"/>
    <col min="1831" max="1831" width="13.6640625" bestFit="1" customWidth="1"/>
    <col min="1832" max="1832" width="14.6640625" bestFit="1" customWidth="1"/>
    <col min="1833" max="1841" width="18.58203125" bestFit="1" customWidth="1"/>
    <col min="1842" max="1842" width="17.1640625" bestFit="1" customWidth="1"/>
    <col min="1843" max="1848" width="18.58203125" bestFit="1" customWidth="1"/>
    <col min="1849" max="1849" width="14.6640625" bestFit="1" customWidth="1"/>
    <col min="1850" max="1851" width="18.58203125" bestFit="1" customWidth="1"/>
    <col min="1852" max="1852" width="17.5" bestFit="1" customWidth="1"/>
    <col min="1853" max="1858" width="18.58203125" bestFit="1" customWidth="1"/>
    <col min="1859" max="1859" width="14.6640625" bestFit="1" customWidth="1"/>
    <col min="1860" max="1864" width="18.58203125" bestFit="1" customWidth="1"/>
    <col min="1865" max="1865" width="17.1640625" bestFit="1" customWidth="1"/>
    <col min="1866" max="1870" width="18.58203125" bestFit="1" customWidth="1"/>
    <col min="1871" max="1871" width="14.6640625" bestFit="1" customWidth="1"/>
    <col min="1872" max="1883" width="18.58203125" bestFit="1" customWidth="1"/>
    <col min="1884" max="1884" width="17.1640625" bestFit="1" customWidth="1"/>
    <col min="1885" max="1885" width="14.6640625" bestFit="1" customWidth="1"/>
    <col min="1886" max="1887" width="18.58203125" bestFit="1" customWidth="1"/>
    <col min="1888" max="1888" width="14.6640625" bestFit="1" customWidth="1"/>
    <col min="1889" max="1890" width="18.58203125" bestFit="1" customWidth="1"/>
    <col min="1891" max="1891" width="14.6640625" bestFit="1" customWidth="1"/>
    <col min="1892" max="1892" width="15.4140625" bestFit="1" customWidth="1"/>
    <col min="1893" max="1923" width="18.58203125" bestFit="1" customWidth="1"/>
    <col min="1924" max="1924" width="13.6640625" bestFit="1" customWidth="1"/>
    <col min="1925" max="1928" width="18.58203125" bestFit="1" customWidth="1"/>
    <col min="1929" max="1929" width="13.75" bestFit="1" customWidth="1"/>
    <col min="1930" max="1931" width="18.58203125" bestFit="1" customWidth="1"/>
    <col min="1932" max="1932" width="21.33203125" bestFit="1" customWidth="1"/>
    <col min="1933" max="1933" width="18.1640625" bestFit="1" customWidth="1"/>
    <col min="1934" max="1948" width="18.58203125" bestFit="1" customWidth="1"/>
    <col min="1949" max="1949" width="15.4140625" bestFit="1" customWidth="1"/>
    <col min="1950" max="1958" width="18.58203125" bestFit="1" customWidth="1"/>
    <col min="1959" max="1959" width="18.1640625" bestFit="1" customWidth="1"/>
    <col min="1960" max="1963" width="18.58203125" bestFit="1" customWidth="1"/>
    <col min="1964" max="1964" width="15.4140625" bestFit="1" customWidth="1"/>
    <col min="1965" max="1966" width="17.58203125" bestFit="1" customWidth="1"/>
    <col min="1967" max="1967" width="18.58203125" bestFit="1" customWidth="1"/>
    <col min="1968" max="1968" width="21.33203125" bestFit="1" customWidth="1"/>
    <col min="1969" max="1969" width="13.6640625" bestFit="1" customWidth="1"/>
    <col min="1970" max="1970" width="17.58203125" bestFit="1" customWidth="1"/>
    <col min="1971" max="1971" width="13.6640625" bestFit="1" customWidth="1"/>
    <col min="1972" max="1972" width="16.08203125" bestFit="1" customWidth="1"/>
    <col min="1973" max="1973" width="18.1640625" bestFit="1" customWidth="1"/>
    <col min="1974" max="1976" width="15.4140625" bestFit="1" customWidth="1"/>
    <col min="1977" max="1977" width="18.58203125" bestFit="1" customWidth="1"/>
    <col min="1978" max="1978" width="21.33203125" bestFit="1" customWidth="1"/>
    <col min="1979" max="1979" width="18.1640625" bestFit="1" customWidth="1"/>
    <col min="1980" max="1987" width="18.58203125" bestFit="1" customWidth="1"/>
    <col min="1988" max="1989" width="13.6640625" bestFit="1" customWidth="1"/>
    <col min="1990" max="1990" width="18.58203125" bestFit="1" customWidth="1"/>
    <col min="1991" max="1991" width="13.6640625" bestFit="1" customWidth="1"/>
    <col min="1992" max="1992" width="15.4140625" bestFit="1" customWidth="1"/>
    <col min="1993" max="1994" width="18.1640625" bestFit="1" customWidth="1"/>
    <col min="1995" max="1995" width="15.4140625" bestFit="1" customWidth="1"/>
    <col min="1996" max="1996" width="18.1640625" bestFit="1" customWidth="1"/>
    <col min="1997" max="1997" width="13.5" bestFit="1" customWidth="1"/>
    <col min="1998" max="1999" width="18.58203125" bestFit="1" customWidth="1"/>
    <col min="2000" max="2000" width="13.75" bestFit="1" customWidth="1"/>
    <col min="2001" max="2001" width="18.1640625" bestFit="1" customWidth="1"/>
    <col min="2002" max="2002" width="18.58203125" bestFit="1" customWidth="1"/>
    <col min="2003" max="2003" width="18.1640625" bestFit="1" customWidth="1"/>
    <col min="2004" max="2004" width="15.4140625" bestFit="1" customWidth="1"/>
    <col min="2005" max="2008" width="16.9140625" bestFit="1" customWidth="1"/>
    <col min="2009" max="2009" width="18.58203125" bestFit="1" customWidth="1"/>
    <col min="2010" max="2014" width="16.9140625" bestFit="1" customWidth="1"/>
    <col min="2015" max="2015" width="13.75" bestFit="1" customWidth="1"/>
    <col min="2016" max="2016" width="16.9140625" bestFit="1" customWidth="1"/>
    <col min="2017" max="2018" width="13.6640625" bestFit="1" customWidth="1"/>
    <col min="2019" max="2023" width="18.58203125" bestFit="1" customWidth="1"/>
    <col min="2024" max="2025" width="15.4140625" bestFit="1" customWidth="1"/>
    <col min="2026" max="2026" width="13.75" bestFit="1" customWidth="1"/>
    <col min="2027" max="2028" width="15.4140625" bestFit="1" customWidth="1"/>
    <col min="2029" max="2029" width="13.75" bestFit="1" customWidth="1"/>
    <col min="2030" max="2030" width="18.1640625" bestFit="1" customWidth="1"/>
    <col min="2031" max="2031" width="17.58203125" bestFit="1" customWidth="1"/>
    <col min="2032" max="2033" width="18.1640625" bestFit="1" customWidth="1"/>
    <col min="2034" max="2034" width="13.6640625" bestFit="1" customWidth="1"/>
    <col min="2035" max="2036" width="15.4140625" bestFit="1" customWidth="1"/>
    <col min="2037" max="2037" width="18.1640625" bestFit="1" customWidth="1"/>
    <col min="2038" max="2038" width="15.4140625" bestFit="1" customWidth="1"/>
    <col min="2039" max="2042" width="13.5" bestFit="1" customWidth="1"/>
    <col min="2043" max="2043" width="18.1640625" bestFit="1" customWidth="1"/>
    <col min="2044" max="2044" width="13.5" bestFit="1" customWidth="1"/>
    <col min="2045" max="2045" width="13.6640625" bestFit="1" customWidth="1"/>
    <col min="2046" max="2046" width="13.5" bestFit="1" customWidth="1"/>
    <col min="2047" max="2047" width="17.58203125" bestFit="1" customWidth="1"/>
    <col min="2048" max="2050" width="13.5" bestFit="1" customWidth="1"/>
    <col min="2051" max="2051" width="13.6640625" bestFit="1" customWidth="1"/>
    <col min="2052" max="2052" width="15.4140625" bestFit="1" customWidth="1"/>
    <col min="2053" max="2053" width="13.5" bestFit="1" customWidth="1"/>
    <col min="2054" max="2054" width="13.6640625" bestFit="1" customWidth="1"/>
    <col min="2055" max="2055" width="15.4140625" bestFit="1" customWidth="1"/>
    <col min="2056" max="2056" width="13.75" bestFit="1" customWidth="1"/>
    <col min="2057" max="2057" width="13.5" bestFit="1" customWidth="1"/>
    <col min="2058" max="2058" width="18.1640625" bestFit="1" customWidth="1"/>
    <col min="2059" max="2060" width="13.5" bestFit="1" customWidth="1"/>
    <col min="2061" max="2065" width="15.4140625" bestFit="1" customWidth="1"/>
    <col min="2066" max="2066" width="13.5" bestFit="1" customWidth="1"/>
    <col min="2067" max="2067" width="13.6640625" bestFit="1" customWidth="1"/>
    <col min="2068" max="2068" width="13.5" bestFit="1" customWidth="1"/>
    <col min="2069" max="2069" width="13.6640625" bestFit="1" customWidth="1"/>
    <col min="2070" max="2070" width="13.5" bestFit="1" customWidth="1"/>
    <col min="2071" max="2071" width="15.4140625" bestFit="1" customWidth="1"/>
    <col min="2072" max="2073" width="13.5" bestFit="1" customWidth="1"/>
    <col min="2074" max="2074" width="18.1640625" bestFit="1" customWidth="1"/>
    <col min="2075" max="2075" width="15.4140625" bestFit="1" customWidth="1"/>
    <col min="2076" max="2078" width="13.5" bestFit="1" customWidth="1"/>
    <col min="2079" max="2079" width="13.6640625" bestFit="1" customWidth="1"/>
    <col min="2080" max="2081" width="13.5" bestFit="1" customWidth="1"/>
    <col min="2082" max="2082" width="15.4140625" bestFit="1" customWidth="1"/>
    <col min="2083" max="2083" width="13.5" bestFit="1" customWidth="1"/>
    <col min="2084" max="2085" width="15.4140625" bestFit="1" customWidth="1"/>
    <col min="2086" max="2086" width="13.5" bestFit="1" customWidth="1"/>
    <col min="2087" max="2087" width="15.4140625" bestFit="1" customWidth="1"/>
    <col min="2088" max="2088" width="13.5" bestFit="1" customWidth="1"/>
    <col min="2089" max="2089" width="16.9140625" bestFit="1" customWidth="1"/>
    <col min="2090" max="2090" width="13.5" bestFit="1" customWidth="1"/>
    <col min="2091" max="2091" width="16.9140625" bestFit="1" customWidth="1"/>
    <col min="2092" max="2095" width="13.5" bestFit="1" customWidth="1"/>
    <col min="2096" max="2096" width="13.6640625" bestFit="1" customWidth="1"/>
    <col min="2097" max="2097" width="13.5" bestFit="1" customWidth="1"/>
    <col min="2098" max="2098" width="13.6640625" bestFit="1" customWidth="1"/>
    <col min="2099" max="2099" width="15.4140625" bestFit="1" customWidth="1"/>
    <col min="2100" max="2100" width="13.5" bestFit="1" customWidth="1"/>
    <col min="2101" max="2101" width="13.75" bestFit="1" customWidth="1"/>
    <col min="2102" max="2103" width="13.5" bestFit="1" customWidth="1"/>
    <col min="2104" max="2104" width="13.6640625" bestFit="1" customWidth="1"/>
    <col min="2105" max="2105" width="13.5" bestFit="1" customWidth="1"/>
    <col min="2106" max="2106" width="13.6640625" bestFit="1" customWidth="1"/>
    <col min="2107" max="2107" width="15.4140625" bestFit="1" customWidth="1"/>
    <col min="2108" max="2112" width="13.5" bestFit="1" customWidth="1"/>
    <col min="2113" max="2113" width="15.4140625" bestFit="1" customWidth="1"/>
    <col min="2114" max="2114" width="18.1640625" bestFit="1" customWidth="1"/>
    <col min="2115" max="2115" width="13.5" bestFit="1" customWidth="1"/>
    <col min="2116" max="2116" width="15.4140625" bestFit="1" customWidth="1"/>
    <col min="2117" max="2117" width="13.5" bestFit="1" customWidth="1"/>
    <col min="2118" max="2118" width="17.1640625" bestFit="1" customWidth="1"/>
    <col min="2119" max="2120" width="13.5" bestFit="1" customWidth="1"/>
    <col min="2121" max="2121" width="15.4140625" bestFit="1" customWidth="1"/>
    <col min="2122" max="2122" width="18.1640625" bestFit="1" customWidth="1"/>
    <col min="2123" max="2123" width="13.5" bestFit="1" customWidth="1"/>
    <col min="2124" max="2124" width="15.4140625" bestFit="1" customWidth="1"/>
    <col min="2125" max="2125" width="18.1640625" bestFit="1" customWidth="1"/>
    <col min="2126" max="2127" width="13.5" bestFit="1" customWidth="1"/>
    <col min="2128" max="2128" width="15.4140625" bestFit="1" customWidth="1"/>
    <col min="2129" max="2129" width="18.1640625" bestFit="1" customWidth="1"/>
    <col min="2130" max="2130" width="13.5" bestFit="1" customWidth="1"/>
    <col min="2131" max="2131" width="15.4140625" bestFit="1" customWidth="1"/>
    <col min="2132" max="2132" width="13.5" bestFit="1" customWidth="1"/>
    <col min="2133" max="2133" width="13.6640625" bestFit="1" customWidth="1"/>
    <col min="2134" max="2134" width="15.4140625" bestFit="1" customWidth="1"/>
    <col min="2135" max="2136" width="13.5" bestFit="1" customWidth="1"/>
    <col min="2137" max="2137" width="15.4140625" bestFit="1" customWidth="1"/>
    <col min="2138" max="2138" width="13.5" bestFit="1" customWidth="1"/>
    <col min="2139" max="2139" width="13.75" bestFit="1" customWidth="1"/>
    <col min="2140" max="2140" width="13.5" bestFit="1" customWidth="1"/>
    <col min="2141" max="2141" width="15.4140625" bestFit="1" customWidth="1"/>
    <col min="2142" max="2142" width="13.5" bestFit="1" customWidth="1"/>
    <col min="2143" max="2143" width="15.4140625" bestFit="1" customWidth="1"/>
    <col min="2144" max="2146" width="13.5" bestFit="1" customWidth="1"/>
    <col min="2147" max="2147" width="15.4140625" bestFit="1" customWidth="1"/>
    <col min="2148" max="2148" width="13.5" bestFit="1" customWidth="1"/>
    <col min="2149" max="2149" width="15.4140625" bestFit="1" customWidth="1"/>
    <col min="2150" max="2150" width="13.5" bestFit="1" customWidth="1"/>
    <col min="2151" max="2151" width="15.4140625" bestFit="1" customWidth="1"/>
    <col min="2152" max="2152" width="13.5" bestFit="1" customWidth="1"/>
    <col min="2153" max="2153" width="18.1640625" bestFit="1" customWidth="1"/>
    <col min="2154" max="2154" width="13.5" bestFit="1" customWidth="1"/>
    <col min="2155" max="2155" width="18.1640625" bestFit="1" customWidth="1"/>
    <col min="2156" max="2156" width="13.5" bestFit="1" customWidth="1"/>
    <col min="2157" max="2158" width="15.4140625" bestFit="1" customWidth="1"/>
    <col min="2159" max="2163" width="13.5" bestFit="1" customWidth="1"/>
    <col min="2164" max="2164" width="15.4140625" bestFit="1" customWidth="1"/>
    <col min="2165" max="2165" width="18.1640625" bestFit="1" customWidth="1"/>
    <col min="2166" max="2166" width="13.6640625" bestFit="1" customWidth="1"/>
    <col min="2167" max="2169" width="13.5" bestFit="1" customWidth="1"/>
    <col min="2170" max="2170" width="15.4140625" bestFit="1" customWidth="1"/>
    <col min="2171" max="2174" width="13.5" bestFit="1" customWidth="1"/>
    <col min="2175" max="2176" width="15.4140625" bestFit="1" customWidth="1"/>
    <col min="2177" max="2177" width="13.5" bestFit="1" customWidth="1"/>
    <col min="2178" max="2178" width="13.6640625" bestFit="1" customWidth="1"/>
    <col min="2179" max="2180" width="13.5" bestFit="1" customWidth="1"/>
    <col min="2181" max="2181" width="13.6640625" bestFit="1" customWidth="1"/>
    <col min="2182" max="2182" width="13.5" bestFit="1" customWidth="1"/>
    <col min="2183" max="2183" width="17.58203125" bestFit="1" customWidth="1"/>
    <col min="2184" max="2184" width="18.1640625" bestFit="1" customWidth="1"/>
    <col min="2185" max="2185" width="13.5" bestFit="1" customWidth="1"/>
    <col min="2186" max="2186" width="15.4140625" bestFit="1" customWidth="1"/>
    <col min="2187" max="2187" width="13.5" bestFit="1" customWidth="1"/>
    <col min="2188" max="2188" width="18.1640625" bestFit="1" customWidth="1"/>
    <col min="2189" max="2191" width="13.5" bestFit="1" customWidth="1"/>
    <col min="2192" max="2192" width="13.6640625" bestFit="1" customWidth="1"/>
    <col min="2193" max="2193" width="15.4140625" bestFit="1" customWidth="1"/>
    <col min="2194" max="2194" width="13.5" bestFit="1" customWidth="1"/>
    <col min="2195" max="2195" width="15.4140625" bestFit="1" customWidth="1"/>
    <col min="2196" max="2196" width="13.5" bestFit="1" customWidth="1"/>
    <col min="2197" max="2197" width="15.4140625" bestFit="1" customWidth="1"/>
    <col min="2198" max="2198" width="14.75" bestFit="1" customWidth="1"/>
    <col min="2199" max="2199" width="16.9140625" bestFit="1" customWidth="1"/>
    <col min="2200" max="2201" width="13.5" bestFit="1" customWidth="1"/>
    <col min="2202" max="2202" width="17.58203125" bestFit="1" customWidth="1"/>
    <col min="2203" max="2205" width="13.5" bestFit="1" customWidth="1"/>
    <col min="2206" max="2206" width="13.6640625" bestFit="1" customWidth="1"/>
    <col min="2207" max="2209" width="13.5" bestFit="1" customWidth="1"/>
    <col min="2210" max="2210" width="16.9140625" bestFit="1" customWidth="1"/>
    <col min="2211" max="2211" width="15.4140625" bestFit="1" customWidth="1"/>
    <col min="2212" max="2212" width="13.5" bestFit="1" customWidth="1"/>
    <col min="2213" max="2213" width="15.4140625" bestFit="1" customWidth="1"/>
    <col min="2214" max="2214" width="16.5" bestFit="1" customWidth="1"/>
    <col min="2215" max="2215" width="15.4140625" bestFit="1" customWidth="1"/>
    <col min="2216" max="2216" width="13.6640625" bestFit="1" customWidth="1"/>
    <col min="2217" max="2217" width="15.4140625" bestFit="1" customWidth="1"/>
    <col min="2218" max="2218" width="13.5" bestFit="1" customWidth="1"/>
    <col min="2219" max="2219" width="15.4140625" bestFit="1" customWidth="1"/>
    <col min="2220" max="2220" width="13.5" bestFit="1" customWidth="1"/>
    <col min="2221" max="2221" width="13.6640625" bestFit="1" customWidth="1"/>
    <col min="2222" max="2222" width="15.4140625" bestFit="1" customWidth="1"/>
    <col min="2223" max="2223" width="13.5" bestFit="1" customWidth="1"/>
    <col min="2224" max="2224" width="13.6640625" bestFit="1" customWidth="1"/>
    <col min="2225" max="2225" width="15.4140625" bestFit="1" customWidth="1"/>
    <col min="2226" max="2226" width="13.5" bestFit="1" customWidth="1"/>
    <col min="2227" max="2227" width="13.6640625" bestFit="1" customWidth="1"/>
    <col min="2228" max="2228" width="15.4140625" bestFit="1" customWidth="1"/>
    <col min="2229" max="2229" width="18.1640625" bestFit="1" customWidth="1"/>
    <col min="2230" max="2232" width="13.5" bestFit="1" customWidth="1"/>
    <col min="2233" max="2233" width="15.4140625" bestFit="1" customWidth="1"/>
    <col min="2234" max="2234" width="13.5" bestFit="1" customWidth="1"/>
    <col min="2235" max="2235" width="15.4140625" bestFit="1" customWidth="1"/>
    <col min="2236" max="2237" width="13.5" bestFit="1" customWidth="1"/>
    <col min="2238" max="2238" width="13.6640625" bestFit="1" customWidth="1"/>
    <col min="2239" max="2239" width="15.4140625" bestFit="1" customWidth="1"/>
    <col min="2240" max="2241" width="13.5" bestFit="1" customWidth="1"/>
    <col min="2242" max="2242" width="18.1640625" bestFit="1" customWidth="1"/>
    <col min="2243" max="2243" width="13.5" bestFit="1" customWidth="1"/>
    <col min="2244" max="2244" width="15.4140625" bestFit="1" customWidth="1"/>
    <col min="2245" max="2245" width="13.5" bestFit="1" customWidth="1"/>
    <col min="2246" max="2246" width="18.1640625" bestFit="1" customWidth="1"/>
    <col min="2247" max="2247" width="13.5" bestFit="1" customWidth="1"/>
    <col min="2248" max="2248" width="15.4140625" bestFit="1" customWidth="1"/>
    <col min="2249" max="2249" width="13.75" bestFit="1" customWidth="1"/>
    <col min="2250" max="2250" width="13.5" bestFit="1" customWidth="1"/>
    <col min="2251" max="2251" width="18.1640625" bestFit="1" customWidth="1"/>
    <col min="2252" max="2253" width="13.6640625" bestFit="1" customWidth="1"/>
    <col min="2254" max="2254" width="13.5" bestFit="1" customWidth="1"/>
    <col min="2255" max="2255" width="13.6640625" bestFit="1" customWidth="1"/>
    <col min="2256" max="2256" width="18.1640625" bestFit="1" customWidth="1"/>
    <col min="2257" max="2257" width="13.5" bestFit="1" customWidth="1"/>
    <col min="2258" max="2258" width="13.6640625" bestFit="1" customWidth="1"/>
    <col min="2259" max="2260" width="15.4140625" bestFit="1" customWidth="1"/>
    <col min="2261" max="2261" width="13.5" bestFit="1" customWidth="1"/>
    <col min="2262" max="2262" width="13.6640625" bestFit="1" customWidth="1"/>
    <col min="2263" max="2263" width="15.4140625" bestFit="1" customWidth="1"/>
    <col min="2264" max="2264" width="13.5" bestFit="1" customWidth="1"/>
    <col min="2265" max="2265" width="15.4140625" bestFit="1" customWidth="1"/>
    <col min="2266" max="2266" width="13.5" bestFit="1" customWidth="1"/>
    <col min="2267" max="2267" width="15.4140625" bestFit="1" customWidth="1"/>
    <col min="2268" max="2268" width="13.5" bestFit="1" customWidth="1"/>
    <col min="2269" max="2269" width="15.4140625" bestFit="1" customWidth="1"/>
    <col min="2270" max="2270" width="18.1640625" bestFit="1" customWidth="1"/>
    <col min="2271" max="2272" width="13.5" bestFit="1" customWidth="1"/>
    <col min="2273" max="2273" width="13.6640625" bestFit="1" customWidth="1"/>
    <col min="2274" max="2274" width="13.5" bestFit="1" customWidth="1"/>
    <col min="2275" max="2275" width="15.4140625" bestFit="1" customWidth="1"/>
    <col min="2276" max="2277" width="13.5" bestFit="1" customWidth="1"/>
    <col min="2278" max="2278" width="15.4140625" bestFit="1" customWidth="1"/>
    <col min="2279" max="2279" width="13.5" bestFit="1" customWidth="1"/>
    <col min="2280" max="2280" width="15.4140625" bestFit="1" customWidth="1"/>
    <col min="2281" max="2281" width="13.5" bestFit="1" customWidth="1"/>
    <col min="2282" max="2282" width="13.6640625" bestFit="1" customWidth="1"/>
    <col min="2283" max="2283" width="15.4140625" bestFit="1" customWidth="1"/>
    <col min="2284" max="2284" width="13.5" bestFit="1" customWidth="1"/>
    <col min="2285" max="2285" width="15.4140625" bestFit="1" customWidth="1"/>
    <col min="2286" max="2286" width="18.1640625" bestFit="1" customWidth="1"/>
    <col min="2287" max="2287" width="13.5" bestFit="1" customWidth="1"/>
    <col min="2288" max="2288" width="13.6640625" bestFit="1" customWidth="1"/>
    <col min="2289" max="2289" width="15.4140625" bestFit="1" customWidth="1"/>
    <col min="2290" max="2291" width="13.5" bestFit="1" customWidth="1"/>
    <col min="2292" max="2292" width="15.4140625" bestFit="1" customWidth="1"/>
    <col min="2293" max="2294" width="13.6640625" bestFit="1" customWidth="1"/>
    <col min="2295" max="2295" width="15.4140625" bestFit="1" customWidth="1"/>
    <col min="2296" max="2296" width="13.5" bestFit="1" customWidth="1"/>
    <col min="2297" max="2297" width="13.6640625" bestFit="1" customWidth="1"/>
    <col min="2298" max="2298" width="15.4140625" bestFit="1" customWidth="1"/>
    <col min="2299" max="2299" width="13.5" bestFit="1" customWidth="1"/>
    <col min="2300" max="2300" width="13.6640625" bestFit="1" customWidth="1"/>
    <col min="2301" max="2301" width="13.5" bestFit="1" customWidth="1"/>
    <col min="2302" max="2302" width="13.6640625" bestFit="1" customWidth="1"/>
    <col min="2303" max="2303" width="13.5" bestFit="1" customWidth="1"/>
    <col min="2304" max="2304" width="15.4140625" bestFit="1" customWidth="1"/>
    <col min="2305" max="2308" width="13.5" bestFit="1" customWidth="1"/>
    <col min="2309" max="2309" width="13.6640625" bestFit="1" customWidth="1"/>
    <col min="2310" max="2310" width="13.5" bestFit="1" customWidth="1"/>
    <col min="2311" max="2311" width="15.4140625" bestFit="1" customWidth="1"/>
    <col min="2312" max="2312" width="18.1640625" bestFit="1" customWidth="1"/>
    <col min="2313" max="2313" width="13.5" bestFit="1" customWidth="1"/>
    <col min="2314" max="2314" width="15.4140625" bestFit="1" customWidth="1"/>
    <col min="2315" max="2315" width="13.5" bestFit="1" customWidth="1"/>
    <col min="2316" max="2316" width="18.1640625" bestFit="1" customWidth="1"/>
    <col min="2317" max="2319" width="13.5" bestFit="1" customWidth="1"/>
    <col min="2320" max="2320" width="13.6640625" bestFit="1" customWidth="1"/>
    <col min="2321" max="2321" width="13.5" bestFit="1" customWidth="1"/>
    <col min="2322" max="2322" width="17.58203125" bestFit="1" customWidth="1"/>
    <col min="2323" max="2323" width="13.6640625" bestFit="1" customWidth="1"/>
    <col min="2324" max="2324" width="18.1640625" bestFit="1" customWidth="1"/>
    <col min="2325" max="2325" width="13.5" bestFit="1" customWidth="1"/>
    <col min="2326" max="2327" width="13.6640625" bestFit="1" customWidth="1"/>
    <col min="2328" max="2328" width="15.4140625" bestFit="1" customWidth="1"/>
    <col min="2329" max="2329" width="13.5" bestFit="1" customWidth="1"/>
    <col min="2330" max="2330" width="13.6640625" bestFit="1" customWidth="1"/>
    <col min="2331" max="2331" width="13.5" bestFit="1" customWidth="1"/>
    <col min="2332" max="2332" width="13.6640625" bestFit="1" customWidth="1"/>
    <col min="2333" max="2333" width="18.1640625" bestFit="1" customWidth="1"/>
    <col min="2334" max="2334" width="13.5" bestFit="1" customWidth="1"/>
    <col min="2335" max="2335" width="13.6640625" bestFit="1" customWidth="1"/>
    <col min="2336" max="2336" width="18.1640625" bestFit="1" customWidth="1"/>
    <col min="2337" max="2337" width="13.6640625" bestFit="1" customWidth="1"/>
    <col min="2338" max="2338" width="18.1640625" bestFit="1" customWidth="1"/>
    <col min="2339" max="2339" width="15.4140625" bestFit="1" customWidth="1"/>
    <col min="2340" max="2340" width="18.1640625" bestFit="1" customWidth="1"/>
    <col min="2341" max="2341" width="12.6640625" bestFit="1" customWidth="1"/>
    <col min="2342" max="2343" width="15.4140625" bestFit="1" customWidth="1"/>
    <col min="2344" max="2344" width="18.1640625" bestFit="1" customWidth="1"/>
    <col min="2345" max="2345" width="13.6640625" bestFit="1" customWidth="1"/>
    <col min="2346" max="2346" width="18.1640625" bestFit="1" customWidth="1"/>
    <col min="2347" max="2347" width="13.6640625" bestFit="1" customWidth="1"/>
    <col min="2348" max="2348" width="15.4140625" bestFit="1" customWidth="1"/>
    <col min="2349" max="2349" width="13.6640625" bestFit="1" customWidth="1"/>
    <col min="2350" max="2350" width="18.1640625" bestFit="1" customWidth="1"/>
    <col min="2351" max="2351" width="15.4140625" bestFit="1" customWidth="1"/>
    <col min="2352" max="2352" width="18.1640625" bestFit="1" customWidth="1"/>
    <col min="2353" max="2353" width="15.4140625" bestFit="1" customWidth="1"/>
    <col min="2354" max="2354" width="13.6640625" bestFit="1" customWidth="1"/>
    <col min="2355" max="2355" width="15.4140625" bestFit="1" customWidth="1"/>
    <col min="2356" max="2356" width="18.1640625" bestFit="1" customWidth="1"/>
    <col min="2357" max="2357" width="13.6640625" bestFit="1" customWidth="1"/>
    <col min="2358" max="2358" width="15.4140625" bestFit="1" customWidth="1"/>
    <col min="2359" max="2360" width="18.1640625" bestFit="1" customWidth="1"/>
    <col min="2361" max="2361" width="15.4140625" bestFit="1" customWidth="1"/>
    <col min="2362" max="2362" width="18.1640625" bestFit="1" customWidth="1"/>
    <col min="2363" max="2363" width="13.6640625" bestFit="1" customWidth="1"/>
    <col min="2364" max="2364" width="15.4140625" bestFit="1" customWidth="1"/>
    <col min="2365" max="2365" width="13.6640625" bestFit="1" customWidth="1"/>
    <col min="2366" max="2366" width="15.4140625" bestFit="1" customWidth="1"/>
    <col min="2367" max="2370" width="13.6640625" bestFit="1" customWidth="1"/>
    <col min="2371" max="2371" width="18.1640625" bestFit="1" customWidth="1"/>
    <col min="2372" max="2372" width="13.6640625" bestFit="1" customWidth="1"/>
    <col min="2373" max="2373" width="15.4140625" bestFit="1" customWidth="1"/>
    <col min="2374" max="2374" width="13.6640625" bestFit="1" customWidth="1"/>
    <col min="2375" max="2375" width="15.4140625" bestFit="1" customWidth="1"/>
    <col min="2376" max="2378" width="13.6640625" bestFit="1" customWidth="1"/>
    <col min="2379" max="2379" width="18.1640625" bestFit="1" customWidth="1"/>
    <col min="2380" max="2382" width="13.6640625" bestFit="1" customWidth="1"/>
    <col min="2383" max="2383" width="15.4140625" bestFit="1" customWidth="1"/>
    <col min="2384" max="2384" width="13.6640625" bestFit="1" customWidth="1"/>
    <col min="2385" max="2385" width="15.4140625" bestFit="1" customWidth="1"/>
    <col min="2386" max="2386" width="22.1640625" bestFit="1" customWidth="1"/>
    <col min="2387" max="2388" width="15.4140625" bestFit="1" customWidth="1"/>
    <col min="2389" max="2389" width="13.75" bestFit="1" customWidth="1"/>
    <col min="2390" max="2390" width="17.58203125" bestFit="1" customWidth="1"/>
    <col min="2391" max="2392" width="13.6640625" bestFit="1" customWidth="1"/>
    <col min="2393" max="2393" width="18.1640625" bestFit="1" customWidth="1"/>
    <col min="2394" max="2394" width="13.6640625" bestFit="1" customWidth="1"/>
    <col min="2395" max="2395" width="18.1640625" bestFit="1" customWidth="1"/>
    <col min="2396" max="2396" width="15.4140625" bestFit="1" customWidth="1"/>
    <col min="2397" max="2397" width="13.6640625" bestFit="1" customWidth="1"/>
    <col min="2398" max="2398" width="15.4140625" bestFit="1" customWidth="1"/>
    <col min="2399" max="2401" width="13.6640625" bestFit="1" customWidth="1"/>
    <col min="2402" max="2402" width="18.1640625" bestFit="1" customWidth="1"/>
    <col min="2403" max="2403" width="13.6640625" bestFit="1" customWidth="1"/>
    <col min="2404" max="2405" width="15.4140625" bestFit="1" customWidth="1"/>
    <col min="2406" max="2407" width="13.6640625" bestFit="1" customWidth="1"/>
    <col min="2408" max="2408" width="18.1640625" bestFit="1" customWidth="1"/>
    <col min="2409" max="2409" width="15.4140625" bestFit="1" customWidth="1"/>
    <col min="2410" max="2410" width="18.1640625" bestFit="1" customWidth="1"/>
    <col min="2411" max="2412" width="15.4140625" bestFit="1" customWidth="1"/>
    <col min="2413" max="2413" width="18.1640625" bestFit="1" customWidth="1"/>
    <col min="2414" max="2414" width="13.6640625" bestFit="1" customWidth="1"/>
    <col min="2415" max="2415" width="18.1640625" bestFit="1" customWidth="1"/>
    <col min="2416" max="2416" width="15.4140625" bestFit="1" customWidth="1"/>
    <col min="2417" max="2420" width="13.6640625" bestFit="1" customWidth="1"/>
    <col min="2421" max="2421" width="15.4140625" bestFit="1" customWidth="1"/>
    <col min="2422" max="2422" width="18.1640625" bestFit="1" customWidth="1"/>
    <col min="2423" max="2423" width="13.6640625" bestFit="1" customWidth="1"/>
    <col min="2424" max="2424" width="12.83203125" bestFit="1" customWidth="1"/>
    <col min="2425" max="2425" width="13.6640625" bestFit="1" customWidth="1"/>
    <col min="2426" max="2426" width="15.4140625" bestFit="1" customWidth="1"/>
    <col min="2427" max="2428" width="13.6640625" bestFit="1" customWidth="1"/>
    <col min="2429" max="2429" width="15.4140625" bestFit="1" customWidth="1"/>
    <col min="2430" max="2430" width="18.1640625" bestFit="1" customWidth="1"/>
    <col min="2431" max="2431" width="15.4140625" bestFit="1" customWidth="1"/>
    <col min="2432" max="2432" width="18.1640625" bestFit="1" customWidth="1"/>
    <col min="2433" max="2433" width="13.6640625" bestFit="1" customWidth="1"/>
    <col min="2434" max="2434" width="18.1640625" bestFit="1" customWidth="1"/>
    <col min="2435" max="2435" width="15.4140625" bestFit="1" customWidth="1"/>
    <col min="2436" max="2436" width="18.1640625" bestFit="1" customWidth="1"/>
    <col min="2437" max="2437" width="13.6640625" bestFit="1" customWidth="1"/>
    <col min="2438" max="2438" width="18.1640625" bestFit="1" customWidth="1"/>
    <col min="2439" max="2439" width="13.6640625" bestFit="1" customWidth="1"/>
    <col min="2440" max="2440" width="15.4140625" bestFit="1" customWidth="1"/>
    <col min="2441" max="2444" width="13.6640625" bestFit="1" customWidth="1"/>
    <col min="2445" max="2445" width="22.1640625" bestFit="1" customWidth="1"/>
    <col min="2446" max="2448" width="13.6640625" bestFit="1" customWidth="1"/>
    <col min="2449" max="2450" width="18.1640625" bestFit="1" customWidth="1"/>
    <col min="2451" max="2451" width="13.6640625" bestFit="1" customWidth="1"/>
    <col min="2452" max="2452" width="15.4140625" bestFit="1" customWidth="1"/>
    <col min="2453" max="2453" width="10.58203125" bestFit="1" customWidth="1"/>
  </cols>
  <sheetData>
    <row r="3" spans="1:5" x14ac:dyDescent="0.35">
      <c r="A3" s="10" t="s">
        <v>2918</v>
      </c>
      <c r="B3" t="s">
        <v>2921</v>
      </c>
    </row>
    <row r="4" spans="1:5" x14ac:dyDescent="0.35">
      <c r="A4" s="11" t="s">
        <v>447</v>
      </c>
      <c r="B4" s="12">
        <v>178</v>
      </c>
    </row>
    <row r="5" spans="1:5" x14ac:dyDescent="0.35">
      <c r="A5" s="11" t="s">
        <v>799</v>
      </c>
      <c r="B5" s="12">
        <v>18</v>
      </c>
    </row>
    <row r="6" spans="1:5" x14ac:dyDescent="0.35">
      <c r="A6" s="11" t="s">
        <v>17</v>
      </c>
      <c r="B6" s="12">
        <v>477</v>
      </c>
    </row>
    <row r="7" spans="1:5" x14ac:dyDescent="0.35">
      <c r="A7" s="11" t="s">
        <v>61</v>
      </c>
      <c r="B7" s="12">
        <v>114</v>
      </c>
    </row>
    <row r="8" spans="1:5" x14ac:dyDescent="0.35">
      <c r="A8" s="11" t="s">
        <v>180</v>
      </c>
      <c r="B8" s="12">
        <v>178</v>
      </c>
    </row>
    <row r="9" spans="1:5" x14ac:dyDescent="0.35">
      <c r="A9" s="11" t="s">
        <v>48</v>
      </c>
      <c r="B9" s="12">
        <v>1046</v>
      </c>
    </row>
    <row r="10" spans="1:5" x14ac:dyDescent="0.35">
      <c r="A10" s="11" t="s">
        <v>165</v>
      </c>
      <c r="B10" s="12">
        <v>440</v>
      </c>
    </row>
    <row r="11" spans="1:5" x14ac:dyDescent="0.35">
      <c r="A11" s="11" t="s">
        <v>2919</v>
      </c>
      <c r="B11" s="12">
        <v>2451</v>
      </c>
    </row>
    <row r="15" spans="1:5" x14ac:dyDescent="0.35">
      <c r="A15" t="s">
        <v>2918</v>
      </c>
      <c r="B15" t="s">
        <v>2937</v>
      </c>
      <c r="C15" t="s">
        <v>2936</v>
      </c>
      <c r="D15" t="s">
        <v>2938</v>
      </c>
      <c r="E15" t="s">
        <v>2939</v>
      </c>
    </row>
    <row r="16" spans="1:5" x14ac:dyDescent="0.35">
      <c r="A16" t="s">
        <v>2908</v>
      </c>
      <c r="B16">
        <v>477</v>
      </c>
      <c r="C16">
        <v>408</v>
      </c>
      <c r="D16">
        <f>B16-C16</f>
        <v>69</v>
      </c>
      <c r="E16" s="22">
        <f>C16/B16</f>
        <v>0.85534591194968557</v>
      </c>
    </row>
    <row r="17" spans="1:5" x14ac:dyDescent="0.35">
      <c r="A17" t="s">
        <v>2925</v>
      </c>
      <c r="B17">
        <v>178</v>
      </c>
      <c r="C17">
        <v>178</v>
      </c>
      <c r="D17">
        <f t="shared" ref="D17:D23" si="0">B17-C17</f>
        <v>0</v>
      </c>
      <c r="E17" s="22">
        <f t="shared" ref="E17:E23" si="1">C17/B17</f>
        <v>1</v>
      </c>
    </row>
    <row r="18" spans="1:5" x14ac:dyDescent="0.35">
      <c r="A18" t="s">
        <v>2923</v>
      </c>
      <c r="B18">
        <v>114</v>
      </c>
      <c r="C18">
        <v>111</v>
      </c>
      <c r="D18">
        <f t="shared" si="0"/>
        <v>3</v>
      </c>
      <c r="E18" s="22">
        <f t="shared" si="1"/>
        <v>0.97368421052631582</v>
      </c>
    </row>
    <row r="19" spans="1:5" x14ac:dyDescent="0.35">
      <c r="A19" t="s">
        <v>2911</v>
      </c>
      <c r="B19">
        <v>178</v>
      </c>
      <c r="C19">
        <v>111</v>
      </c>
      <c r="D19">
        <f t="shared" si="0"/>
        <v>67</v>
      </c>
      <c r="E19" s="22">
        <f t="shared" si="1"/>
        <v>0.6235955056179775</v>
      </c>
    </row>
    <row r="20" spans="1:5" x14ac:dyDescent="0.35">
      <c r="A20" t="s">
        <v>2924</v>
      </c>
      <c r="B20">
        <v>1046</v>
      </c>
      <c r="C20">
        <v>773</v>
      </c>
      <c r="D20">
        <f t="shared" si="0"/>
        <v>273</v>
      </c>
      <c r="E20" s="22">
        <f t="shared" si="1"/>
        <v>0.73900573613766729</v>
      </c>
    </row>
    <row r="21" spans="1:5" x14ac:dyDescent="0.35">
      <c r="A21" t="s">
        <v>2926</v>
      </c>
      <c r="B21">
        <v>18</v>
      </c>
      <c r="C21">
        <v>17</v>
      </c>
      <c r="D21">
        <f t="shared" si="0"/>
        <v>1</v>
      </c>
      <c r="E21" s="22">
        <f t="shared" si="1"/>
        <v>0.94444444444444442</v>
      </c>
    </row>
    <row r="22" spans="1:5" x14ac:dyDescent="0.35">
      <c r="A22" t="s">
        <v>165</v>
      </c>
      <c r="B22">
        <v>440</v>
      </c>
      <c r="C22">
        <v>402</v>
      </c>
      <c r="D22">
        <f t="shared" si="0"/>
        <v>38</v>
      </c>
      <c r="E22" s="22">
        <f t="shared" si="1"/>
        <v>0.91363636363636369</v>
      </c>
    </row>
    <row r="23" spans="1:5" x14ac:dyDescent="0.35">
      <c r="A23" t="s">
        <v>2919</v>
      </c>
      <c r="B23">
        <f>SUM(B16:B22)</f>
        <v>2451</v>
      </c>
      <c r="C23">
        <v>2000</v>
      </c>
      <c r="D23">
        <f t="shared" si="0"/>
        <v>451</v>
      </c>
      <c r="E23" s="22">
        <f t="shared" si="1"/>
        <v>0.81599347205222361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49234-60DC-4DB6-B92A-23D0DDDDAA11}">
  <dimension ref="A1:P2452"/>
  <sheetViews>
    <sheetView workbookViewId="0">
      <selection activeCell="P2335" sqref="A1:P2452"/>
    </sheetView>
  </sheetViews>
  <sheetFormatPr defaultColWidth="10.6640625" defaultRowHeight="15.5" x14ac:dyDescent="0.35"/>
  <cols>
    <col min="1" max="1" width="5.1640625" bestFit="1" customWidth="1"/>
    <col min="2" max="2" width="24.5" bestFit="1" customWidth="1"/>
    <col min="3" max="3" width="17" bestFit="1" customWidth="1"/>
    <col min="4" max="4" width="12.33203125" customWidth="1"/>
    <col min="5" max="5" width="8.1640625" bestFit="1" customWidth="1"/>
    <col min="6" max="6" width="25.1640625" customWidth="1"/>
    <col min="7" max="7" width="16.5" bestFit="1" customWidth="1"/>
    <col min="8" max="8" width="17.1640625" customWidth="1"/>
    <col min="13" max="13" width="13.33203125" customWidth="1"/>
    <col min="14" max="14" width="12.9140625" customWidth="1"/>
  </cols>
  <sheetData>
    <row r="1" spans="1:16" ht="57" customHeigh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3" t="s">
        <v>13</v>
      </c>
      <c r="O1" s="4" t="s">
        <v>14</v>
      </c>
      <c r="P1" s="4" t="s">
        <v>15</v>
      </c>
    </row>
    <row r="2" spans="1:16" x14ac:dyDescent="0.35">
      <c r="A2" s="5">
        <v>1</v>
      </c>
      <c r="B2" s="6" t="s">
        <v>16</v>
      </c>
      <c r="C2" s="7">
        <v>44754</v>
      </c>
      <c r="D2" s="7">
        <v>44777</v>
      </c>
      <c r="E2" s="6" t="s">
        <v>17</v>
      </c>
      <c r="F2" s="6" t="s">
        <v>18</v>
      </c>
      <c r="G2" s="6" t="s">
        <v>19</v>
      </c>
      <c r="H2" s="8">
        <v>44832</v>
      </c>
      <c r="I2" s="6" t="s">
        <v>20</v>
      </c>
      <c r="J2" s="6" t="s">
        <v>21</v>
      </c>
      <c r="K2" s="6" t="s">
        <v>22</v>
      </c>
      <c r="L2" s="6" t="s">
        <v>23</v>
      </c>
      <c r="M2" s="7">
        <v>44886</v>
      </c>
      <c r="N2" s="9">
        <v>110</v>
      </c>
      <c r="O2">
        <f>_xlfn.DAYS(H2,D2)+1</f>
        <v>56</v>
      </c>
      <c r="P2">
        <f>_xlfn.DAYS(M2,H2)+1</f>
        <v>55</v>
      </c>
    </row>
    <row r="3" spans="1:16" x14ac:dyDescent="0.35">
      <c r="A3" s="5">
        <v>2</v>
      </c>
      <c r="B3" s="6" t="s">
        <v>24</v>
      </c>
      <c r="C3" s="7">
        <v>44754</v>
      </c>
      <c r="D3" s="7">
        <v>44777</v>
      </c>
      <c r="E3" s="6" t="s">
        <v>17</v>
      </c>
      <c r="F3" s="6" t="s">
        <v>25</v>
      </c>
      <c r="G3" s="6" t="s">
        <v>19</v>
      </c>
      <c r="H3" s="8">
        <v>44833</v>
      </c>
      <c r="I3" s="6" t="s">
        <v>26</v>
      </c>
      <c r="J3" s="6" t="s">
        <v>27</v>
      </c>
      <c r="K3" s="6" t="s">
        <v>28</v>
      </c>
      <c r="L3" s="6" t="s">
        <v>29</v>
      </c>
      <c r="M3" s="7">
        <v>44887</v>
      </c>
      <c r="N3" s="9">
        <v>111</v>
      </c>
      <c r="O3">
        <f t="shared" ref="O3:O66" si="0">_xlfn.DAYS(H3,D3)+1</f>
        <v>57</v>
      </c>
      <c r="P3">
        <f t="shared" ref="P3:P66" si="1">_xlfn.DAYS(M3,H3)+1</f>
        <v>55</v>
      </c>
    </row>
    <row r="4" spans="1:16" x14ac:dyDescent="0.35">
      <c r="A4" s="5">
        <v>3</v>
      </c>
      <c r="B4" s="6" t="s">
        <v>30</v>
      </c>
      <c r="C4" s="7">
        <v>44754</v>
      </c>
      <c r="D4" s="7">
        <v>44777</v>
      </c>
      <c r="E4" s="6" t="s">
        <v>17</v>
      </c>
      <c r="F4" s="6" t="s">
        <v>31</v>
      </c>
      <c r="G4" s="6" t="s">
        <v>19</v>
      </c>
      <c r="H4" s="8">
        <v>44833</v>
      </c>
      <c r="I4" s="6" t="s">
        <v>26</v>
      </c>
      <c r="J4" s="6" t="s">
        <v>27</v>
      </c>
      <c r="K4" s="6" t="s">
        <v>28</v>
      </c>
      <c r="L4" s="6" t="s">
        <v>29</v>
      </c>
      <c r="M4" s="7">
        <v>44887</v>
      </c>
      <c r="N4" s="9">
        <v>111</v>
      </c>
      <c r="O4">
        <f t="shared" si="0"/>
        <v>57</v>
      </c>
      <c r="P4">
        <f t="shared" si="1"/>
        <v>55</v>
      </c>
    </row>
    <row r="5" spans="1:16" x14ac:dyDescent="0.35">
      <c r="A5" s="5">
        <v>4</v>
      </c>
      <c r="B5" s="6" t="s">
        <v>32</v>
      </c>
      <c r="C5" s="7">
        <v>44754</v>
      </c>
      <c r="D5" s="7">
        <v>44777</v>
      </c>
      <c r="E5" s="6" t="s">
        <v>17</v>
      </c>
      <c r="F5" s="6" t="s">
        <v>31</v>
      </c>
      <c r="G5" s="6" t="s">
        <v>19</v>
      </c>
      <c r="H5" s="8">
        <v>44833</v>
      </c>
      <c r="I5" s="6" t="s">
        <v>26</v>
      </c>
      <c r="J5" s="6" t="s">
        <v>27</v>
      </c>
      <c r="K5" s="6" t="s">
        <v>28</v>
      </c>
      <c r="L5" s="6" t="s">
        <v>29</v>
      </c>
      <c r="M5" s="7">
        <v>44887</v>
      </c>
      <c r="N5" s="9">
        <v>111</v>
      </c>
      <c r="O5">
        <f t="shared" si="0"/>
        <v>57</v>
      </c>
      <c r="P5">
        <f t="shared" si="1"/>
        <v>55</v>
      </c>
    </row>
    <row r="6" spans="1:16" x14ac:dyDescent="0.35">
      <c r="A6" s="5">
        <v>5</v>
      </c>
      <c r="B6" s="6" t="s">
        <v>33</v>
      </c>
      <c r="C6" s="7">
        <v>44754</v>
      </c>
      <c r="D6" s="7">
        <v>44777</v>
      </c>
      <c r="E6" s="6" t="s">
        <v>17</v>
      </c>
      <c r="F6" s="6" t="s">
        <v>31</v>
      </c>
      <c r="G6" s="6" t="s">
        <v>19</v>
      </c>
      <c r="H6" s="8">
        <v>44811</v>
      </c>
      <c r="I6" s="6" t="s">
        <v>34</v>
      </c>
      <c r="J6" s="6" t="s">
        <v>35</v>
      </c>
      <c r="K6" s="6" t="s">
        <v>20</v>
      </c>
      <c r="L6" s="6" t="s">
        <v>36</v>
      </c>
      <c r="M6" s="7">
        <v>44887</v>
      </c>
      <c r="N6" s="9">
        <v>111</v>
      </c>
      <c r="O6">
        <f t="shared" si="0"/>
        <v>35</v>
      </c>
      <c r="P6">
        <f t="shared" si="1"/>
        <v>77</v>
      </c>
    </row>
    <row r="7" spans="1:16" x14ac:dyDescent="0.35">
      <c r="A7" s="5">
        <v>6</v>
      </c>
      <c r="B7" s="6" t="s">
        <v>37</v>
      </c>
      <c r="C7" s="7">
        <v>44754</v>
      </c>
      <c r="D7" s="7">
        <v>44777</v>
      </c>
      <c r="E7" s="6" t="s">
        <v>17</v>
      </c>
      <c r="F7" s="6" t="s">
        <v>31</v>
      </c>
      <c r="G7" s="6" t="s">
        <v>19</v>
      </c>
      <c r="H7" s="8">
        <v>44788</v>
      </c>
      <c r="I7" s="6" t="s">
        <v>27</v>
      </c>
      <c r="J7" s="6" t="s">
        <v>35</v>
      </c>
      <c r="K7" s="6" t="s">
        <v>38</v>
      </c>
      <c r="L7" s="6" t="s">
        <v>39</v>
      </c>
      <c r="M7" s="7">
        <v>44874</v>
      </c>
      <c r="N7" s="9">
        <v>98</v>
      </c>
      <c r="O7">
        <f t="shared" si="0"/>
        <v>12</v>
      </c>
      <c r="P7">
        <f t="shared" si="1"/>
        <v>87</v>
      </c>
    </row>
    <row r="8" spans="1:16" x14ac:dyDescent="0.35">
      <c r="A8" s="5">
        <v>7</v>
      </c>
      <c r="B8" s="6" t="s">
        <v>40</v>
      </c>
      <c r="C8" s="7">
        <v>44754</v>
      </c>
      <c r="D8" s="7">
        <v>44777</v>
      </c>
      <c r="E8" s="6" t="s">
        <v>17</v>
      </c>
      <c r="F8" s="6" t="s">
        <v>31</v>
      </c>
      <c r="G8" s="6" t="s">
        <v>19</v>
      </c>
      <c r="H8" s="8">
        <v>44788</v>
      </c>
      <c r="I8" s="6" t="s">
        <v>27</v>
      </c>
      <c r="J8" s="6" t="s">
        <v>35</v>
      </c>
      <c r="K8" s="6" t="s">
        <v>38</v>
      </c>
      <c r="L8" s="6" t="s">
        <v>39</v>
      </c>
      <c r="M8" s="7">
        <v>44874</v>
      </c>
      <c r="N8" s="9">
        <v>98</v>
      </c>
      <c r="O8">
        <f t="shared" si="0"/>
        <v>12</v>
      </c>
      <c r="P8">
        <f t="shared" si="1"/>
        <v>87</v>
      </c>
    </row>
    <row r="9" spans="1:16" x14ac:dyDescent="0.35">
      <c r="A9" s="5">
        <v>8</v>
      </c>
      <c r="B9" s="6" t="s">
        <v>41</v>
      </c>
      <c r="C9" s="7">
        <v>44754</v>
      </c>
      <c r="D9" s="7">
        <v>44777</v>
      </c>
      <c r="E9" s="6" t="s">
        <v>17</v>
      </c>
      <c r="F9" s="6" t="s">
        <v>42</v>
      </c>
      <c r="G9" s="6" t="s">
        <v>19</v>
      </c>
      <c r="H9" s="8">
        <v>44788</v>
      </c>
      <c r="I9" s="6" t="s">
        <v>27</v>
      </c>
      <c r="J9" s="6" t="s">
        <v>35</v>
      </c>
      <c r="K9" s="6" t="s">
        <v>38</v>
      </c>
      <c r="L9" s="6" t="s">
        <v>39</v>
      </c>
      <c r="M9" s="7">
        <v>44872</v>
      </c>
      <c r="N9" s="9">
        <v>96</v>
      </c>
      <c r="O9">
        <f t="shared" si="0"/>
        <v>12</v>
      </c>
      <c r="P9">
        <f t="shared" si="1"/>
        <v>85</v>
      </c>
    </row>
    <row r="10" spans="1:16" x14ac:dyDescent="0.35">
      <c r="A10" s="5">
        <v>9</v>
      </c>
      <c r="B10" s="6" t="s">
        <v>43</v>
      </c>
      <c r="C10" s="7">
        <v>44754</v>
      </c>
      <c r="D10" s="7">
        <v>44777</v>
      </c>
      <c r="E10" s="6" t="s">
        <v>17</v>
      </c>
      <c r="F10" s="6" t="s">
        <v>25</v>
      </c>
      <c r="G10" s="6" t="s">
        <v>19</v>
      </c>
      <c r="H10" s="8">
        <v>44824</v>
      </c>
      <c r="I10" s="6" t="s">
        <v>27</v>
      </c>
      <c r="J10" s="6" t="s">
        <v>44</v>
      </c>
      <c r="K10" s="6" t="s">
        <v>45</v>
      </c>
      <c r="L10" s="6" t="s">
        <v>46</v>
      </c>
      <c r="M10" s="7">
        <v>44895</v>
      </c>
      <c r="N10" s="9">
        <v>119</v>
      </c>
      <c r="O10">
        <f t="shared" si="0"/>
        <v>48</v>
      </c>
      <c r="P10">
        <f t="shared" si="1"/>
        <v>72</v>
      </c>
    </row>
    <row r="11" spans="1:16" x14ac:dyDescent="0.35">
      <c r="A11" s="5">
        <v>10</v>
      </c>
      <c r="B11" s="6" t="s">
        <v>47</v>
      </c>
      <c r="C11" s="7">
        <v>44572</v>
      </c>
      <c r="D11" s="7">
        <v>44586</v>
      </c>
      <c r="E11" s="6" t="s">
        <v>48</v>
      </c>
      <c r="F11" s="6" t="s">
        <v>49</v>
      </c>
      <c r="G11" s="6" t="s">
        <v>19</v>
      </c>
      <c r="H11" s="8">
        <v>44609</v>
      </c>
      <c r="I11" s="6" t="s">
        <v>50</v>
      </c>
      <c r="J11" s="6" t="s">
        <v>51</v>
      </c>
      <c r="K11" s="6" t="s">
        <v>52</v>
      </c>
      <c r="L11" s="6" t="s">
        <v>53</v>
      </c>
      <c r="M11" s="7">
        <v>44873</v>
      </c>
      <c r="N11" s="9">
        <v>288</v>
      </c>
      <c r="O11">
        <f t="shared" si="0"/>
        <v>24</v>
      </c>
      <c r="P11">
        <f t="shared" si="1"/>
        <v>265</v>
      </c>
    </row>
    <row r="12" spans="1:16" x14ac:dyDescent="0.35">
      <c r="A12" s="5">
        <v>11</v>
      </c>
      <c r="B12" s="6" t="s">
        <v>54</v>
      </c>
      <c r="C12" s="7">
        <v>44453</v>
      </c>
      <c r="D12" s="7">
        <v>44490</v>
      </c>
      <c r="E12" s="6" t="s">
        <v>48</v>
      </c>
      <c r="F12" s="6" t="s">
        <v>49</v>
      </c>
      <c r="G12" s="6" t="s">
        <v>19</v>
      </c>
      <c r="H12" s="8">
        <v>44538</v>
      </c>
      <c r="I12" s="6" t="s">
        <v>55</v>
      </c>
      <c r="J12" s="6" t="s">
        <v>56</v>
      </c>
      <c r="K12" s="6" t="s">
        <v>57</v>
      </c>
      <c r="L12" s="6" t="s">
        <v>58</v>
      </c>
      <c r="M12" s="7">
        <v>44886</v>
      </c>
      <c r="N12" s="9">
        <v>397</v>
      </c>
      <c r="O12">
        <f t="shared" si="0"/>
        <v>49</v>
      </c>
      <c r="P12">
        <f t="shared" si="1"/>
        <v>349</v>
      </c>
    </row>
    <row r="13" spans="1:16" x14ac:dyDescent="0.35">
      <c r="A13" s="5">
        <v>12</v>
      </c>
      <c r="B13" s="6" t="s">
        <v>59</v>
      </c>
      <c r="C13" s="7">
        <v>44749</v>
      </c>
      <c r="D13" s="7">
        <v>44769</v>
      </c>
      <c r="E13" s="6" t="s">
        <v>17</v>
      </c>
      <c r="F13" s="6" t="s">
        <v>25</v>
      </c>
      <c r="G13" s="6" t="s">
        <v>19</v>
      </c>
      <c r="H13" s="8">
        <v>44803</v>
      </c>
      <c r="I13" s="6" t="s">
        <v>27</v>
      </c>
      <c r="J13" s="6" t="s">
        <v>44</v>
      </c>
      <c r="K13" s="6" t="s">
        <v>45</v>
      </c>
      <c r="L13" s="6" t="s">
        <v>46</v>
      </c>
      <c r="M13" s="7">
        <v>44889</v>
      </c>
      <c r="N13" s="9">
        <v>121</v>
      </c>
      <c r="O13">
        <f t="shared" si="0"/>
        <v>35</v>
      </c>
      <c r="P13">
        <f t="shared" si="1"/>
        <v>87</v>
      </c>
    </row>
    <row r="14" spans="1:16" x14ac:dyDescent="0.35">
      <c r="A14" s="5">
        <v>13</v>
      </c>
      <c r="B14" s="6" t="s">
        <v>60</v>
      </c>
      <c r="C14" s="7">
        <v>44825</v>
      </c>
      <c r="D14" s="7">
        <v>44841</v>
      </c>
      <c r="E14" s="6" t="s">
        <v>61</v>
      </c>
      <c r="F14" s="6" t="s">
        <v>62</v>
      </c>
      <c r="G14" s="6" t="s">
        <v>19</v>
      </c>
      <c r="H14" s="8">
        <v>44860</v>
      </c>
      <c r="I14" s="6" t="s">
        <v>63</v>
      </c>
      <c r="J14" s="6" t="s">
        <v>64</v>
      </c>
      <c r="K14" s="6" t="s">
        <v>65</v>
      </c>
      <c r="L14" s="6" t="s">
        <v>46</v>
      </c>
      <c r="M14" s="7">
        <v>44879</v>
      </c>
      <c r="N14" s="9">
        <v>39</v>
      </c>
      <c r="O14">
        <f t="shared" si="0"/>
        <v>20</v>
      </c>
      <c r="P14">
        <f t="shared" si="1"/>
        <v>20</v>
      </c>
    </row>
    <row r="15" spans="1:16" x14ac:dyDescent="0.35">
      <c r="A15" s="5">
        <v>14</v>
      </c>
      <c r="B15" s="6" t="s">
        <v>66</v>
      </c>
      <c r="C15" s="7">
        <v>44825</v>
      </c>
      <c r="D15" s="7">
        <v>44841</v>
      </c>
      <c r="E15" s="6" t="s">
        <v>61</v>
      </c>
      <c r="F15" s="6" t="s">
        <v>62</v>
      </c>
      <c r="G15" s="6" t="s">
        <v>19</v>
      </c>
      <c r="H15" s="8">
        <v>44860</v>
      </c>
      <c r="I15" s="6" t="s">
        <v>63</v>
      </c>
      <c r="J15" s="6" t="s">
        <v>64</v>
      </c>
      <c r="K15" s="6" t="s">
        <v>65</v>
      </c>
      <c r="L15" s="6" t="s">
        <v>46</v>
      </c>
      <c r="M15" s="7">
        <v>44879</v>
      </c>
      <c r="N15" s="9">
        <v>39</v>
      </c>
      <c r="O15">
        <f t="shared" si="0"/>
        <v>20</v>
      </c>
      <c r="P15">
        <f t="shared" si="1"/>
        <v>20</v>
      </c>
    </row>
    <row r="16" spans="1:16" x14ac:dyDescent="0.35">
      <c r="A16" s="5">
        <v>15</v>
      </c>
      <c r="B16" s="6" t="s">
        <v>67</v>
      </c>
      <c r="C16" s="7">
        <v>44825</v>
      </c>
      <c r="D16" s="7">
        <v>44841</v>
      </c>
      <c r="E16" s="6" t="s">
        <v>61</v>
      </c>
      <c r="F16" s="6" t="s">
        <v>62</v>
      </c>
      <c r="G16" s="6" t="s">
        <v>19</v>
      </c>
      <c r="H16" s="8">
        <v>44860</v>
      </c>
      <c r="I16" s="6" t="s">
        <v>63</v>
      </c>
      <c r="J16" s="6" t="s">
        <v>64</v>
      </c>
      <c r="K16" s="6" t="s">
        <v>65</v>
      </c>
      <c r="L16" s="6" t="s">
        <v>46</v>
      </c>
      <c r="M16" s="7">
        <v>44879</v>
      </c>
      <c r="N16" s="9">
        <v>39</v>
      </c>
      <c r="O16">
        <f t="shared" si="0"/>
        <v>20</v>
      </c>
      <c r="P16">
        <f t="shared" si="1"/>
        <v>20</v>
      </c>
    </row>
    <row r="17" spans="1:16" x14ac:dyDescent="0.35">
      <c r="A17" s="5">
        <v>16</v>
      </c>
      <c r="B17" s="6" t="s">
        <v>68</v>
      </c>
      <c r="C17" s="7">
        <v>44825</v>
      </c>
      <c r="D17" s="7">
        <v>44841</v>
      </c>
      <c r="E17" s="6" t="s">
        <v>61</v>
      </c>
      <c r="F17" s="6" t="s">
        <v>62</v>
      </c>
      <c r="G17" s="6" t="s">
        <v>19</v>
      </c>
      <c r="H17" s="8">
        <v>44860</v>
      </c>
      <c r="I17" s="6" t="s">
        <v>63</v>
      </c>
      <c r="J17" s="6" t="s">
        <v>64</v>
      </c>
      <c r="K17" s="6" t="s">
        <v>65</v>
      </c>
      <c r="L17" s="6" t="s">
        <v>39</v>
      </c>
      <c r="M17" s="7">
        <v>44874</v>
      </c>
      <c r="N17" s="9">
        <v>34</v>
      </c>
      <c r="O17">
        <f t="shared" si="0"/>
        <v>20</v>
      </c>
      <c r="P17">
        <f t="shared" si="1"/>
        <v>15</v>
      </c>
    </row>
    <row r="18" spans="1:16" x14ac:dyDescent="0.35">
      <c r="A18" s="5">
        <v>17</v>
      </c>
      <c r="B18" s="6" t="s">
        <v>69</v>
      </c>
      <c r="C18" s="7">
        <v>44825</v>
      </c>
      <c r="D18" s="7">
        <v>44841</v>
      </c>
      <c r="E18" s="6" t="s">
        <v>61</v>
      </c>
      <c r="F18" s="6" t="s">
        <v>62</v>
      </c>
      <c r="G18" s="6" t="s">
        <v>19</v>
      </c>
      <c r="H18" s="8">
        <v>44860</v>
      </c>
      <c r="I18" s="6" t="s">
        <v>63</v>
      </c>
      <c r="J18" s="6" t="s">
        <v>64</v>
      </c>
      <c r="K18" s="6" t="s">
        <v>65</v>
      </c>
      <c r="L18" s="6" t="s">
        <v>39</v>
      </c>
      <c r="M18" s="7">
        <v>44874</v>
      </c>
      <c r="N18" s="9">
        <v>34</v>
      </c>
      <c r="O18">
        <f t="shared" si="0"/>
        <v>20</v>
      </c>
      <c r="P18">
        <f t="shared" si="1"/>
        <v>15</v>
      </c>
    </row>
    <row r="19" spans="1:16" x14ac:dyDescent="0.35">
      <c r="A19" s="5">
        <v>18</v>
      </c>
      <c r="B19" s="6" t="s">
        <v>70</v>
      </c>
      <c r="C19" s="7">
        <v>44825</v>
      </c>
      <c r="D19" s="7">
        <v>44841</v>
      </c>
      <c r="E19" s="6" t="s">
        <v>61</v>
      </c>
      <c r="F19" s="6" t="s">
        <v>62</v>
      </c>
      <c r="G19" s="6" t="s">
        <v>19</v>
      </c>
      <c r="H19" s="8">
        <v>44861</v>
      </c>
      <c r="I19" s="6" t="s">
        <v>71</v>
      </c>
      <c r="J19" s="6" t="s">
        <v>72</v>
      </c>
      <c r="K19" s="6" t="s">
        <v>73</v>
      </c>
      <c r="L19" s="6" t="s">
        <v>74</v>
      </c>
      <c r="M19" s="7">
        <v>44872</v>
      </c>
      <c r="N19" s="9">
        <v>32</v>
      </c>
      <c r="O19">
        <f t="shared" si="0"/>
        <v>21</v>
      </c>
      <c r="P19">
        <f t="shared" si="1"/>
        <v>12</v>
      </c>
    </row>
    <row r="20" spans="1:16" x14ac:dyDescent="0.35">
      <c r="A20" s="5">
        <v>19</v>
      </c>
      <c r="B20" s="6" t="s">
        <v>75</v>
      </c>
      <c r="C20" s="7">
        <v>44825</v>
      </c>
      <c r="D20" s="7">
        <v>44841</v>
      </c>
      <c r="E20" s="6" t="s">
        <v>61</v>
      </c>
      <c r="F20" s="6" t="s">
        <v>62</v>
      </c>
      <c r="G20" s="6" t="s">
        <v>19</v>
      </c>
      <c r="H20" s="8">
        <v>44860</v>
      </c>
      <c r="I20" s="6" t="s">
        <v>63</v>
      </c>
      <c r="J20" s="6" t="s">
        <v>64</v>
      </c>
      <c r="K20" s="6" t="s">
        <v>65</v>
      </c>
      <c r="L20" s="6" t="s">
        <v>46</v>
      </c>
      <c r="M20" s="7">
        <v>44879</v>
      </c>
      <c r="N20" s="9">
        <v>39</v>
      </c>
      <c r="O20">
        <f t="shared" si="0"/>
        <v>20</v>
      </c>
      <c r="P20">
        <f t="shared" si="1"/>
        <v>20</v>
      </c>
    </row>
    <row r="21" spans="1:16" x14ac:dyDescent="0.35">
      <c r="A21" s="5">
        <v>20</v>
      </c>
      <c r="B21" s="6" t="s">
        <v>76</v>
      </c>
      <c r="C21" s="7">
        <v>44587</v>
      </c>
      <c r="D21" s="7">
        <v>44608</v>
      </c>
      <c r="E21" s="6" t="s">
        <v>48</v>
      </c>
      <c r="F21" s="6" t="s">
        <v>77</v>
      </c>
      <c r="G21" s="6" t="s">
        <v>78</v>
      </c>
      <c r="H21" s="8">
        <v>44657</v>
      </c>
      <c r="I21" s="6" t="s">
        <v>79</v>
      </c>
      <c r="J21" s="6" t="s">
        <v>80</v>
      </c>
      <c r="K21" s="6" t="s">
        <v>81</v>
      </c>
      <c r="L21" s="6" t="s">
        <v>82</v>
      </c>
      <c r="M21" s="7">
        <v>44869</v>
      </c>
      <c r="N21" s="9">
        <v>262</v>
      </c>
      <c r="O21">
        <f t="shared" si="0"/>
        <v>50</v>
      </c>
      <c r="P21">
        <f t="shared" si="1"/>
        <v>213</v>
      </c>
    </row>
    <row r="22" spans="1:16" x14ac:dyDescent="0.35">
      <c r="A22" s="5">
        <v>21</v>
      </c>
      <c r="B22" s="6" t="s">
        <v>83</v>
      </c>
      <c r="C22" s="7">
        <v>44589</v>
      </c>
      <c r="D22" s="7">
        <v>44608</v>
      </c>
      <c r="E22" s="6" t="s">
        <v>48</v>
      </c>
      <c r="F22" s="6" t="s">
        <v>77</v>
      </c>
      <c r="G22" s="6" t="s">
        <v>78</v>
      </c>
      <c r="H22" s="8">
        <v>44712</v>
      </c>
      <c r="I22" s="6" t="s">
        <v>84</v>
      </c>
      <c r="J22" s="6" t="s">
        <v>85</v>
      </c>
      <c r="K22" s="6" t="s">
        <v>81</v>
      </c>
      <c r="L22" s="6" t="s">
        <v>82</v>
      </c>
      <c r="M22" s="7">
        <v>44869</v>
      </c>
      <c r="N22" s="9">
        <v>262</v>
      </c>
      <c r="O22">
        <f t="shared" si="0"/>
        <v>105</v>
      </c>
      <c r="P22">
        <f t="shared" si="1"/>
        <v>158</v>
      </c>
    </row>
    <row r="23" spans="1:16" x14ac:dyDescent="0.35">
      <c r="A23" s="5">
        <v>22</v>
      </c>
      <c r="B23" s="6" t="s">
        <v>86</v>
      </c>
      <c r="C23" s="7">
        <v>44755</v>
      </c>
      <c r="D23" s="7">
        <v>44777</v>
      </c>
      <c r="E23" s="6" t="s">
        <v>17</v>
      </c>
      <c r="F23" s="6" t="s">
        <v>31</v>
      </c>
      <c r="G23" s="6" t="s">
        <v>19</v>
      </c>
      <c r="H23" s="8">
        <v>44804</v>
      </c>
      <c r="I23" s="6" t="s">
        <v>20</v>
      </c>
      <c r="J23" s="6" t="s">
        <v>44</v>
      </c>
      <c r="K23" s="6" t="s">
        <v>87</v>
      </c>
      <c r="L23" s="6" t="s">
        <v>88</v>
      </c>
      <c r="M23" s="7">
        <v>44879</v>
      </c>
      <c r="N23" s="9">
        <v>103</v>
      </c>
      <c r="O23">
        <f t="shared" si="0"/>
        <v>28</v>
      </c>
      <c r="P23">
        <f t="shared" si="1"/>
        <v>76</v>
      </c>
    </row>
    <row r="24" spans="1:16" x14ac:dyDescent="0.35">
      <c r="A24" s="5">
        <v>23</v>
      </c>
      <c r="B24" s="6" t="s">
        <v>89</v>
      </c>
      <c r="C24" s="7">
        <v>44755</v>
      </c>
      <c r="D24" s="7">
        <v>44777</v>
      </c>
      <c r="E24" s="6" t="s">
        <v>17</v>
      </c>
      <c r="F24" s="6" t="s">
        <v>25</v>
      </c>
      <c r="G24" s="6" t="s">
        <v>19</v>
      </c>
      <c r="H24" s="8">
        <v>44813</v>
      </c>
      <c r="I24" s="6" t="s">
        <v>44</v>
      </c>
      <c r="J24" s="6" t="s">
        <v>21</v>
      </c>
      <c r="K24" s="6" t="s">
        <v>34</v>
      </c>
      <c r="L24" s="6" t="s">
        <v>90</v>
      </c>
      <c r="M24" s="7">
        <v>44872</v>
      </c>
      <c r="N24" s="9">
        <v>96</v>
      </c>
      <c r="O24">
        <f t="shared" si="0"/>
        <v>37</v>
      </c>
      <c r="P24">
        <f t="shared" si="1"/>
        <v>60</v>
      </c>
    </row>
    <row r="25" spans="1:16" x14ac:dyDescent="0.35">
      <c r="A25" s="5">
        <v>24</v>
      </c>
      <c r="B25" s="6" t="s">
        <v>91</v>
      </c>
      <c r="C25" s="7">
        <v>44748</v>
      </c>
      <c r="D25" s="7">
        <v>44771</v>
      </c>
      <c r="E25" s="6" t="s">
        <v>48</v>
      </c>
      <c r="F25" s="6" t="s">
        <v>49</v>
      </c>
      <c r="G25" s="6" t="s">
        <v>78</v>
      </c>
      <c r="H25" s="8">
        <v>44789</v>
      </c>
      <c r="I25" s="6" t="s">
        <v>92</v>
      </c>
      <c r="J25" s="6" t="s">
        <v>93</v>
      </c>
      <c r="K25" s="6" t="s">
        <v>85</v>
      </c>
      <c r="L25" s="6" t="s">
        <v>94</v>
      </c>
      <c r="M25" s="7">
        <v>44869</v>
      </c>
      <c r="N25" s="9">
        <v>99</v>
      </c>
      <c r="O25">
        <f t="shared" si="0"/>
        <v>19</v>
      </c>
      <c r="P25">
        <f t="shared" si="1"/>
        <v>81</v>
      </c>
    </row>
    <row r="26" spans="1:16" x14ac:dyDescent="0.35">
      <c r="A26" s="5">
        <v>25</v>
      </c>
      <c r="B26" s="6" t="s">
        <v>95</v>
      </c>
      <c r="C26" s="7">
        <v>44748</v>
      </c>
      <c r="D26" s="7">
        <v>44771</v>
      </c>
      <c r="E26" s="6" t="s">
        <v>48</v>
      </c>
      <c r="F26" s="6" t="s">
        <v>49</v>
      </c>
      <c r="G26" s="6" t="s">
        <v>78</v>
      </c>
      <c r="H26" s="8">
        <v>44785</v>
      </c>
      <c r="I26" s="6" t="s">
        <v>92</v>
      </c>
      <c r="J26" s="6" t="s">
        <v>93</v>
      </c>
      <c r="K26" s="6" t="s">
        <v>85</v>
      </c>
      <c r="L26" s="6" t="s">
        <v>96</v>
      </c>
      <c r="M26" s="7">
        <v>44887</v>
      </c>
      <c r="N26" s="9">
        <v>117</v>
      </c>
      <c r="O26">
        <f t="shared" si="0"/>
        <v>15</v>
      </c>
      <c r="P26">
        <f t="shared" si="1"/>
        <v>103</v>
      </c>
    </row>
    <row r="27" spans="1:16" x14ac:dyDescent="0.35">
      <c r="A27" s="5">
        <v>26</v>
      </c>
      <c r="B27" s="6" t="s">
        <v>97</v>
      </c>
      <c r="C27" s="7">
        <v>44748</v>
      </c>
      <c r="D27" s="7">
        <v>44771</v>
      </c>
      <c r="E27" s="6" t="s">
        <v>48</v>
      </c>
      <c r="F27" s="6" t="s">
        <v>49</v>
      </c>
      <c r="G27" s="6" t="s">
        <v>78</v>
      </c>
      <c r="H27" s="8">
        <v>44833</v>
      </c>
      <c r="I27" s="6" t="s">
        <v>98</v>
      </c>
      <c r="J27" s="6" t="s">
        <v>92</v>
      </c>
      <c r="K27" s="6" t="s">
        <v>99</v>
      </c>
      <c r="L27" s="6" t="s">
        <v>100</v>
      </c>
      <c r="M27" s="7">
        <v>44886</v>
      </c>
      <c r="N27" s="9">
        <v>116</v>
      </c>
      <c r="O27">
        <f t="shared" si="0"/>
        <v>63</v>
      </c>
      <c r="P27">
        <f t="shared" si="1"/>
        <v>54</v>
      </c>
    </row>
    <row r="28" spans="1:16" x14ac:dyDescent="0.35">
      <c r="A28" s="5">
        <v>27</v>
      </c>
      <c r="B28" s="6" t="s">
        <v>101</v>
      </c>
      <c r="C28" s="7">
        <v>44749</v>
      </c>
      <c r="D28" s="7">
        <v>44769</v>
      </c>
      <c r="E28" s="6" t="s">
        <v>17</v>
      </c>
      <c r="F28" s="6" t="s">
        <v>102</v>
      </c>
      <c r="G28" s="6" t="s">
        <v>19</v>
      </c>
      <c r="H28" s="8">
        <v>44802</v>
      </c>
      <c r="I28" s="6" t="s">
        <v>20</v>
      </c>
      <c r="J28" s="6" t="s">
        <v>21</v>
      </c>
      <c r="K28" s="6" t="s">
        <v>22</v>
      </c>
      <c r="L28" s="6" t="s">
        <v>23</v>
      </c>
      <c r="M28" s="7">
        <v>44868</v>
      </c>
      <c r="N28" s="9">
        <v>100</v>
      </c>
      <c r="O28">
        <f t="shared" si="0"/>
        <v>34</v>
      </c>
      <c r="P28">
        <f t="shared" si="1"/>
        <v>67</v>
      </c>
    </row>
    <row r="29" spans="1:16" x14ac:dyDescent="0.35">
      <c r="A29" s="5">
        <v>28</v>
      </c>
      <c r="B29" s="6" t="s">
        <v>103</v>
      </c>
      <c r="C29" s="7">
        <v>44749</v>
      </c>
      <c r="D29" s="7">
        <v>44769</v>
      </c>
      <c r="E29" s="6" t="s">
        <v>17</v>
      </c>
      <c r="F29" s="6" t="s">
        <v>31</v>
      </c>
      <c r="G29" s="6" t="s">
        <v>19</v>
      </c>
      <c r="H29" s="8">
        <v>44802</v>
      </c>
      <c r="I29" s="6" t="s">
        <v>20</v>
      </c>
      <c r="J29" s="6" t="s">
        <v>21</v>
      </c>
      <c r="K29" s="6" t="s">
        <v>22</v>
      </c>
      <c r="L29" s="6" t="s">
        <v>23</v>
      </c>
      <c r="M29" s="7">
        <v>44868</v>
      </c>
      <c r="N29" s="9">
        <v>100</v>
      </c>
      <c r="O29">
        <f t="shared" si="0"/>
        <v>34</v>
      </c>
      <c r="P29">
        <f t="shared" si="1"/>
        <v>67</v>
      </c>
    </row>
    <row r="30" spans="1:16" x14ac:dyDescent="0.35">
      <c r="A30" s="5">
        <v>29</v>
      </c>
      <c r="B30" s="6" t="s">
        <v>104</v>
      </c>
      <c r="C30" s="7">
        <v>44749</v>
      </c>
      <c r="D30" s="7">
        <v>44769</v>
      </c>
      <c r="E30" s="6" t="s">
        <v>17</v>
      </c>
      <c r="F30" s="6" t="s">
        <v>31</v>
      </c>
      <c r="G30" s="6" t="s">
        <v>19</v>
      </c>
      <c r="H30" s="8">
        <v>44833</v>
      </c>
      <c r="I30" s="6" t="s">
        <v>26</v>
      </c>
      <c r="J30" s="6" t="s">
        <v>27</v>
      </c>
      <c r="K30" s="6" t="s">
        <v>28</v>
      </c>
      <c r="L30" s="6" t="s">
        <v>29</v>
      </c>
      <c r="M30" s="7">
        <v>44887</v>
      </c>
      <c r="N30" s="9">
        <v>119</v>
      </c>
      <c r="O30">
        <f t="shared" si="0"/>
        <v>65</v>
      </c>
      <c r="P30">
        <f t="shared" si="1"/>
        <v>55</v>
      </c>
    </row>
    <row r="31" spans="1:16" x14ac:dyDescent="0.35">
      <c r="A31" s="5">
        <v>30</v>
      </c>
      <c r="B31" s="6" t="s">
        <v>105</v>
      </c>
      <c r="C31" s="7">
        <v>44749</v>
      </c>
      <c r="D31" s="7">
        <v>44769</v>
      </c>
      <c r="E31" s="6" t="s">
        <v>17</v>
      </c>
      <c r="F31" s="6" t="s">
        <v>18</v>
      </c>
      <c r="G31" s="6" t="s">
        <v>19</v>
      </c>
      <c r="H31" s="8">
        <v>44833</v>
      </c>
      <c r="I31" s="6" t="s">
        <v>26</v>
      </c>
      <c r="J31" s="6" t="s">
        <v>27</v>
      </c>
      <c r="K31" s="6" t="s">
        <v>28</v>
      </c>
      <c r="L31" s="6" t="s">
        <v>29</v>
      </c>
      <c r="M31" s="7">
        <v>44887</v>
      </c>
      <c r="N31" s="9">
        <v>119</v>
      </c>
      <c r="O31">
        <f t="shared" si="0"/>
        <v>65</v>
      </c>
      <c r="P31">
        <f t="shared" si="1"/>
        <v>55</v>
      </c>
    </row>
    <row r="32" spans="1:16" x14ac:dyDescent="0.35">
      <c r="A32" s="5">
        <v>31</v>
      </c>
      <c r="B32" s="6" t="s">
        <v>106</v>
      </c>
      <c r="C32" s="7">
        <v>44749</v>
      </c>
      <c r="D32" s="7">
        <v>44770</v>
      </c>
      <c r="E32" s="6" t="s">
        <v>17</v>
      </c>
      <c r="F32" s="6" t="s">
        <v>31</v>
      </c>
      <c r="G32" s="6" t="s">
        <v>19</v>
      </c>
      <c r="H32" s="8">
        <v>44816</v>
      </c>
      <c r="I32" s="6" t="s">
        <v>34</v>
      </c>
      <c r="J32" s="6" t="s">
        <v>44</v>
      </c>
      <c r="K32" s="6" t="s">
        <v>107</v>
      </c>
      <c r="L32" s="6" t="s">
        <v>108</v>
      </c>
      <c r="M32" s="7">
        <v>44895</v>
      </c>
      <c r="N32" s="9">
        <v>126</v>
      </c>
      <c r="O32">
        <f t="shared" si="0"/>
        <v>47</v>
      </c>
      <c r="P32">
        <f t="shared" si="1"/>
        <v>80</v>
      </c>
    </row>
    <row r="33" spans="1:16" x14ac:dyDescent="0.35">
      <c r="A33" s="5">
        <v>32</v>
      </c>
      <c r="B33" s="6" t="s">
        <v>109</v>
      </c>
      <c r="C33" s="7">
        <v>44749</v>
      </c>
      <c r="D33" s="7">
        <v>44770</v>
      </c>
      <c r="E33" s="6" t="s">
        <v>17</v>
      </c>
      <c r="F33" s="6" t="s">
        <v>31</v>
      </c>
      <c r="G33" s="6" t="s">
        <v>19</v>
      </c>
      <c r="H33" s="8">
        <v>44816</v>
      </c>
      <c r="I33" s="6" t="s">
        <v>34</v>
      </c>
      <c r="J33" s="6" t="s">
        <v>44</v>
      </c>
      <c r="K33" s="6" t="s">
        <v>107</v>
      </c>
      <c r="L33" s="6" t="s">
        <v>108</v>
      </c>
      <c r="M33" s="7">
        <v>44895</v>
      </c>
      <c r="N33" s="9">
        <v>126</v>
      </c>
      <c r="O33">
        <f t="shared" si="0"/>
        <v>47</v>
      </c>
      <c r="P33">
        <f t="shared" si="1"/>
        <v>80</v>
      </c>
    </row>
    <row r="34" spans="1:16" x14ac:dyDescent="0.35">
      <c r="A34" s="5">
        <v>33</v>
      </c>
      <c r="B34" s="6" t="s">
        <v>110</v>
      </c>
      <c r="C34" s="7">
        <v>44749</v>
      </c>
      <c r="D34" s="7">
        <v>44770</v>
      </c>
      <c r="E34" s="6" t="s">
        <v>17</v>
      </c>
      <c r="F34" s="6" t="s">
        <v>18</v>
      </c>
      <c r="G34" s="6" t="s">
        <v>19</v>
      </c>
      <c r="H34" s="8">
        <v>44816</v>
      </c>
      <c r="I34" s="6" t="s">
        <v>34</v>
      </c>
      <c r="J34" s="6" t="s">
        <v>44</v>
      </c>
      <c r="K34" s="6" t="s">
        <v>107</v>
      </c>
      <c r="L34" s="6" t="s">
        <v>108</v>
      </c>
      <c r="M34" s="7">
        <v>44895</v>
      </c>
      <c r="N34" s="9">
        <v>126</v>
      </c>
      <c r="O34">
        <f t="shared" si="0"/>
        <v>47</v>
      </c>
      <c r="P34">
        <f t="shared" si="1"/>
        <v>80</v>
      </c>
    </row>
    <row r="35" spans="1:16" x14ac:dyDescent="0.35">
      <c r="A35" s="5">
        <v>34</v>
      </c>
      <c r="B35" s="6" t="s">
        <v>111</v>
      </c>
      <c r="C35" s="7">
        <v>44749</v>
      </c>
      <c r="D35" s="7">
        <v>44770</v>
      </c>
      <c r="E35" s="6" t="s">
        <v>17</v>
      </c>
      <c r="F35" s="6" t="s">
        <v>112</v>
      </c>
      <c r="G35" s="6" t="s">
        <v>19</v>
      </c>
      <c r="H35" s="8">
        <v>44816</v>
      </c>
      <c r="I35" s="6" t="s">
        <v>34</v>
      </c>
      <c r="J35" s="6" t="s">
        <v>44</v>
      </c>
      <c r="K35" s="6" t="s">
        <v>107</v>
      </c>
      <c r="L35" s="6" t="s">
        <v>108</v>
      </c>
      <c r="M35" s="7">
        <v>44895</v>
      </c>
      <c r="N35" s="9">
        <v>126</v>
      </c>
      <c r="O35">
        <f t="shared" si="0"/>
        <v>47</v>
      </c>
      <c r="P35">
        <f t="shared" si="1"/>
        <v>80</v>
      </c>
    </row>
    <row r="36" spans="1:16" x14ac:dyDescent="0.35">
      <c r="A36" s="5">
        <v>35</v>
      </c>
      <c r="B36" s="6" t="s">
        <v>113</v>
      </c>
      <c r="C36" s="7">
        <v>44749</v>
      </c>
      <c r="D36" s="7">
        <v>44769</v>
      </c>
      <c r="E36" s="6" t="s">
        <v>17</v>
      </c>
      <c r="F36" s="6" t="s">
        <v>112</v>
      </c>
      <c r="G36" s="6" t="s">
        <v>19</v>
      </c>
      <c r="H36" s="8">
        <v>44788</v>
      </c>
      <c r="I36" s="6" t="s">
        <v>27</v>
      </c>
      <c r="J36" s="6" t="s">
        <v>35</v>
      </c>
      <c r="K36" s="6" t="s">
        <v>38</v>
      </c>
      <c r="L36" s="6" t="s">
        <v>39</v>
      </c>
      <c r="M36" s="7">
        <v>44872</v>
      </c>
      <c r="N36" s="9">
        <v>104</v>
      </c>
      <c r="O36">
        <f t="shared" si="0"/>
        <v>20</v>
      </c>
      <c r="P36">
        <f t="shared" si="1"/>
        <v>85</v>
      </c>
    </row>
    <row r="37" spans="1:16" x14ac:dyDescent="0.35">
      <c r="A37" s="5">
        <v>36</v>
      </c>
      <c r="B37" s="6" t="s">
        <v>114</v>
      </c>
      <c r="C37" s="7">
        <v>44575</v>
      </c>
      <c r="D37" s="7">
        <v>44586</v>
      </c>
      <c r="E37" s="6" t="s">
        <v>48</v>
      </c>
      <c r="F37" s="6" t="s">
        <v>77</v>
      </c>
      <c r="G37" s="6" t="s">
        <v>19</v>
      </c>
      <c r="H37" s="8">
        <v>44628</v>
      </c>
      <c r="I37" s="6" t="s">
        <v>92</v>
      </c>
      <c r="J37" s="6" t="s">
        <v>84</v>
      </c>
      <c r="K37" s="6" t="s">
        <v>85</v>
      </c>
      <c r="L37" s="6" t="s">
        <v>115</v>
      </c>
      <c r="M37" s="7">
        <v>44890</v>
      </c>
      <c r="N37" s="9">
        <v>305</v>
      </c>
      <c r="O37">
        <f t="shared" si="0"/>
        <v>43</v>
      </c>
      <c r="P37">
        <f t="shared" si="1"/>
        <v>263</v>
      </c>
    </row>
    <row r="38" spans="1:16" x14ac:dyDescent="0.35">
      <c r="A38" s="5">
        <v>37</v>
      </c>
      <c r="B38" s="6" t="s">
        <v>116</v>
      </c>
      <c r="C38" s="7">
        <v>44749</v>
      </c>
      <c r="D38" s="7">
        <v>44769</v>
      </c>
      <c r="E38" s="6" t="s">
        <v>17</v>
      </c>
      <c r="F38" s="6" t="s">
        <v>31</v>
      </c>
      <c r="G38" s="6" t="s">
        <v>19</v>
      </c>
      <c r="H38" s="8">
        <v>44788</v>
      </c>
      <c r="I38" s="6" t="s">
        <v>27</v>
      </c>
      <c r="J38" s="6" t="s">
        <v>35</v>
      </c>
      <c r="K38" s="6" t="s">
        <v>38</v>
      </c>
      <c r="L38" s="6" t="s">
        <v>39</v>
      </c>
      <c r="M38" s="7">
        <v>44872</v>
      </c>
      <c r="N38" s="9">
        <v>104</v>
      </c>
      <c r="O38">
        <f t="shared" si="0"/>
        <v>20</v>
      </c>
      <c r="P38">
        <f t="shared" si="1"/>
        <v>85</v>
      </c>
    </row>
    <row r="39" spans="1:16" x14ac:dyDescent="0.35">
      <c r="A39" s="5">
        <v>38</v>
      </c>
      <c r="B39" s="6" t="s">
        <v>117</v>
      </c>
      <c r="C39" s="7">
        <v>44749</v>
      </c>
      <c r="D39" s="7">
        <v>44769</v>
      </c>
      <c r="E39" s="6" t="s">
        <v>17</v>
      </c>
      <c r="F39" s="6" t="s">
        <v>31</v>
      </c>
      <c r="G39" s="6" t="s">
        <v>19</v>
      </c>
      <c r="H39" s="8">
        <v>44788</v>
      </c>
      <c r="I39" s="6" t="s">
        <v>27</v>
      </c>
      <c r="J39" s="6" t="s">
        <v>35</v>
      </c>
      <c r="K39" s="6" t="s">
        <v>38</v>
      </c>
      <c r="L39" s="6" t="s">
        <v>39</v>
      </c>
      <c r="M39" s="7">
        <v>44872</v>
      </c>
      <c r="N39" s="9">
        <v>104</v>
      </c>
      <c r="O39">
        <f t="shared" si="0"/>
        <v>20</v>
      </c>
      <c r="P39">
        <f t="shared" si="1"/>
        <v>85</v>
      </c>
    </row>
    <row r="40" spans="1:16" x14ac:dyDescent="0.35">
      <c r="A40" s="5">
        <v>39</v>
      </c>
      <c r="B40" s="6" t="s">
        <v>118</v>
      </c>
      <c r="C40" s="7">
        <v>44749</v>
      </c>
      <c r="D40" s="7">
        <v>44769</v>
      </c>
      <c r="E40" s="6" t="s">
        <v>17</v>
      </c>
      <c r="F40" s="6" t="s">
        <v>31</v>
      </c>
      <c r="G40" s="6" t="s">
        <v>19</v>
      </c>
      <c r="H40" s="8">
        <v>44788</v>
      </c>
      <c r="I40" s="6" t="s">
        <v>27</v>
      </c>
      <c r="J40" s="6" t="s">
        <v>35</v>
      </c>
      <c r="K40" s="6" t="s">
        <v>38</v>
      </c>
      <c r="L40" s="6" t="s">
        <v>39</v>
      </c>
      <c r="M40" s="7">
        <v>44872</v>
      </c>
      <c r="N40" s="9">
        <v>104</v>
      </c>
      <c r="O40">
        <f t="shared" si="0"/>
        <v>20</v>
      </c>
      <c r="P40">
        <f t="shared" si="1"/>
        <v>85</v>
      </c>
    </row>
    <row r="41" spans="1:16" x14ac:dyDescent="0.35">
      <c r="A41" s="5">
        <v>40</v>
      </c>
      <c r="B41" s="6" t="s">
        <v>119</v>
      </c>
      <c r="C41" s="7">
        <v>44469</v>
      </c>
      <c r="D41" s="7">
        <v>44496</v>
      </c>
      <c r="E41" s="6" t="s">
        <v>48</v>
      </c>
      <c r="F41" s="6" t="s">
        <v>49</v>
      </c>
      <c r="G41" s="6" t="s">
        <v>19</v>
      </c>
      <c r="H41" s="8">
        <v>44503</v>
      </c>
      <c r="I41" s="6" t="s">
        <v>50</v>
      </c>
      <c r="J41" s="6" t="s">
        <v>51</v>
      </c>
      <c r="K41" s="6" t="s">
        <v>52</v>
      </c>
      <c r="L41" s="6" t="s">
        <v>120</v>
      </c>
      <c r="M41" s="7">
        <v>44866</v>
      </c>
      <c r="N41" s="9">
        <v>371</v>
      </c>
      <c r="O41">
        <f t="shared" si="0"/>
        <v>8</v>
      </c>
      <c r="P41">
        <f t="shared" si="1"/>
        <v>364</v>
      </c>
    </row>
    <row r="42" spans="1:16" x14ac:dyDescent="0.35">
      <c r="A42" s="5">
        <v>41</v>
      </c>
      <c r="B42" s="6" t="s">
        <v>121</v>
      </c>
      <c r="C42" s="7">
        <v>44750</v>
      </c>
      <c r="D42" s="7">
        <v>44771</v>
      </c>
      <c r="E42" s="6" t="s">
        <v>48</v>
      </c>
      <c r="F42" s="6" t="s">
        <v>49</v>
      </c>
      <c r="G42" s="6" t="s">
        <v>78</v>
      </c>
      <c r="H42" s="8">
        <v>44833</v>
      </c>
      <c r="I42" s="6" t="s">
        <v>98</v>
      </c>
      <c r="J42" s="6" t="s">
        <v>92</v>
      </c>
      <c r="K42" s="6" t="s">
        <v>99</v>
      </c>
      <c r="L42" s="6" t="s">
        <v>122</v>
      </c>
      <c r="M42" s="7">
        <v>44886</v>
      </c>
      <c r="N42" s="9">
        <v>116</v>
      </c>
      <c r="O42">
        <f t="shared" si="0"/>
        <v>63</v>
      </c>
      <c r="P42">
        <f t="shared" si="1"/>
        <v>54</v>
      </c>
    </row>
    <row r="43" spans="1:16" x14ac:dyDescent="0.35">
      <c r="A43" s="5">
        <v>42</v>
      </c>
      <c r="B43" s="6" t="s">
        <v>123</v>
      </c>
      <c r="C43" s="7">
        <v>44753</v>
      </c>
      <c r="D43" s="7">
        <v>44771</v>
      </c>
      <c r="E43" s="6" t="s">
        <v>48</v>
      </c>
      <c r="F43" s="6" t="s">
        <v>49</v>
      </c>
      <c r="G43" s="6" t="s">
        <v>78</v>
      </c>
      <c r="H43" s="8">
        <v>44833</v>
      </c>
      <c r="I43" s="6" t="s">
        <v>98</v>
      </c>
      <c r="J43" s="6" t="s">
        <v>92</v>
      </c>
      <c r="K43" s="6" t="s">
        <v>99</v>
      </c>
      <c r="L43" s="6" t="s">
        <v>124</v>
      </c>
      <c r="M43" s="7">
        <v>44883</v>
      </c>
      <c r="N43" s="9">
        <v>113</v>
      </c>
      <c r="O43">
        <f t="shared" si="0"/>
        <v>63</v>
      </c>
      <c r="P43">
        <f t="shared" si="1"/>
        <v>51</v>
      </c>
    </row>
    <row r="44" spans="1:16" x14ac:dyDescent="0.35">
      <c r="A44" s="5">
        <v>43</v>
      </c>
      <c r="B44" s="6" t="s">
        <v>125</v>
      </c>
      <c r="C44" s="7">
        <v>44753</v>
      </c>
      <c r="D44" s="7">
        <v>44771</v>
      </c>
      <c r="E44" s="6" t="s">
        <v>48</v>
      </c>
      <c r="F44" s="6" t="s">
        <v>126</v>
      </c>
      <c r="G44" s="6" t="s">
        <v>78</v>
      </c>
      <c r="H44" s="8">
        <v>44810</v>
      </c>
      <c r="I44" s="6" t="s">
        <v>93</v>
      </c>
      <c r="J44" s="6" t="s">
        <v>98</v>
      </c>
      <c r="K44" s="6" t="s">
        <v>127</v>
      </c>
      <c r="L44" s="6" t="s">
        <v>115</v>
      </c>
      <c r="M44" s="7">
        <v>44888</v>
      </c>
      <c r="N44" s="9">
        <v>118</v>
      </c>
      <c r="O44">
        <f t="shared" si="0"/>
        <v>40</v>
      </c>
      <c r="P44">
        <f t="shared" si="1"/>
        <v>79</v>
      </c>
    </row>
    <row r="45" spans="1:16" x14ac:dyDescent="0.35">
      <c r="A45" s="5">
        <v>44</v>
      </c>
      <c r="B45" s="6" t="s">
        <v>128</v>
      </c>
      <c r="C45" s="7">
        <v>44753</v>
      </c>
      <c r="D45" s="7">
        <v>44771</v>
      </c>
      <c r="E45" s="6" t="s">
        <v>48</v>
      </c>
      <c r="F45" s="6" t="s">
        <v>49</v>
      </c>
      <c r="G45" s="6" t="s">
        <v>78</v>
      </c>
      <c r="H45" s="8">
        <v>44810</v>
      </c>
      <c r="I45" s="6" t="s">
        <v>56</v>
      </c>
      <c r="J45" s="6" t="s">
        <v>129</v>
      </c>
      <c r="K45" s="6" t="s">
        <v>127</v>
      </c>
      <c r="L45" s="6" t="s">
        <v>130</v>
      </c>
      <c r="M45" s="7">
        <v>44883</v>
      </c>
      <c r="N45" s="9">
        <v>113</v>
      </c>
      <c r="O45">
        <f t="shared" si="0"/>
        <v>40</v>
      </c>
      <c r="P45">
        <f t="shared" si="1"/>
        <v>74</v>
      </c>
    </row>
    <row r="46" spans="1:16" x14ac:dyDescent="0.35">
      <c r="A46" s="5">
        <v>45</v>
      </c>
      <c r="B46" s="6" t="s">
        <v>131</v>
      </c>
      <c r="C46" s="7">
        <v>44754</v>
      </c>
      <c r="D46" s="7">
        <v>44771</v>
      </c>
      <c r="E46" s="6" t="s">
        <v>48</v>
      </c>
      <c r="F46" s="6" t="s">
        <v>132</v>
      </c>
      <c r="G46" s="6" t="s">
        <v>78</v>
      </c>
      <c r="H46" s="8">
        <v>44840</v>
      </c>
      <c r="I46" s="6" t="s">
        <v>93</v>
      </c>
      <c r="J46" s="6" t="s">
        <v>98</v>
      </c>
      <c r="K46" s="6" t="s">
        <v>133</v>
      </c>
      <c r="L46" s="6" t="s">
        <v>134</v>
      </c>
      <c r="M46" s="7">
        <v>44872</v>
      </c>
      <c r="N46" s="9">
        <v>102</v>
      </c>
      <c r="O46">
        <f t="shared" si="0"/>
        <v>70</v>
      </c>
      <c r="P46">
        <f t="shared" si="1"/>
        <v>33</v>
      </c>
    </row>
    <row r="47" spans="1:16" x14ac:dyDescent="0.35">
      <c r="A47" s="5">
        <v>46</v>
      </c>
      <c r="B47" s="6" t="s">
        <v>135</v>
      </c>
      <c r="C47" s="7">
        <v>44754</v>
      </c>
      <c r="D47" s="7">
        <v>44771</v>
      </c>
      <c r="E47" s="6" t="s">
        <v>48</v>
      </c>
      <c r="F47" s="6" t="s">
        <v>132</v>
      </c>
      <c r="G47" s="6" t="s">
        <v>78</v>
      </c>
      <c r="H47" s="8">
        <v>44823</v>
      </c>
      <c r="I47" s="6" t="s">
        <v>93</v>
      </c>
      <c r="J47" s="6" t="s">
        <v>98</v>
      </c>
      <c r="K47" s="6" t="s">
        <v>133</v>
      </c>
      <c r="L47" s="6" t="s">
        <v>136</v>
      </c>
      <c r="M47" s="7">
        <v>44867</v>
      </c>
      <c r="N47" s="9">
        <v>97</v>
      </c>
      <c r="O47">
        <f t="shared" si="0"/>
        <v>53</v>
      </c>
      <c r="P47">
        <f t="shared" si="1"/>
        <v>45</v>
      </c>
    </row>
    <row r="48" spans="1:16" x14ac:dyDescent="0.35">
      <c r="A48" s="5">
        <v>47</v>
      </c>
      <c r="B48" s="6" t="s">
        <v>137</v>
      </c>
      <c r="C48" s="7">
        <v>44754</v>
      </c>
      <c r="D48" s="7">
        <v>44771</v>
      </c>
      <c r="E48" s="6" t="s">
        <v>48</v>
      </c>
      <c r="F48" s="6" t="s">
        <v>132</v>
      </c>
      <c r="G48" s="6" t="s">
        <v>78</v>
      </c>
      <c r="H48" s="8">
        <v>44823</v>
      </c>
      <c r="I48" s="6" t="s">
        <v>93</v>
      </c>
      <c r="J48" s="6" t="s">
        <v>98</v>
      </c>
      <c r="K48" s="6" t="s">
        <v>133</v>
      </c>
      <c r="L48" s="6" t="s">
        <v>136</v>
      </c>
      <c r="M48" s="7">
        <v>44867</v>
      </c>
      <c r="N48" s="9">
        <v>97</v>
      </c>
      <c r="O48">
        <f t="shared" si="0"/>
        <v>53</v>
      </c>
      <c r="P48">
        <f t="shared" si="1"/>
        <v>45</v>
      </c>
    </row>
    <row r="49" spans="1:16" x14ac:dyDescent="0.35">
      <c r="A49" s="5">
        <v>48</v>
      </c>
      <c r="B49" s="6" t="s">
        <v>138</v>
      </c>
      <c r="C49" s="7">
        <v>44754</v>
      </c>
      <c r="D49" s="7">
        <v>44771</v>
      </c>
      <c r="E49" s="6" t="s">
        <v>48</v>
      </c>
      <c r="F49" s="6" t="s">
        <v>132</v>
      </c>
      <c r="G49" s="6" t="s">
        <v>78</v>
      </c>
      <c r="H49" s="8">
        <v>44810</v>
      </c>
      <c r="I49" s="6" t="s">
        <v>93</v>
      </c>
      <c r="J49" s="6" t="s">
        <v>98</v>
      </c>
      <c r="K49" s="6" t="s">
        <v>133</v>
      </c>
      <c r="L49" s="6" t="s">
        <v>139</v>
      </c>
      <c r="M49" s="7">
        <v>44869</v>
      </c>
      <c r="N49" s="9">
        <v>99</v>
      </c>
      <c r="O49">
        <f t="shared" si="0"/>
        <v>40</v>
      </c>
      <c r="P49">
        <f t="shared" si="1"/>
        <v>60</v>
      </c>
    </row>
    <row r="50" spans="1:16" x14ac:dyDescent="0.35">
      <c r="A50" s="5">
        <v>49</v>
      </c>
      <c r="B50" s="6" t="s">
        <v>140</v>
      </c>
      <c r="C50" s="7">
        <v>44757</v>
      </c>
      <c r="D50" s="7">
        <v>44771</v>
      </c>
      <c r="E50" s="6" t="s">
        <v>48</v>
      </c>
      <c r="F50" s="6" t="s">
        <v>49</v>
      </c>
      <c r="G50" s="6" t="s">
        <v>78</v>
      </c>
      <c r="H50" s="8">
        <v>44797</v>
      </c>
      <c r="I50" s="6" t="s">
        <v>55</v>
      </c>
      <c r="J50" s="6" t="s">
        <v>141</v>
      </c>
      <c r="K50" s="6" t="s">
        <v>80</v>
      </c>
      <c r="L50" s="6" t="s">
        <v>142</v>
      </c>
      <c r="M50" s="7">
        <v>44872</v>
      </c>
      <c r="N50" s="9">
        <v>102</v>
      </c>
      <c r="O50">
        <f t="shared" si="0"/>
        <v>27</v>
      </c>
      <c r="P50">
        <f t="shared" si="1"/>
        <v>76</v>
      </c>
    </row>
    <row r="51" spans="1:16" x14ac:dyDescent="0.35">
      <c r="A51" s="5">
        <v>50</v>
      </c>
      <c r="B51" s="6" t="s">
        <v>143</v>
      </c>
      <c r="C51" s="7">
        <v>44757</v>
      </c>
      <c r="D51" s="7">
        <v>44771</v>
      </c>
      <c r="E51" s="6" t="s">
        <v>48</v>
      </c>
      <c r="F51" s="6" t="s">
        <v>49</v>
      </c>
      <c r="G51" s="6" t="s">
        <v>78</v>
      </c>
      <c r="H51" s="8">
        <v>44797</v>
      </c>
      <c r="I51" s="6" t="s">
        <v>55</v>
      </c>
      <c r="J51" s="6" t="s">
        <v>141</v>
      </c>
      <c r="K51" s="6" t="s">
        <v>80</v>
      </c>
      <c r="L51" s="6" t="s">
        <v>144</v>
      </c>
      <c r="M51" s="7">
        <v>44866</v>
      </c>
      <c r="N51" s="9">
        <v>96</v>
      </c>
      <c r="O51">
        <f t="shared" si="0"/>
        <v>27</v>
      </c>
      <c r="P51">
        <f t="shared" si="1"/>
        <v>70</v>
      </c>
    </row>
    <row r="52" spans="1:16" x14ac:dyDescent="0.35">
      <c r="A52" s="5">
        <v>51</v>
      </c>
      <c r="B52" s="6" t="s">
        <v>145</v>
      </c>
      <c r="C52" s="7">
        <v>44739</v>
      </c>
      <c r="D52" s="7">
        <v>44777</v>
      </c>
      <c r="E52" s="6" t="s">
        <v>48</v>
      </c>
      <c r="F52" s="6" t="s">
        <v>49</v>
      </c>
      <c r="G52" s="6" t="s">
        <v>19</v>
      </c>
      <c r="H52" s="8">
        <v>44791</v>
      </c>
      <c r="I52" s="6" t="s">
        <v>56</v>
      </c>
      <c r="J52" s="6" t="s">
        <v>129</v>
      </c>
      <c r="K52" s="6" t="s">
        <v>127</v>
      </c>
      <c r="L52" s="6" t="s">
        <v>130</v>
      </c>
      <c r="M52" s="7">
        <v>44876</v>
      </c>
      <c r="N52" s="9">
        <v>100</v>
      </c>
      <c r="O52">
        <f t="shared" si="0"/>
        <v>15</v>
      </c>
      <c r="P52">
        <f t="shared" si="1"/>
        <v>86</v>
      </c>
    </row>
    <row r="53" spans="1:16" x14ac:dyDescent="0.35">
      <c r="A53" s="5">
        <v>52</v>
      </c>
      <c r="B53" s="6" t="s">
        <v>146</v>
      </c>
      <c r="C53" s="7">
        <v>44739</v>
      </c>
      <c r="D53" s="7">
        <v>44781</v>
      </c>
      <c r="E53" s="6" t="s">
        <v>48</v>
      </c>
      <c r="F53" s="6" t="s">
        <v>49</v>
      </c>
      <c r="G53" s="6" t="s">
        <v>19</v>
      </c>
      <c r="H53" s="8">
        <v>44802</v>
      </c>
      <c r="I53" s="6" t="s">
        <v>56</v>
      </c>
      <c r="J53" s="6" t="s">
        <v>129</v>
      </c>
      <c r="K53" s="6" t="s">
        <v>127</v>
      </c>
      <c r="L53" s="6" t="s">
        <v>147</v>
      </c>
      <c r="M53" s="7">
        <v>44866</v>
      </c>
      <c r="N53" s="9">
        <v>86</v>
      </c>
      <c r="O53">
        <f t="shared" si="0"/>
        <v>22</v>
      </c>
      <c r="P53">
        <f t="shared" si="1"/>
        <v>65</v>
      </c>
    </row>
    <row r="54" spans="1:16" x14ac:dyDescent="0.35">
      <c r="A54" s="5">
        <v>53</v>
      </c>
      <c r="B54" s="6" t="s">
        <v>148</v>
      </c>
      <c r="C54" s="7">
        <v>44739</v>
      </c>
      <c r="D54" s="7">
        <v>44781</v>
      </c>
      <c r="E54" s="6" t="s">
        <v>48</v>
      </c>
      <c r="F54" s="6" t="s">
        <v>49</v>
      </c>
      <c r="G54" s="6" t="s">
        <v>19</v>
      </c>
      <c r="H54" s="8">
        <v>44796</v>
      </c>
      <c r="I54" s="6" t="s">
        <v>149</v>
      </c>
      <c r="J54" s="6" t="s">
        <v>141</v>
      </c>
      <c r="K54" s="6" t="s">
        <v>127</v>
      </c>
      <c r="L54" s="6" t="s">
        <v>150</v>
      </c>
      <c r="M54" s="7">
        <v>44866</v>
      </c>
      <c r="N54" s="9">
        <v>86</v>
      </c>
      <c r="O54">
        <f t="shared" si="0"/>
        <v>16</v>
      </c>
      <c r="P54">
        <f t="shared" si="1"/>
        <v>71</v>
      </c>
    </row>
    <row r="55" spans="1:16" x14ac:dyDescent="0.35">
      <c r="A55" s="5">
        <v>54</v>
      </c>
      <c r="B55" s="6" t="s">
        <v>151</v>
      </c>
      <c r="C55" s="7">
        <v>44739</v>
      </c>
      <c r="D55" s="7">
        <v>44777</v>
      </c>
      <c r="E55" s="6" t="s">
        <v>48</v>
      </c>
      <c r="F55" s="6" t="s">
        <v>49</v>
      </c>
      <c r="G55" s="6" t="s">
        <v>19</v>
      </c>
      <c r="H55" s="8">
        <v>44791</v>
      </c>
      <c r="I55" s="6" t="s">
        <v>149</v>
      </c>
      <c r="J55" s="6" t="s">
        <v>141</v>
      </c>
      <c r="K55" s="6" t="s">
        <v>127</v>
      </c>
      <c r="L55" s="6" t="s">
        <v>150</v>
      </c>
      <c r="M55" s="7">
        <v>44866</v>
      </c>
      <c r="N55" s="9">
        <v>90</v>
      </c>
      <c r="O55">
        <f t="shared" si="0"/>
        <v>15</v>
      </c>
      <c r="P55">
        <f t="shared" si="1"/>
        <v>76</v>
      </c>
    </row>
    <row r="56" spans="1:16" x14ac:dyDescent="0.35">
      <c r="A56" s="5">
        <v>55</v>
      </c>
      <c r="B56" s="6" t="s">
        <v>152</v>
      </c>
      <c r="C56" s="7">
        <v>44782</v>
      </c>
      <c r="D56" s="7">
        <v>44825</v>
      </c>
      <c r="E56" s="6" t="s">
        <v>48</v>
      </c>
      <c r="F56" s="6" t="s">
        <v>153</v>
      </c>
      <c r="G56" s="6" t="s">
        <v>19</v>
      </c>
      <c r="H56" s="8">
        <v>44853</v>
      </c>
      <c r="I56" s="6"/>
      <c r="J56" s="6"/>
      <c r="K56" s="6" t="s">
        <v>55</v>
      </c>
      <c r="L56" s="6" t="s">
        <v>154</v>
      </c>
      <c r="M56" s="7">
        <v>44869</v>
      </c>
      <c r="N56" s="9">
        <v>45</v>
      </c>
      <c r="O56">
        <f t="shared" si="0"/>
        <v>29</v>
      </c>
      <c r="P56">
        <f t="shared" si="1"/>
        <v>17</v>
      </c>
    </row>
    <row r="57" spans="1:16" x14ac:dyDescent="0.35">
      <c r="A57" s="5">
        <v>56</v>
      </c>
      <c r="B57" s="6" t="s">
        <v>155</v>
      </c>
      <c r="C57" s="7">
        <v>44785</v>
      </c>
      <c r="D57" s="7">
        <v>44833</v>
      </c>
      <c r="E57" s="6" t="s">
        <v>48</v>
      </c>
      <c r="F57" s="6" t="s">
        <v>49</v>
      </c>
      <c r="G57" s="6" t="s">
        <v>19</v>
      </c>
      <c r="H57" s="8">
        <v>44845</v>
      </c>
      <c r="I57" s="6" t="s">
        <v>149</v>
      </c>
      <c r="J57" s="6" t="s">
        <v>141</v>
      </c>
      <c r="K57" s="6" t="s">
        <v>127</v>
      </c>
      <c r="L57" s="6" t="s">
        <v>156</v>
      </c>
      <c r="M57" s="7">
        <v>44890</v>
      </c>
      <c r="N57" s="9">
        <v>58</v>
      </c>
      <c r="O57">
        <f t="shared" si="0"/>
        <v>13</v>
      </c>
      <c r="P57">
        <f t="shared" si="1"/>
        <v>46</v>
      </c>
    </row>
    <row r="58" spans="1:16" x14ac:dyDescent="0.35">
      <c r="A58" s="5">
        <v>57</v>
      </c>
      <c r="B58" s="6" t="s">
        <v>157</v>
      </c>
      <c r="C58" s="7">
        <v>44797</v>
      </c>
      <c r="D58" s="7">
        <v>44833</v>
      </c>
      <c r="E58" s="6" t="s">
        <v>48</v>
      </c>
      <c r="F58" s="6" t="s">
        <v>49</v>
      </c>
      <c r="G58" s="6" t="s">
        <v>19</v>
      </c>
      <c r="H58" s="8">
        <v>44847</v>
      </c>
      <c r="I58" s="6" t="s">
        <v>149</v>
      </c>
      <c r="J58" s="6" t="s">
        <v>141</v>
      </c>
      <c r="K58" s="6" t="s">
        <v>127</v>
      </c>
      <c r="L58" s="6" t="s">
        <v>158</v>
      </c>
      <c r="M58" s="7">
        <v>44888</v>
      </c>
      <c r="N58" s="9">
        <v>56</v>
      </c>
      <c r="O58">
        <f t="shared" si="0"/>
        <v>15</v>
      </c>
      <c r="P58">
        <f t="shared" si="1"/>
        <v>42</v>
      </c>
    </row>
    <row r="59" spans="1:16" x14ac:dyDescent="0.35">
      <c r="A59" s="5">
        <v>58</v>
      </c>
      <c r="B59" s="6" t="s">
        <v>159</v>
      </c>
      <c r="C59" s="7">
        <v>44788</v>
      </c>
      <c r="D59" s="7">
        <v>44833</v>
      </c>
      <c r="E59" s="6" t="s">
        <v>48</v>
      </c>
      <c r="F59" s="6" t="s">
        <v>49</v>
      </c>
      <c r="G59" s="6" t="s">
        <v>19</v>
      </c>
      <c r="H59" s="8">
        <v>44845</v>
      </c>
      <c r="I59" s="6" t="s">
        <v>92</v>
      </c>
      <c r="J59" s="6" t="s">
        <v>93</v>
      </c>
      <c r="K59" s="6" t="s">
        <v>85</v>
      </c>
      <c r="L59" s="6" t="s">
        <v>160</v>
      </c>
      <c r="M59" s="7">
        <v>44883</v>
      </c>
      <c r="N59" s="9">
        <v>51</v>
      </c>
      <c r="O59">
        <f t="shared" si="0"/>
        <v>13</v>
      </c>
      <c r="P59">
        <f t="shared" si="1"/>
        <v>39</v>
      </c>
    </row>
    <row r="60" spans="1:16" x14ac:dyDescent="0.35">
      <c r="A60" s="5">
        <v>59</v>
      </c>
      <c r="B60" s="6" t="s">
        <v>161</v>
      </c>
      <c r="C60" s="7">
        <v>44140</v>
      </c>
      <c r="D60" s="7">
        <v>44162</v>
      </c>
      <c r="E60" s="6" t="s">
        <v>48</v>
      </c>
      <c r="F60" s="6" t="s">
        <v>49</v>
      </c>
      <c r="G60" s="6" t="s">
        <v>19</v>
      </c>
      <c r="H60" s="8">
        <v>44167</v>
      </c>
      <c r="I60" s="6" t="s">
        <v>133</v>
      </c>
      <c r="J60" s="6" t="s">
        <v>98</v>
      </c>
      <c r="K60" s="6" t="s">
        <v>99</v>
      </c>
      <c r="L60" s="6" t="s">
        <v>162</v>
      </c>
      <c r="M60" s="7">
        <v>44866</v>
      </c>
      <c r="N60" s="9">
        <v>705</v>
      </c>
      <c r="O60">
        <f t="shared" si="0"/>
        <v>6</v>
      </c>
      <c r="P60">
        <f t="shared" si="1"/>
        <v>700</v>
      </c>
    </row>
    <row r="61" spans="1:16" x14ac:dyDescent="0.35">
      <c r="A61" s="5">
        <v>60</v>
      </c>
      <c r="B61" s="6" t="s">
        <v>163</v>
      </c>
      <c r="C61" s="7">
        <v>44470</v>
      </c>
      <c r="D61" s="7">
        <v>44498</v>
      </c>
      <c r="E61" s="6" t="s">
        <v>48</v>
      </c>
      <c r="F61" s="6" t="s">
        <v>49</v>
      </c>
      <c r="G61" s="6" t="s">
        <v>19</v>
      </c>
      <c r="H61" s="8">
        <v>44516</v>
      </c>
      <c r="I61" s="6" t="s">
        <v>98</v>
      </c>
      <c r="J61" s="6" t="s">
        <v>149</v>
      </c>
      <c r="K61" s="6" t="s">
        <v>57</v>
      </c>
      <c r="L61" s="6" t="s">
        <v>58</v>
      </c>
      <c r="M61" s="7">
        <v>44883</v>
      </c>
      <c r="N61" s="9">
        <v>386</v>
      </c>
      <c r="O61">
        <f t="shared" si="0"/>
        <v>19</v>
      </c>
      <c r="P61">
        <f t="shared" si="1"/>
        <v>368</v>
      </c>
    </row>
    <row r="62" spans="1:16" x14ac:dyDescent="0.35">
      <c r="A62" s="5">
        <v>61</v>
      </c>
      <c r="B62" s="6" t="s">
        <v>164</v>
      </c>
      <c r="C62" s="7">
        <v>44630</v>
      </c>
      <c r="D62" s="7">
        <v>44700</v>
      </c>
      <c r="E62" s="6" t="s">
        <v>165</v>
      </c>
      <c r="F62" s="6" t="s">
        <v>166</v>
      </c>
      <c r="G62" s="6" t="s">
        <v>78</v>
      </c>
      <c r="H62" s="8">
        <v>44734</v>
      </c>
      <c r="I62" s="6" t="s">
        <v>167</v>
      </c>
      <c r="J62" s="6" t="s">
        <v>168</v>
      </c>
      <c r="K62" s="6" t="s">
        <v>169</v>
      </c>
      <c r="L62" s="6" t="s">
        <v>170</v>
      </c>
      <c r="M62" s="7">
        <v>44866</v>
      </c>
      <c r="N62" s="9">
        <v>167</v>
      </c>
      <c r="O62">
        <f t="shared" si="0"/>
        <v>35</v>
      </c>
      <c r="P62">
        <f t="shared" si="1"/>
        <v>133</v>
      </c>
    </row>
    <row r="63" spans="1:16" x14ac:dyDescent="0.35">
      <c r="A63" s="5">
        <v>62</v>
      </c>
      <c r="B63" s="6" t="s">
        <v>171</v>
      </c>
      <c r="C63" s="7">
        <v>44861</v>
      </c>
      <c r="D63" s="7">
        <v>44872</v>
      </c>
      <c r="E63" s="6" t="s">
        <v>17</v>
      </c>
      <c r="F63" s="6" t="s">
        <v>172</v>
      </c>
      <c r="G63" s="6" t="s">
        <v>19</v>
      </c>
      <c r="H63" s="8">
        <v>44874</v>
      </c>
      <c r="I63" s="6" t="s">
        <v>34</v>
      </c>
      <c r="J63" s="6" t="s">
        <v>35</v>
      </c>
      <c r="K63" s="6" t="s">
        <v>20</v>
      </c>
      <c r="L63" s="6" t="s">
        <v>173</v>
      </c>
      <c r="M63" s="7">
        <v>44887</v>
      </c>
      <c r="N63" s="9">
        <v>16</v>
      </c>
      <c r="O63">
        <f t="shared" si="0"/>
        <v>3</v>
      </c>
      <c r="P63">
        <f t="shared" si="1"/>
        <v>14</v>
      </c>
    </row>
    <row r="64" spans="1:16" x14ac:dyDescent="0.35">
      <c r="A64" s="5">
        <v>63</v>
      </c>
      <c r="B64" s="6" t="s">
        <v>174</v>
      </c>
      <c r="C64" s="7">
        <v>44861</v>
      </c>
      <c r="D64" s="7">
        <v>44872</v>
      </c>
      <c r="E64" s="6" t="s">
        <v>17</v>
      </c>
      <c r="F64" s="6" t="s">
        <v>172</v>
      </c>
      <c r="G64" s="6" t="s">
        <v>19</v>
      </c>
      <c r="H64" s="8">
        <v>44874</v>
      </c>
      <c r="I64" s="6" t="s">
        <v>34</v>
      </c>
      <c r="J64" s="6" t="s">
        <v>35</v>
      </c>
      <c r="K64" s="6" t="s">
        <v>20</v>
      </c>
      <c r="L64" s="6" t="s">
        <v>175</v>
      </c>
      <c r="M64" s="7">
        <v>44887</v>
      </c>
      <c r="N64" s="9">
        <v>16</v>
      </c>
      <c r="O64">
        <f t="shared" si="0"/>
        <v>3</v>
      </c>
      <c r="P64">
        <f t="shared" si="1"/>
        <v>14</v>
      </c>
    </row>
    <row r="65" spans="1:16" x14ac:dyDescent="0.35">
      <c r="A65" s="5">
        <v>64</v>
      </c>
      <c r="B65" s="6" t="s">
        <v>176</v>
      </c>
      <c r="C65" s="7">
        <v>44861</v>
      </c>
      <c r="D65" s="7">
        <v>44872</v>
      </c>
      <c r="E65" s="6" t="s">
        <v>17</v>
      </c>
      <c r="F65" s="6" t="s">
        <v>172</v>
      </c>
      <c r="G65" s="6" t="s">
        <v>19</v>
      </c>
      <c r="H65" s="8">
        <v>44874</v>
      </c>
      <c r="I65" s="6" t="s">
        <v>34</v>
      </c>
      <c r="J65" s="6" t="s">
        <v>35</v>
      </c>
      <c r="K65" s="6" t="s">
        <v>20</v>
      </c>
      <c r="L65" s="6" t="s">
        <v>175</v>
      </c>
      <c r="M65" s="7">
        <v>44887</v>
      </c>
      <c r="N65" s="9">
        <v>16</v>
      </c>
      <c r="O65">
        <f t="shared" si="0"/>
        <v>3</v>
      </c>
      <c r="P65">
        <f t="shared" si="1"/>
        <v>14</v>
      </c>
    </row>
    <row r="66" spans="1:16" x14ac:dyDescent="0.35">
      <c r="A66" s="5">
        <v>65</v>
      </c>
      <c r="B66" s="6" t="s">
        <v>177</v>
      </c>
      <c r="C66" s="7">
        <v>44754</v>
      </c>
      <c r="D66" s="7">
        <v>44792</v>
      </c>
      <c r="E66" s="6" t="s">
        <v>48</v>
      </c>
      <c r="F66" s="6" t="s">
        <v>49</v>
      </c>
      <c r="G66" s="6" t="s">
        <v>19</v>
      </c>
      <c r="H66" s="8">
        <v>44831</v>
      </c>
      <c r="I66" s="6" t="s">
        <v>93</v>
      </c>
      <c r="J66" s="6" t="s">
        <v>98</v>
      </c>
      <c r="K66" s="6" t="s">
        <v>133</v>
      </c>
      <c r="L66" s="6" t="s">
        <v>139</v>
      </c>
      <c r="M66" s="7">
        <v>44869</v>
      </c>
      <c r="N66" s="9">
        <v>78</v>
      </c>
      <c r="O66">
        <f t="shared" si="0"/>
        <v>40</v>
      </c>
      <c r="P66">
        <f t="shared" si="1"/>
        <v>39</v>
      </c>
    </row>
    <row r="67" spans="1:16" x14ac:dyDescent="0.35">
      <c r="A67" s="5">
        <v>66</v>
      </c>
      <c r="B67" s="6" t="s">
        <v>178</v>
      </c>
      <c r="C67" s="7">
        <v>44524</v>
      </c>
      <c r="D67" s="7">
        <v>44538</v>
      </c>
      <c r="E67" s="6" t="s">
        <v>48</v>
      </c>
      <c r="F67" s="6" t="s">
        <v>49</v>
      </c>
      <c r="G67" s="6" t="s">
        <v>19</v>
      </c>
      <c r="H67" s="8">
        <v>44558</v>
      </c>
      <c r="I67" s="6" t="s">
        <v>98</v>
      </c>
      <c r="J67" s="6" t="s">
        <v>92</v>
      </c>
      <c r="K67" s="6" t="s">
        <v>99</v>
      </c>
      <c r="L67" s="6" t="s">
        <v>162</v>
      </c>
      <c r="M67" s="7">
        <v>44866</v>
      </c>
      <c r="N67" s="9">
        <v>329</v>
      </c>
      <c r="O67">
        <f t="shared" ref="O67:O130" si="2">_xlfn.DAYS(H67,D67)+1</f>
        <v>21</v>
      </c>
      <c r="P67">
        <f t="shared" ref="P67:P130" si="3">_xlfn.DAYS(M67,H67)+1</f>
        <v>309</v>
      </c>
    </row>
    <row r="68" spans="1:16" x14ac:dyDescent="0.35">
      <c r="A68" s="5">
        <v>67</v>
      </c>
      <c r="B68" s="6" t="s">
        <v>179</v>
      </c>
      <c r="C68" s="7">
        <v>43837</v>
      </c>
      <c r="D68" s="7">
        <v>43845</v>
      </c>
      <c r="E68" s="6" t="s">
        <v>180</v>
      </c>
      <c r="F68" s="6" t="s">
        <v>181</v>
      </c>
      <c r="G68" s="6" t="s">
        <v>19</v>
      </c>
      <c r="H68" s="8">
        <v>43864</v>
      </c>
      <c r="I68" s="6" t="s">
        <v>98</v>
      </c>
      <c r="J68" s="6" t="s">
        <v>80</v>
      </c>
      <c r="K68" s="6" t="s">
        <v>81</v>
      </c>
      <c r="L68" s="6" t="s">
        <v>139</v>
      </c>
      <c r="M68" s="7">
        <v>44874</v>
      </c>
      <c r="N68" s="9">
        <v>1030</v>
      </c>
      <c r="O68">
        <f t="shared" si="2"/>
        <v>20</v>
      </c>
      <c r="P68">
        <f t="shared" si="3"/>
        <v>1011</v>
      </c>
    </row>
    <row r="69" spans="1:16" x14ac:dyDescent="0.35">
      <c r="A69" s="5">
        <v>68</v>
      </c>
      <c r="B69" s="6" t="s">
        <v>182</v>
      </c>
      <c r="C69" s="7">
        <v>44663</v>
      </c>
      <c r="D69" s="7">
        <v>44729</v>
      </c>
      <c r="E69" s="6" t="s">
        <v>48</v>
      </c>
      <c r="F69" s="6" t="s">
        <v>49</v>
      </c>
      <c r="G69" s="6" t="s">
        <v>19</v>
      </c>
      <c r="H69" s="8">
        <v>44770</v>
      </c>
      <c r="I69" s="6" t="s">
        <v>50</v>
      </c>
      <c r="J69" s="6" t="s">
        <v>51</v>
      </c>
      <c r="K69" s="6" t="s">
        <v>52</v>
      </c>
      <c r="L69" s="6" t="s">
        <v>183</v>
      </c>
      <c r="M69" s="7">
        <v>44867</v>
      </c>
      <c r="N69" s="9">
        <v>139</v>
      </c>
      <c r="O69">
        <f t="shared" si="2"/>
        <v>42</v>
      </c>
      <c r="P69">
        <f t="shared" si="3"/>
        <v>98</v>
      </c>
    </row>
    <row r="70" spans="1:16" x14ac:dyDescent="0.35">
      <c r="A70" s="5">
        <v>69</v>
      </c>
      <c r="B70" s="6" t="s">
        <v>184</v>
      </c>
      <c r="C70" s="7">
        <v>44664</v>
      </c>
      <c r="D70" s="7">
        <v>44735</v>
      </c>
      <c r="E70" s="6" t="s">
        <v>48</v>
      </c>
      <c r="F70" s="6" t="s">
        <v>49</v>
      </c>
      <c r="G70" s="6" t="s">
        <v>19</v>
      </c>
      <c r="H70" s="8">
        <v>44755</v>
      </c>
      <c r="I70" s="6" t="s">
        <v>92</v>
      </c>
      <c r="J70" s="6" t="s">
        <v>93</v>
      </c>
      <c r="K70" s="6" t="s">
        <v>85</v>
      </c>
      <c r="L70" s="6" t="s">
        <v>96</v>
      </c>
      <c r="M70" s="7">
        <v>44872</v>
      </c>
      <c r="N70" s="9">
        <v>138</v>
      </c>
      <c r="O70">
        <f t="shared" si="2"/>
        <v>21</v>
      </c>
      <c r="P70">
        <f t="shared" si="3"/>
        <v>118</v>
      </c>
    </row>
    <row r="71" spans="1:16" x14ac:dyDescent="0.35">
      <c r="A71" s="5">
        <v>70</v>
      </c>
      <c r="B71" s="6" t="s">
        <v>185</v>
      </c>
      <c r="C71" s="7">
        <v>44753</v>
      </c>
      <c r="D71" s="7">
        <v>44782</v>
      </c>
      <c r="E71" s="6" t="s">
        <v>48</v>
      </c>
      <c r="F71" s="6" t="s">
        <v>49</v>
      </c>
      <c r="G71" s="6" t="s">
        <v>19</v>
      </c>
      <c r="H71" s="8">
        <v>44825</v>
      </c>
      <c r="I71" s="6" t="s">
        <v>98</v>
      </c>
      <c r="J71" s="6" t="s">
        <v>92</v>
      </c>
      <c r="K71" s="6" t="s">
        <v>99</v>
      </c>
      <c r="L71" s="6" t="s">
        <v>186</v>
      </c>
      <c r="M71" s="7">
        <v>44883</v>
      </c>
      <c r="N71" s="9">
        <v>102</v>
      </c>
      <c r="O71">
        <f t="shared" si="2"/>
        <v>44</v>
      </c>
      <c r="P71">
        <f t="shared" si="3"/>
        <v>59</v>
      </c>
    </row>
    <row r="72" spans="1:16" x14ac:dyDescent="0.35">
      <c r="A72" s="5">
        <v>71</v>
      </c>
      <c r="B72" s="6" t="s">
        <v>187</v>
      </c>
      <c r="C72" s="7">
        <v>44754</v>
      </c>
      <c r="D72" s="7">
        <v>44777</v>
      </c>
      <c r="E72" s="6" t="s">
        <v>48</v>
      </c>
      <c r="F72" s="6" t="s">
        <v>77</v>
      </c>
      <c r="G72" s="6" t="s">
        <v>19</v>
      </c>
      <c r="H72" s="8">
        <v>44804</v>
      </c>
      <c r="I72" s="6" t="s">
        <v>93</v>
      </c>
      <c r="J72" s="6" t="s">
        <v>84</v>
      </c>
      <c r="K72" s="6" t="s">
        <v>80</v>
      </c>
      <c r="L72" s="6" t="s">
        <v>144</v>
      </c>
      <c r="M72" s="7">
        <v>44866</v>
      </c>
      <c r="N72" s="9">
        <v>90</v>
      </c>
      <c r="O72">
        <f t="shared" si="2"/>
        <v>28</v>
      </c>
      <c r="P72">
        <f t="shared" si="3"/>
        <v>63</v>
      </c>
    </row>
    <row r="73" spans="1:16" x14ac:dyDescent="0.35">
      <c r="A73" s="5">
        <v>72</v>
      </c>
      <c r="B73" s="6" t="s">
        <v>188</v>
      </c>
      <c r="C73" s="7">
        <v>44754</v>
      </c>
      <c r="D73" s="7">
        <v>44777</v>
      </c>
      <c r="E73" s="6" t="s">
        <v>48</v>
      </c>
      <c r="F73" s="6" t="s">
        <v>77</v>
      </c>
      <c r="G73" s="6" t="s">
        <v>19</v>
      </c>
      <c r="H73" s="8">
        <v>44825</v>
      </c>
      <c r="I73" s="6" t="s">
        <v>56</v>
      </c>
      <c r="J73" s="6" t="s">
        <v>79</v>
      </c>
      <c r="K73" s="6" t="s">
        <v>133</v>
      </c>
      <c r="L73" s="6" t="s">
        <v>139</v>
      </c>
      <c r="M73" s="7">
        <v>44876</v>
      </c>
      <c r="N73" s="9">
        <v>100</v>
      </c>
      <c r="O73">
        <f t="shared" si="2"/>
        <v>49</v>
      </c>
      <c r="P73">
        <f t="shared" si="3"/>
        <v>52</v>
      </c>
    </row>
    <row r="74" spans="1:16" x14ac:dyDescent="0.35">
      <c r="A74" s="5">
        <v>73</v>
      </c>
      <c r="B74" s="6" t="s">
        <v>189</v>
      </c>
      <c r="C74" s="7">
        <v>44754</v>
      </c>
      <c r="D74" s="7">
        <v>44777</v>
      </c>
      <c r="E74" s="6" t="s">
        <v>48</v>
      </c>
      <c r="F74" s="6" t="s">
        <v>77</v>
      </c>
      <c r="G74" s="6" t="s">
        <v>19</v>
      </c>
      <c r="H74" s="8">
        <v>44825</v>
      </c>
      <c r="I74" s="6" t="s">
        <v>56</v>
      </c>
      <c r="J74" s="6" t="s">
        <v>79</v>
      </c>
      <c r="K74" s="6" t="s">
        <v>133</v>
      </c>
      <c r="L74" s="6" t="s">
        <v>190</v>
      </c>
      <c r="M74" s="7">
        <v>44867</v>
      </c>
      <c r="N74" s="9">
        <v>91</v>
      </c>
      <c r="O74">
        <f t="shared" si="2"/>
        <v>49</v>
      </c>
      <c r="P74">
        <f t="shared" si="3"/>
        <v>43</v>
      </c>
    </row>
    <row r="75" spans="1:16" x14ac:dyDescent="0.35">
      <c r="A75" s="5">
        <v>74</v>
      </c>
      <c r="B75" s="6" t="s">
        <v>191</v>
      </c>
      <c r="C75" s="7">
        <v>44754</v>
      </c>
      <c r="D75" s="7">
        <v>44777</v>
      </c>
      <c r="E75" s="6" t="s">
        <v>48</v>
      </c>
      <c r="F75" s="6" t="s">
        <v>77</v>
      </c>
      <c r="G75" s="6" t="s">
        <v>19</v>
      </c>
      <c r="H75" s="8">
        <v>44866</v>
      </c>
      <c r="I75" s="6" t="s">
        <v>98</v>
      </c>
      <c r="J75" s="6" t="s">
        <v>79</v>
      </c>
      <c r="K75" s="6" t="s">
        <v>99</v>
      </c>
      <c r="L75" s="6" t="s">
        <v>192</v>
      </c>
      <c r="M75" s="7">
        <v>44888</v>
      </c>
      <c r="N75" s="9">
        <v>112</v>
      </c>
      <c r="O75">
        <f t="shared" si="2"/>
        <v>90</v>
      </c>
      <c r="P75">
        <f t="shared" si="3"/>
        <v>23</v>
      </c>
    </row>
    <row r="76" spans="1:16" x14ac:dyDescent="0.35">
      <c r="A76" s="5">
        <v>75</v>
      </c>
      <c r="B76" s="6" t="s">
        <v>193</v>
      </c>
      <c r="C76" s="7">
        <v>44754</v>
      </c>
      <c r="D76" s="7">
        <v>44777</v>
      </c>
      <c r="E76" s="6" t="s">
        <v>48</v>
      </c>
      <c r="F76" s="6" t="s">
        <v>77</v>
      </c>
      <c r="G76" s="6" t="s">
        <v>19</v>
      </c>
      <c r="H76" s="8">
        <v>44791</v>
      </c>
      <c r="I76" s="6" t="s">
        <v>129</v>
      </c>
      <c r="J76" s="6" t="s">
        <v>79</v>
      </c>
      <c r="K76" s="6" t="s">
        <v>127</v>
      </c>
      <c r="L76" s="6" t="s">
        <v>194</v>
      </c>
      <c r="M76" s="7">
        <v>44883</v>
      </c>
      <c r="N76" s="9">
        <v>107</v>
      </c>
      <c r="O76">
        <f t="shared" si="2"/>
        <v>15</v>
      </c>
      <c r="P76">
        <f t="shared" si="3"/>
        <v>93</v>
      </c>
    </row>
    <row r="77" spans="1:16" x14ac:dyDescent="0.35">
      <c r="A77" s="5">
        <v>76</v>
      </c>
      <c r="B77" s="6" t="s">
        <v>195</v>
      </c>
      <c r="C77" s="7">
        <v>44754</v>
      </c>
      <c r="D77" s="7">
        <v>44777</v>
      </c>
      <c r="E77" s="6" t="s">
        <v>48</v>
      </c>
      <c r="F77" s="6" t="s">
        <v>77</v>
      </c>
      <c r="G77" s="6" t="s">
        <v>19</v>
      </c>
      <c r="H77" s="8">
        <v>44802</v>
      </c>
      <c r="I77" s="6" t="s">
        <v>55</v>
      </c>
      <c r="J77" s="6" t="s">
        <v>84</v>
      </c>
      <c r="K77" s="6" t="s">
        <v>127</v>
      </c>
      <c r="L77" s="6" t="s">
        <v>196</v>
      </c>
      <c r="M77" s="7">
        <v>44876</v>
      </c>
      <c r="N77" s="9">
        <v>100</v>
      </c>
      <c r="O77">
        <f t="shared" si="2"/>
        <v>26</v>
      </c>
      <c r="P77">
        <f t="shared" si="3"/>
        <v>75</v>
      </c>
    </row>
    <row r="78" spans="1:16" x14ac:dyDescent="0.35">
      <c r="A78" s="5">
        <v>77</v>
      </c>
      <c r="B78" s="6" t="s">
        <v>197</v>
      </c>
      <c r="C78" s="7">
        <v>44754</v>
      </c>
      <c r="D78" s="7">
        <v>44777</v>
      </c>
      <c r="E78" s="6" t="s">
        <v>48</v>
      </c>
      <c r="F78" s="6" t="s">
        <v>77</v>
      </c>
      <c r="G78" s="6" t="s">
        <v>19</v>
      </c>
      <c r="H78" s="8">
        <v>44854</v>
      </c>
      <c r="I78" s="6" t="s">
        <v>98</v>
      </c>
      <c r="J78" s="6" t="s">
        <v>79</v>
      </c>
      <c r="K78" s="6" t="s">
        <v>99</v>
      </c>
      <c r="L78" s="6" t="s">
        <v>192</v>
      </c>
      <c r="M78" s="7">
        <v>44872</v>
      </c>
      <c r="N78" s="9">
        <v>96</v>
      </c>
      <c r="O78">
        <f t="shared" si="2"/>
        <v>78</v>
      </c>
      <c r="P78">
        <f t="shared" si="3"/>
        <v>19</v>
      </c>
    </row>
    <row r="79" spans="1:16" x14ac:dyDescent="0.35">
      <c r="A79" s="5">
        <v>78</v>
      </c>
      <c r="B79" s="6" t="s">
        <v>198</v>
      </c>
      <c r="C79" s="7">
        <v>44371</v>
      </c>
      <c r="D79" s="7">
        <v>44440</v>
      </c>
      <c r="E79" s="6" t="s">
        <v>48</v>
      </c>
      <c r="F79" s="6" t="s">
        <v>49</v>
      </c>
      <c r="G79" s="6" t="s">
        <v>19</v>
      </c>
      <c r="H79" s="8">
        <v>44475</v>
      </c>
      <c r="I79" s="6" t="s">
        <v>133</v>
      </c>
      <c r="J79" s="6" t="s">
        <v>56</v>
      </c>
      <c r="K79" s="6" t="s">
        <v>127</v>
      </c>
      <c r="L79" s="6" t="s">
        <v>130</v>
      </c>
      <c r="M79" s="7">
        <v>44886</v>
      </c>
      <c r="N79" s="9">
        <v>447</v>
      </c>
      <c r="O79">
        <f t="shared" si="2"/>
        <v>36</v>
      </c>
      <c r="P79">
        <f t="shared" si="3"/>
        <v>412</v>
      </c>
    </row>
    <row r="80" spans="1:16" x14ac:dyDescent="0.35">
      <c r="A80" s="5">
        <v>79</v>
      </c>
      <c r="B80" s="6" t="s">
        <v>199</v>
      </c>
      <c r="C80" s="7">
        <v>44799</v>
      </c>
      <c r="D80" s="7">
        <v>44837</v>
      </c>
      <c r="E80" s="6" t="s">
        <v>180</v>
      </c>
      <c r="F80" s="6" t="s">
        <v>200</v>
      </c>
      <c r="G80" s="6" t="s">
        <v>19</v>
      </c>
      <c r="H80" s="8">
        <v>44852</v>
      </c>
      <c r="I80" s="6" t="s">
        <v>55</v>
      </c>
      <c r="J80" s="6" t="s">
        <v>56</v>
      </c>
      <c r="K80" s="6" t="s">
        <v>57</v>
      </c>
      <c r="L80" s="6" t="s">
        <v>158</v>
      </c>
      <c r="M80" s="7">
        <v>44873</v>
      </c>
      <c r="N80" s="9">
        <v>37</v>
      </c>
      <c r="O80">
        <f t="shared" si="2"/>
        <v>16</v>
      </c>
      <c r="P80">
        <f t="shared" si="3"/>
        <v>22</v>
      </c>
    </row>
    <row r="81" spans="1:16" x14ac:dyDescent="0.35">
      <c r="A81" s="5">
        <v>80</v>
      </c>
      <c r="B81" s="6" t="s">
        <v>201</v>
      </c>
      <c r="C81" s="7">
        <v>44799</v>
      </c>
      <c r="D81" s="7">
        <v>44837</v>
      </c>
      <c r="E81" s="6" t="s">
        <v>180</v>
      </c>
      <c r="F81" s="6" t="s">
        <v>202</v>
      </c>
      <c r="G81" s="6" t="s">
        <v>19</v>
      </c>
      <c r="H81" s="8">
        <v>44852</v>
      </c>
      <c r="I81" s="6" t="s">
        <v>55</v>
      </c>
      <c r="J81" s="6" t="s">
        <v>56</v>
      </c>
      <c r="K81" s="6" t="s">
        <v>57</v>
      </c>
      <c r="L81" s="6" t="s">
        <v>158</v>
      </c>
      <c r="M81" s="7">
        <v>44893</v>
      </c>
      <c r="N81" s="9">
        <v>57</v>
      </c>
      <c r="O81">
        <f t="shared" si="2"/>
        <v>16</v>
      </c>
      <c r="P81">
        <f t="shared" si="3"/>
        <v>42</v>
      </c>
    </row>
    <row r="82" spans="1:16" x14ac:dyDescent="0.35">
      <c r="A82" s="5">
        <v>81</v>
      </c>
      <c r="B82" s="6" t="s">
        <v>203</v>
      </c>
      <c r="C82" s="7">
        <v>44799</v>
      </c>
      <c r="D82" s="7">
        <v>44837</v>
      </c>
      <c r="E82" s="6" t="s">
        <v>180</v>
      </c>
      <c r="F82" s="6" t="s">
        <v>204</v>
      </c>
      <c r="G82" s="6" t="s">
        <v>19</v>
      </c>
      <c r="H82" s="8">
        <v>44852</v>
      </c>
      <c r="I82" s="6" t="s">
        <v>55</v>
      </c>
      <c r="J82" s="6" t="s">
        <v>56</v>
      </c>
      <c r="K82" s="6" t="s">
        <v>57</v>
      </c>
      <c r="L82" s="6" t="s">
        <v>158</v>
      </c>
      <c r="M82" s="7">
        <v>44873</v>
      </c>
      <c r="N82" s="9">
        <v>37</v>
      </c>
      <c r="O82">
        <f t="shared" si="2"/>
        <v>16</v>
      </c>
      <c r="P82">
        <f t="shared" si="3"/>
        <v>22</v>
      </c>
    </row>
    <row r="83" spans="1:16" x14ac:dyDescent="0.35">
      <c r="A83" s="5">
        <v>82</v>
      </c>
      <c r="B83" s="6" t="s">
        <v>205</v>
      </c>
      <c r="C83" s="7">
        <v>44322</v>
      </c>
      <c r="D83" s="7">
        <v>44410</v>
      </c>
      <c r="E83" s="6" t="s">
        <v>48</v>
      </c>
      <c r="F83" s="6" t="s">
        <v>49</v>
      </c>
      <c r="G83" s="6" t="s">
        <v>19</v>
      </c>
      <c r="H83" s="8">
        <v>44426</v>
      </c>
      <c r="I83" s="6" t="s">
        <v>133</v>
      </c>
      <c r="J83" s="6" t="s">
        <v>56</v>
      </c>
      <c r="K83" s="6" t="s">
        <v>127</v>
      </c>
      <c r="L83" s="6" t="s">
        <v>206</v>
      </c>
      <c r="M83" s="7">
        <v>44888</v>
      </c>
      <c r="N83" s="9">
        <v>479</v>
      </c>
      <c r="O83">
        <f t="shared" si="2"/>
        <v>17</v>
      </c>
      <c r="P83">
        <f t="shared" si="3"/>
        <v>463</v>
      </c>
    </row>
    <row r="84" spans="1:16" x14ac:dyDescent="0.35">
      <c r="A84" s="5">
        <v>83</v>
      </c>
      <c r="B84" s="6" t="s">
        <v>207</v>
      </c>
      <c r="C84" s="7">
        <v>44762</v>
      </c>
      <c r="D84" s="7">
        <v>44798</v>
      </c>
      <c r="E84" s="6" t="s">
        <v>165</v>
      </c>
      <c r="F84" s="6"/>
      <c r="G84" s="6" t="s">
        <v>208</v>
      </c>
      <c r="H84" s="8">
        <v>44809</v>
      </c>
      <c r="I84" s="6" t="s">
        <v>209</v>
      </c>
      <c r="J84" s="6" t="s">
        <v>167</v>
      </c>
      <c r="K84" s="6" t="s">
        <v>169</v>
      </c>
      <c r="L84" s="6" t="s">
        <v>210</v>
      </c>
      <c r="M84" s="7">
        <v>44866</v>
      </c>
      <c r="N84" s="9">
        <v>69</v>
      </c>
      <c r="O84">
        <f t="shared" si="2"/>
        <v>12</v>
      </c>
      <c r="P84">
        <f t="shared" si="3"/>
        <v>58</v>
      </c>
    </row>
    <row r="85" spans="1:16" x14ac:dyDescent="0.35">
      <c r="A85" s="5">
        <v>84</v>
      </c>
      <c r="B85" s="6" t="s">
        <v>211</v>
      </c>
      <c r="C85" s="7">
        <v>44762</v>
      </c>
      <c r="D85" s="7">
        <v>44805</v>
      </c>
      <c r="E85" s="6" t="s">
        <v>165</v>
      </c>
      <c r="F85" s="6"/>
      <c r="G85" s="6" t="s">
        <v>208</v>
      </c>
      <c r="H85" s="8">
        <v>44831</v>
      </c>
      <c r="I85" s="6" t="s">
        <v>212</v>
      </c>
      <c r="J85" s="6" t="s">
        <v>167</v>
      </c>
      <c r="K85" s="6" t="s">
        <v>213</v>
      </c>
      <c r="L85" s="6" t="s">
        <v>214</v>
      </c>
      <c r="M85" s="7">
        <v>44890</v>
      </c>
      <c r="N85" s="9">
        <v>86</v>
      </c>
      <c r="O85">
        <f t="shared" si="2"/>
        <v>27</v>
      </c>
      <c r="P85">
        <f t="shared" si="3"/>
        <v>60</v>
      </c>
    </row>
    <row r="86" spans="1:16" x14ac:dyDescent="0.35">
      <c r="A86" s="5">
        <v>85</v>
      </c>
      <c r="B86" s="6" t="s">
        <v>215</v>
      </c>
      <c r="C86" s="7">
        <v>44803</v>
      </c>
      <c r="D86" s="7">
        <v>44837</v>
      </c>
      <c r="E86" s="6" t="s">
        <v>180</v>
      </c>
      <c r="F86" s="6" t="s">
        <v>216</v>
      </c>
      <c r="G86" s="6" t="s">
        <v>19</v>
      </c>
      <c r="H86" s="8">
        <v>44852</v>
      </c>
      <c r="I86" s="6" t="s">
        <v>55</v>
      </c>
      <c r="J86" s="6" t="s">
        <v>56</v>
      </c>
      <c r="K86" s="6" t="s">
        <v>57</v>
      </c>
      <c r="L86" s="6" t="s">
        <v>217</v>
      </c>
      <c r="M86" s="7">
        <v>44881</v>
      </c>
      <c r="N86" s="9">
        <v>45</v>
      </c>
      <c r="O86">
        <f t="shared" si="2"/>
        <v>16</v>
      </c>
      <c r="P86">
        <f t="shared" si="3"/>
        <v>30</v>
      </c>
    </row>
    <row r="87" spans="1:16" x14ac:dyDescent="0.35">
      <c r="A87" s="5">
        <v>86</v>
      </c>
      <c r="B87" s="6" t="s">
        <v>218</v>
      </c>
      <c r="C87" s="7">
        <v>44805</v>
      </c>
      <c r="D87" s="7">
        <v>44837</v>
      </c>
      <c r="E87" s="6" t="s">
        <v>180</v>
      </c>
      <c r="F87" s="6" t="s">
        <v>219</v>
      </c>
      <c r="G87" s="6" t="s">
        <v>19</v>
      </c>
      <c r="H87" s="8">
        <v>44852</v>
      </c>
      <c r="I87" s="6" t="s">
        <v>55</v>
      </c>
      <c r="J87" s="6" t="s">
        <v>56</v>
      </c>
      <c r="K87" s="6" t="s">
        <v>57</v>
      </c>
      <c r="L87" s="6" t="s">
        <v>158</v>
      </c>
      <c r="M87" s="7">
        <v>44881</v>
      </c>
      <c r="N87" s="9">
        <v>45</v>
      </c>
      <c r="O87">
        <f t="shared" si="2"/>
        <v>16</v>
      </c>
      <c r="P87">
        <f t="shared" si="3"/>
        <v>30</v>
      </c>
    </row>
    <row r="88" spans="1:16" x14ac:dyDescent="0.35">
      <c r="A88" s="5">
        <v>87</v>
      </c>
      <c r="B88" s="6" t="s">
        <v>220</v>
      </c>
      <c r="C88" s="7">
        <v>44208</v>
      </c>
      <c r="D88" s="7">
        <v>44231</v>
      </c>
      <c r="E88" s="6" t="s">
        <v>48</v>
      </c>
      <c r="F88" s="6" t="s">
        <v>221</v>
      </c>
      <c r="G88" s="6" t="s">
        <v>19</v>
      </c>
      <c r="H88" s="8">
        <v>44309</v>
      </c>
      <c r="I88" s="6" t="s">
        <v>149</v>
      </c>
      <c r="J88" s="6" t="s">
        <v>222</v>
      </c>
      <c r="K88" s="6" t="s">
        <v>85</v>
      </c>
      <c r="L88" s="6" t="s">
        <v>156</v>
      </c>
      <c r="M88" s="7">
        <v>44890</v>
      </c>
      <c r="N88" s="9">
        <v>660</v>
      </c>
      <c r="O88">
        <f t="shared" si="2"/>
        <v>79</v>
      </c>
      <c r="P88">
        <f t="shared" si="3"/>
        <v>582</v>
      </c>
    </row>
    <row r="89" spans="1:16" x14ac:dyDescent="0.35">
      <c r="A89" s="5">
        <v>88</v>
      </c>
      <c r="B89" s="6" t="s">
        <v>223</v>
      </c>
      <c r="C89" s="7">
        <v>44754</v>
      </c>
      <c r="D89" s="7">
        <v>44784</v>
      </c>
      <c r="E89" s="6" t="s">
        <v>48</v>
      </c>
      <c r="F89" s="6" t="s">
        <v>49</v>
      </c>
      <c r="G89" s="6" t="s">
        <v>19</v>
      </c>
      <c r="H89" s="8">
        <v>44812</v>
      </c>
      <c r="I89" s="6" t="s">
        <v>55</v>
      </c>
      <c r="J89" s="6" t="s">
        <v>141</v>
      </c>
      <c r="K89" s="6" t="s">
        <v>80</v>
      </c>
      <c r="L89" s="6" t="s">
        <v>142</v>
      </c>
      <c r="M89" s="7">
        <v>44872</v>
      </c>
      <c r="N89" s="9">
        <v>89</v>
      </c>
      <c r="O89">
        <f t="shared" si="2"/>
        <v>29</v>
      </c>
      <c r="P89">
        <f t="shared" si="3"/>
        <v>61</v>
      </c>
    </row>
    <row r="90" spans="1:16" x14ac:dyDescent="0.35">
      <c r="A90" s="5">
        <v>89</v>
      </c>
      <c r="B90" s="6" t="s">
        <v>224</v>
      </c>
      <c r="C90" s="7">
        <v>44208</v>
      </c>
      <c r="D90" s="7">
        <v>44231</v>
      </c>
      <c r="E90" s="6" t="s">
        <v>48</v>
      </c>
      <c r="F90" s="6" t="s">
        <v>221</v>
      </c>
      <c r="G90" s="6" t="s">
        <v>19</v>
      </c>
      <c r="H90" s="8">
        <v>44309</v>
      </c>
      <c r="I90" s="6" t="s">
        <v>149</v>
      </c>
      <c r="J90" s="6" t="s">
        <v>222</v>
      </c>
      <c r="K90" s="6" t="s">
        <v>85</v>
      </c>
      <c r="L90" s="6" t="s">
        <v>156</v>
      </c>
      <c r="M90" s="7">
        <v>44890</v>
      </c>
      <c r="N90" s="9">
        <v>660</v>
      </c>
      <c r="O90">
        <f t="shared" si="2"/>
        <v>79</v>
      </c>
      <c r="P90">
        <f t="shared" si="3"/>
        <v>582</v>
      </c>
    </row>
    <row r="91" spans="1:16" x14ac:dyDescent="0.35">
      <c r="A91" s="5">
        <v>90</v>
      </c>
      <c r="B91" s="6" t="s">
        <v>225</v>
      </c>
      <c r="C91" s="7">
        <v>44755</v>
      </c>
      <c r="D91" s="7">
        <v>44810</v>
      </c>
      <c r="E91" s="6" t="s">
        <v>48</v>
      </c>
      <c r="F91" s="6" t="s">
        <v>49</v>
      </c>
      <c r="G91" s="6" t="s">
        <v>19</v>
      </c>
      <c r="H91" s="8">
        <v>44824</v>
      </c>
      <c r="I91" s="6" t="s">
        <v>55</v>
      </c>
      <c r="J91" s="6" t="s">
        <v>56</v>
      </c>
      <c r="K91" s="6" t="s">
        <v>57</v>
      </c>
      <c r="L91" s="6" t="s">
        <v>158</v>
      </c>
      <c r="M91" s="7">
        <v>44876</v>
      </c>
      <c r="N91" s="9">
        <v>67</v>
      </c>
      <c r="O91">
        <f t="shared" si="2"/>
        <v>15</v>
      </c>
      <c r="P91">
        <f t="shared" si="3"/>
        <v>53</v>
      </c>
    </row>
    <row r="92" spans="1:16" x14ac:dyDescent="0.35">
      <c r="A92" s="5">
        <v>91</v>
      </c>
      <c r="B92" s="6" t="s">
        <v>226</v>
      </c>
      <c r="C92" s="7">
        <v>44756</v>
      </c>
      <c r="D92" s="7">
        <v>44797</v>
      </c>
      <c r="E92" s="6" t="s">
        <v>48</v>
      </c>
      <c r="F92" s="6" t="s">
        <v>77</v>
      </c>
      <c r="G92" s="6" t="s">
        <v>19</v>
      </c>
      <c r="H92" s="8">
        <v>44840</v>
      </c>
      <c r="I92" s="6" t="s">
        <v>98</v>
      </c>
      <c r="J92" s="6" t="s">
        <v>79</v>
      </c>
      <c r="K92" s="6" t="s">
        <v>99</v>
      </c>
      <c r="L92" s="6" t="s">
        <v>100</v>
      </c>
      <c r="M92" s="7">
        <v>44890</v>
      </c>
      <c r="N92" s="9">
        <v>94</v>
      </c>
      <c r="O92">
        <f t="shared" si="2"/>
        <v>44</v>
      </c>
      <c r="P92">
        <f t="shared" si="3"/>
        <v>51</v>
      </c>
    </row>
    <row r="93" spans="1:16" x14ac:dyDescent="0.35">
      <c r="A93" s="5">
        <v>92</v>
      </c>
      <c r="B93" s="6" t="s">
        <v>227</v>
      </c>
      <c r="C93" s="7">
        <v>44768</v>
      </c>
      <c r="D93" s="7">
        <v>44810</v>
      </c>
      <c r="E93" s="6" t="s">
        <v>48</v>
      </c>
      <c r="F93" s="6" t="s">
        <v>49</v>
      </c>
      <c r="G93" s="6" t="s">
        <v>19</v>
      </c>
      <c r="H93" s="8">
        <v>44831</v>
      </c>
      <c r="I93" s="6" t="s">
        <v>56</v>
      </c>
      <c r="J93" s="6" t="s">
        <v>129</v>
      </c>
      <c r="K93" s="6" t="s">
        <v>127</v>
      </c>
      <c r="L93" s="6" t="s">
        <v>228</v>
      </c>
      <c r="M93" s="7">
        <v>44872</v>
      </c>
      <c r="N93" s="9">
        <v>63</v>
      </c>
      <c r="O93">
        <f t="shared" si="2"/>
        <v>22</v>
      </c>
      <c r="P93">
        <f t="shared" si="3"/>
        <v>42</v>
      </c>
    </row>
    <row r="94" spans="1:16" x14ac:dyDescent="0.35">
      <c r="A94" s="5">
        <v>93</v>
      </c>
      <c r="B94" s="6" t="s">
        <v>229</v>
      </c>
      <c r="C94" s="7">
        <v>44770</v>
      </c>
      <c r="D94" s="7">
        <v>44805</v>
      </c>
      <c r="E94" s="6" t="s">
        <v>48</v>
      </c>
      <c r="F94" s="6" t="s">
        <v>230</v>
      </c>
      <c r="G94" s="6" t="s">
        <v>19</v>
      </c>
      <c r="H94" s="8">
        <v>44825</v>
      </c>
      <c r="I94" s="6" t="s">
        <v>55</v>
      </c>
      <c r="J94" s="6" t="s">
        <v>141</v>
      </c>
      <c r="K94" s="6" t="s">
        <v>80</v>
      </c>
      <c r="L94" s="6" t="s">
        <v>142</v>
      </c>
      <c r="M94" s="7">
        <v>44876</v>
      </c>
      <c r="N94" s="9">
        <v>72</v>
      </c>
      <c r="O94">
        <f t="shared" si="2"/>
        <v>21</v>
      </c>
      <c r="P94">
        <f t="shared" si="3"/>
        <v>52</v>
      </c>
    </row>
    <row r="95" spans="1:16" x14ac:dyDescent="0.35">
      <c r="A95" s="5">
        <v>94</v>
      </c>
      <c r="B95" s="6" t="s">
        <v>231</v>
      </c>
      <c r="C95" s="7">
        <v>44819</v>
      </c>
      <c r="D95" s="7">
        <v>44825</v>
      </c>
      <c r="E95" s="6" t="s">
        <v>61</v>
      </c>
      <c r="F95" s="6" t="s">
        <v>232</v>
      </c>
      <c r="G95" s="6" t="s">
        <v>78</v>
      </c>
      <c r="H95" s="8">
        <v>44847</v>
      </c>
      <c r="I95" s="6" t="s">
        <v>28</v>
      </c>
      <c r="J95" s="6" t="s">
        <v>65</v>
      </c>
      <c r="K95" s="6" t="s">
        <v>233</v>
      </c>
      <c r="L95" s="6" t="s">
        <v>234</v>
      </c>
      <c r="M95" s="7">
        <v>44876</v>
      </c>
      <c r="N95" s="9">
        <v>52</v>
      </c>
      <c r="O95">
        <f t="shared" si="2"/>
        <v>23</v>
      </c>
      <c r="P95">
        <f t="shared" si="3"/>
        <v>30</v>
      </c>
    </row>
    <row r="96" spans="1:16" x14ac:dyDescent="0.35">
      <c r="A96" s="5">
        <v>95</v>
      </c>
      <c r="B96" s="6" t="s">
        <v>235</v>
      </c>
      <c r="C96" s="7">
        <v>44771</v>
      </c>
      <c r="D96" s="7">
        <v>44812</v>
      </c>
      <c r="E96" s="6" t="s">
        <v>48</v>
      </c>
      <c r="F96" s="6" t="s">
        <v>49</v>
      </c>
      <c r="G96" s="6" t="s">
        <v>19</v>
      </c>
      <c r="H96" s="8">
        <v>44866</v>
      </c>
      <c r="I96" s="6" t="s">
        <v>98</v>
      </c>
      <c r="J96" s="6" t="s">
        <v>92</v>
      </c>
      <c r="K96" s="6" t="s">
        <v>99</v>
      </c>
      <c r="L96" s="6" t="s">
        <v>192</v>
      </c>
      <c r="M96" s="7">
        <v>44888</v>
      </c>
      <c r="N96" s="9">
        <v>77</v>
      </c>
      <c r="O96">
        <f t="shared" si="2"/>
        <v>55</v>
      </c>
      <c r="P96">
        <f t="shared" si="3"/>
        <v>23</v>
      </c>
    </row>
    <row r="97" spans="1:16" x14ac:dyDescent="0.35">
      <c r="A97" s="5">
        <v>96</v>
      </c>
      <c r="B97" s="6" t="s">
        <v>236</v>
      </c>
      <c r="C97" s="7">
        <v>44774</v>
      </c>
      <c r="D97" s="7">
        <v>44810</v>
      </c>
      <c r="E97" s="6" t="s">
        <v>48</v>
      </c>
      <c r="F97" s="6" t="s">
        <v>49</v>
      </c>
      <c r="G97" s="6" t="s">
        <v>19</v>
      </c>
      <c r="H97" s="8">
        <v>44831</v>
      </c>
      <c r="I97" s="6" t="s">
        <v>93</v>
      </c>
      <c r="J97" s="6" t="s">
        <v>98</v>
      </c>
      <c r="K97" s="6" t="s">
        <v>133</v>
      </c>
      <c r="L97" s="6" t="s">
        <v>139</v>
      </c>
      <c r="M97" s="7">
        <v>44869</v>
      </c>
      <c r="N97" s="9">
        <v>60</v>
      </c>
      <c r="O97">
        <f t="shared" si="2"/>
        <v>22</v>
      </c>
      <c r="P97">
        <f t="shared" si="3"/>
        <v>39</v>
      </c>
    </row>
    <row r="98" spans="1:16" x14ac:dyDescent="0.35">
      <c r="A98" s="5">
        <v>97</v>
      </c>
      <c r="B98" s="6" t="s">
        <v>237</v>
      </c>
      <c r="C98" s="7">
        <v>44775</v>
      </c>
      <c r="D98" s="7">
        <v>44813</v>
      </c>
      <c r="E98" s="6" t="s">
        <v>48</v>
      </c>
      <c r="F98" s="6" t="s">
        <v>132</v>
      </c>
      <c r="G98" s="6" t="s">
        <v>19</v>
      </c>
      <c r="H98" s="8">
        <v>44833</v>
      </c>
      <c r="I98" s="6" t="s">
        <v>56</v>
      </c>
      <c r="J98" s="6" t="s">
        <v>129</v>
      </c>
      <c r="K98" s="6" t="s">
        <v>127</v>
      </c>
      <c r="L98" s="6" t="s">
        <v>238</v>
      </c>
      <c r="M98" s="7">
        <v>44873</v>
      </c>
      <c r="N98" s="9">
        <v>61</v>
      </c>
      <c r="O98">
        <f t="shared" si="2"/>
        <v>21</v>
      </c>
      <c r="P98">
        <f t="shared" si="3"/>
        <v>41</v>
      </c>
    </row>
    <row r="99" spans="1:16" x14ac:dyDescent="0.35">
      <c r="A99" s="5">
        <v>98</v>
      </c>
      <c r="B99" s="6" t="s">
        <v>239</v>
      </c>
      <c r="C99" s="7">
        <v>44481</v>
      </c>
      <c r="D99" s="7">
        <v>44497</v>
      </c>
      <c r="E99" s="6" t="s">
        <v>180</v>
      </c>
      <c r="F99" s="6" t="s">
        <v>240</v>
      </c>
      <c r="G99" s="6" t="s">
        <v>19</v>
      </c>
      <c r="H99" s="8">
        <v>44524</v>
      </c>
      <c r="I99" s="6" t="s">
        <v>149</v>
      </c>
      <c r="J99" s="6" t="s">
        <v>141</v>
      </c>
      <c r="K99" s="6" t="s">
        <v>241</v>
      </c>
      <c r="L99" s="6" t="s">
        <v>150</v>
      </c>
      <c r="M99" s="7">
        <v>44880</v>
      </c>
      <c r="N99" s="9">
        <v>384</v>
      </c>
      <c r="O99">
        <f t="shared" si="2"/>
        <v>28</v>
      </c>
      <c r="P99">
        <f t="shared" si="3"/>
        <v>357</v>
      </c>
    </row>
    <row r="100" spans="1:16" x14ac:dyDescent="0.35">
      <c r="A100" s="5">
        <v>99</v>
      </c>
      <c r="B100" s="6" t="s">
        <v>242</v>
      </c>
      <c r="C100" s="7">
        <v>44764</v>
      </c>
      <c r="D100" s="7">
        <v>44811</v>
      </c>
      <c r="E100" s="6" t="s">
        <v>48</v>
      </c>
      <c r="F100" s="6" t="s">
        <v>132</v>
      </c>
      <c r="G100" s="6" t="s">
        <v>19</v>
      </c>
      <c r="H100" s="8">
        <v>44827</v>
      </c>
      <c r="I100" s="6" t="s">
        <v>92</v>
      </c>
      <c r="J100" s="6" t="s">
        <v>93</v>
      </c>
      <c r="K100" s="6" t="s">
        <v>85</v>
      </c>
      <c r="L100" s="6" t="s">
        <v>160</v>
      </c>
      <c r="M100" s="7">
        <v>44883</v>
      </c>
      <c r="N100" s="9">
        <v>73</v>
      </c>
      <c r="O100">
        <f t="shared" si="2"/>
        <v>17</v>
      </c>
      <c r="P100">
        <f t="shared" si="3"/>
        <v>57</v>
      </c>
    </row>
    <row r="101" spans="1:16" x14ac:dyDescent="0.35">
      <c r="A101" s="5">
        <v>100</v>
      </c>
      <c r="B101" s="6" t="s">
        <v>243</v>
      </c>
      <c r="C101" s="7">
        <v>44438</v>
      </c>
      <c r="D101" s="7">
        <v>44491</v>
      </c>
      <c r="E101" s="6" t="s">
        <v>48</v>
      </c>
      <c r="F101" s="6" t="s">
        <v>49</v>
      </c>
      <c r="G101" s="6" t="s">
        <v>19</v>
      </c>
      <c r="H101" s="8">
        <v>44503</v>
      </c>
      <c r="I101" s="6" t="s">
        <v>80</v>
      </c>
      <c r="J101" s="6" t="s">
        <v>133</v>
      </c>
      <c r="K101" s="6" t="s">
        <v>85</v>
      </c>
      <c r="L101" s="6" t="s">
        <v>244</v>
      </c>
      <c r="M101" s="7">
        <v>44873</v>
      </c>
      <c r="N101" s="9">
        <v>383</v>
      </c>
      <c r="O101">
        <f t="shared" si="2"/>
        <v>13</v>
      </c>
      <c r="P101">
        <f t="shared" si="3"/>
        <v>371</v>
      </c>
    </row>
    <row r="102" spans="1:16" x14ac:dyDescent="0.35">
      <c r="A102" s="5">
        <v>101</v>
      </c>
      <c r="B102" s="6" t="s">
        <v>245</v>
      </c>
      <c r="C102" s="7">
        <v>44811</v>
      </c>
      <c r="D102" s="7">
        <v>44832</v>
      </c>
      <c r="E102" s="6" t="s">
        <v>180</v>
      </c>
      <c r="F102" s="6" t="s">
        <v>202</v>
      </c>
      <c r="G102" s="6" t="s">
        <v>78</v>
      </c>
      <c r="H102" s="8">
        <v>44838</v>
      </c>
      <c r="I102" s="6" t="s">
        <v>149</v>
      </c>
      <c r="J102" s="6" t="s">
        <v>141</v>
      </c>
      <c r="K102" s="6" t="s">
        <v>127</v>
      </c>
      <c r="L102" s="6" t="s">
        <v>246</v>
      </c>
      <c r="M102" s="7">
        <v>44893</v>
      </c>
      <c r="N102" s="9">
        <v>62</v>
      </c>
      <c r="O102">
        <f t="shared" si="2"/>
        <v>7</v>
      </c>
      <c r="P102">
        <f t="shared" si="3"/>
        <v>56</v>
      </c>
    </row>
    <row r="103" spans="1:16" x14ac:dyDescent="0.35">
      <c r="A103" s="5">
        <v>102</v>
      </c>
      <c r="B103" s="6" t="s">
        <v>247</v>
      </c>
      <c r="C103" s="7">
        <v>44754</v>
      </c>
      <c r="D103" s="7">
        <v>44784</v>
      </c>
      <c r="E103" s="6" t="s">
        <v>48</v>
      </c>
      <c r="F103" s="6" t="s">
        <v>248</v>
      </c>
      <c r="G103" s="6" t="s">
        <v>19</v>
      </c>
      <c r="H103" s="8">
        <v>44805</v>
      </c>
      <c r="I103" s="6" t="s">
        <v>98</v>
      </c>
      <c r="J103" s="6" t="s">
        <v>92</v>
      </c>
      <c r="K103" s="6" t="s">
        <v>99</v>
      </c>
      <c r="L103" s="6" t="s">
        <v>100</v>
      </c>
      <c r="M103" s="7">
        <v>44890</v>
      </c>
      <c r="N103" s="9">
        <v>107</v>
      </c>
      <c r="O103">
        <f t="shared" si="2"/>
        <v>22</v>
      </c>
      <c r="P103">
        <f t="shared" si="3"/>
        <v>86</v>
      </c>
    </row>
    <row r="104" spans="1:16" x14ac:dyDescent="0.35">
      <c r="A104" s="5">
        <v>103</v>
      </c>
      <c r="B104" s="6" t="s">
        <v>249</v>
      </c>
      <c r="C104" s="7">
        <v>44754</v>
      </c>
      <c r="D104" s="7">
        <v>44784</v>
      </c>
      <c r="E104" s="6" t="s">
        <v>48</v>
      </c>
      <c r="F104" s="6" t="s">
        <v>248</v>
      </c>
      <c r="G104" s="6" t="s">
        <v>19</v>
      </c>
      <c r="H104" s="8">
        <v>44825</v>
      </c>
      <c r="I104" s="6" t="s">
        <v>98</v>
      </c>
      <c r="J104" s="6" t="s">
        <v>92</v>
      </c>
      <c r="K104" s="6" t="s">
        <v>80</v>
      </c>
      <c r="L104" s="6" t="s">
        <v>250</v>
      </c>
      <c r="M104" s="7">
        <v>44872</v>
      </c>
      <c r="N104" s="9">
        <v>89</v>
      </c>
      <c r="O104">
        <f t="shared" si="2"/>
        <v>42</v>
      </c>
      <c r="P104">
        <f t="shared" si="3"/>
        <v>48</v>
      </c>
    </row>
    <row r="105" spans="1:16" x14ac:dyDescent="0.35">
      <c r="A105" s="5">
        <v>104</v>
      </c>
      <c r="B105" s="6" t="s">
        <v>251</v>
      </c>
      <c r="C105" s="7">
        <v>44754</v>
      </c>
      <c r="D105" s="7">
        <v>44792</v>
      </c>
      <c r="E105" s="6" t="s">
        <v>48</v>
      </c>
      <c r="F105" s="6" t="s">
        <v>248</v>
      </c>
      <c r="G105" s="6" t="s">
        <v>19</v>
      </c>
      <c r="H105" s="8">
        <v>44840</v>
      </c>
      <c r="I105" s="6" t="s">
        <v>98</v>
      </c>
      <c r="J105" s="6" t="s">
        <v>92</v>
      </c>
      <c r="K105" s="6" t="s">
        <v>99</v>
      </c>
      <c r="L105" s="6" t="s">
        <v>186</v>
      </c>
      <c r="M105" s="7">
        <v>44887</v>
      </c>
      <c r="N105" s="9">
        <v>96</v>
      </c>
      <c r="O105">
        <f t="shared" si="2"/>
        <v>49</v>
      </c>
      <c r="P105">
        <f t="shared" si="3"/>
        <v>48</v>
      </c>
    </row>
    <row r="106" spans="1:16" x14ac:dyDescent="0.35">
      <c r="A106" s="5">
        <v>105</v>
      </c>
      <c r="B106" s="6" t="s">
        <v>252</v>
      </c>
      <c r="C106" s="7">
        <v>44754</v>
      </c>
      <c r="D106" s="7">
        <v>44795</v>
      </c>
      <c r="E106" s="6" t="s">
        <v>48</v>
      </c>
      <c r="F106" s="6" t="s">
        <v>248</v>
      </c>
      <c r="G106" s="6" t="s">
        <v>19</v>
      </c>
      <c r="H106" s="8">
        <v>44840</v>
      </c>
      <c r="I106" s="6" t="s">
        <v>98</v>
      </c>
      <c r="J106" s="6" t="s">
        <v>92</v>
      </c>
      <c r="K106" s="6" t="s">
        <v>99</v>
      </c>
      <c r="L106" s="6" t="s">
        <v>186</v>
      </c>
      <c r="M106" s="7">
        <v>44883</v>
      </c>
      <c r="N106" s="9">
        <v>89</v>
      </c>
      <c r="O106">
        <f t="shared" si="2"/>
        <v>46</v>
      </c>
      <c r="P106">
        <f t="shared" si="3"/>
        <v>44</v>
      </c>
    </row>
    <row r="107" spans="1:16" x14ac:dyDescent="0.35">
      <c r="A107" s="5">
        <v>106</v>
      </c>
      <c r="B107" s="6" t="s">
        <v>253</v>
      </c>
      <c r="C107" s="7">
        <v>44754</v>
      </c>
      <c r="D107" s="7">
        <v>44784</v>
      </c>
      <c r="E107" s="6" t="s">
        <v>48</v>
      </c>
      <c r="F107" s="6" t="s">
        <v>49</v>
      </c>
      <c r="G107" s="6" t="s">
        <v>19</v>
      </c>
      <c r="H107" s="8">
        <v>44825</v>
      </c>
      <c r="I107" s="6" t="s">
        <v>98</v>
      </c>
      <c r="J107" s="6" t="s">
        <v>92</v>
      </c>
      <c r="K107" s="6" t="s">
        <v>99</v>
      </c>
      <c r="L107" s="6" t="s">
        <v>186</v>
      </c>
      <c r="M107" s="7">
        <v>44883</v>
      </c>
      <c r="N107" s="9">
        <v>100</v>
      </c>
      <c r="O107">
        <f t="shared" si="2"/>
        <v>42</v>
      </c>
      <c r="P107">
        <f t="shared" si="3"/>
        <v>59</v>
      </c>
    </row>
    <row r="108" spans="1:16" x14ac:dyDescent="0.35">
      <c r="A108" s="5">
        <v>107</v>
      </c>
      <c r="B108" s="6" t="s">
        <v>254</v>
      </c>
      <c r="C108" s="7">
        <v>44753</v>
      </c>
      <c r="D108" s="7">
        <v>44784</v>
      </c>
      <c r="E108" s="6" t="s">
        <v>48</v>
      </c>
      <c r="F108" s="6" t="s">
        <v>248</v>
      </c>
      <c r="G108" s="6" t="s">
        <v>19</v>
      </c>
      <c r="H108" s="8">
        <v>44840</v>
      </c>
      <c r="I108" s="6" t="s">
        <v>98</v>
      </c>
      <c r="J108" s="6" t="s">
        <v>92</v>
      </c>
      <c r="K108" s="6" t="s">
        <v>99</v>
      </c>
      <c r="L108" s="6" t="s">
        <v>124</v>
      </c>
      <c r="M108" s="7">
        <v>44890</v>
      </c>
      <c r="N108" s="9">
        <v>107</v>
      </c>
      <c r="O108">
        <f t="shared" si="2"/>
        <v>57</v>
      </c>
      <c r="P108">
        <f t="shared" si="3"/>
        <v>51</v>
      </c>
    </row>
    <row r="109" spans="1:16" x14ac:dyDescent="0.35">
      <c r="A109" s="5">
        <v>108</v>
      </c>
      <c r="B109" s="6" t="s">
        <v>255</v>
      </c>
      <c r="C109" s="7">
        <v>44753</v>
      </c>
      <c r="D109" s="7">
        <v>44784</v>
      </c>
      <c r="E109" s="6" t="s">
        <v>48</v>
      </c>
      <c r="F109" s="6" t="s">
        <v>49</v>
      </c>
      <c r="G109" s="6" t="s">
        <v>19</v>
      </c>
      <c r="H109" s="8">
        <v>44840</v>
      </c>
      <c r="I109" s="6" t="s">
        <v>98</v>
      </c>
      <c r="J109" s="6" t="s">
        <v>92</v>
      </c>
      <c r="K109" s="6" t="s">
        <v>99</v>
      </c>
      <c r="L109" s="6" t="s">
        <v>122</v>
      </c>
      <c r="M109" s="7">
        <v>44890</v>
      </c>
      <c r="N109" s="9">
        <v>107</v>
      </c>
      <c r="O109">
        <f t="shared" si="2"/>
        <v>57</v>
      </c>
      <c r="P109">
        <f t="shared" si="3"/>
        <v>51</v>
      </c>
    </row>
    <row r="110" spans="1:16" x14ac:dyDescent="0.35">
      <c r="A110" s="5">
        <v>109</v>
      </c>
      <c r="B110" s="6" t="s">
        <v>256</v>
      </c>
      <c r="C110" s="7">
        <v>44753</v>
      </c>
      <c r="D110" s="7">
        <v>44792</v>
      </c>
      <c r="E110" s="6" t="s">
        <v>48</v>
      </c>
      <c r="F110" s="6" t="s">
        <v>248</v>
      </c>
      <c r="G110" s="6" t="s">
        <v>19</v>
      </c>
      <c r="H110" s="8">
        <v>44817</v>
      </c>
      <c r="I110" s="6" t="s">
        <v>98</v>
      </c>
      <c r="J110" s="6" t="s">
        <v>92</v>
      </c>
      <c r="K110" s="6" t="s">
        <v>85</v>
      </c>
      <c r="L110" s="6" t="s">
        <v>122</v>
      </c>
      <c r="M110" s="7">
        <v>44890</v>
      </c>
      <c r="N110" s="9">
        <v>99</v>
      </c>
      <c r="O110">
        <f t="shared" si="2"/>
        <v>26</v>
      </c>
      <c r="P110">
        <f t="shared" si="3"/>
        <v>74</v>
      </c>
    </row>
    <row r="111" spans="1:16" x14ac:dyDescent="0.35">
      <c r="A111" s="5">
        <v>110</v>
      </c>
      <c r="B111" s="6" t="s">
        <v>257</v>
      </c>
      <c r="C111" s="7">
        <v>44753</v>
      </c>
      <c r="D111" s="7">
        <v>44784</v>
      </c>
      <c r="E111" s="6" t="s">
        <v>48</v>
      </c>
      <c r="F111" s="6" t="s">
        <v>248</v>
      </c>
      <c r="G111" s="6" t="s">
        <v>19</v>
      </c>
      <c r="H111" s="8">
        <v>44825</v>
      </c>
      <c r="I111" s="6" t="s">
        <v>98</v>
      </c>
      <c r="J111" s="6" t="s">
        <v>92</v>
      </c>
      <c r="K111" s="6" t="s">
        <v>99</v>
      </c>
      <c r="L111" s="6" t="s">
        <v>258</v>
      </c>
      <c r="M111" s="7">
        <v>44876</v>
      </c>
      <c r="N111" s="9">
        <v>93</v>
      </c>
      <c r="O111">
        <f t="shared" si="2"/>
        <v>42</v>
      </c>
      <c r="P111">
        <f t="shared" si="3"/>
        <v>52</v>
      </c>
    </row>
    <row r="112" spans="1:16" x14ac:dyDescent="0.35">
      <c r="A112" s="5">
        <v>111</v>
      </c>
      <c r="B112" s="6" t="s">
        <v>259</v>
      </c>
      <c r="C112" s="7">
        <v>44473</v>
      </c>
      <c r="D112" s="7">
        <v>44539</v>
      </c>
      <c r="E112" s="6" t="s">
        <v>48</v>
      </c>
      <c r="F112" s="6" t="s">
        <v>221</v>
      </c>
      <c r="G112" s="6" t="s">
        <v>19</v>
      </c>
      <c r="H112" s="8">
        <v>44558</v>
      </c>
      <c r="I112" s="6" t="s">
        <v>55</v>
      </c>
      <c r="J112" s="6" t="s">
        <v>56</v>
      </c>
      <c r="K112" s="6" t="s">
        <v>57</v>
      </c>
      <c r="L112" s="6" t="s">
        <v>58</v>
      </c>
      <c r="M112" s="7">
        <v>44886</v>
      </c>
      <c r="N112" s="9">
        <v>348</v>
      </c>
      <c r="O112">
        <f t="shared" si="2"/>
        <v>20</v>
      </c>
      <c r="P112">
        <f t="shared" si="3"/>
        <v>329</v>
      </c>
    </row>
    <row r="113" spans="1:16" x14ac:dyDescent="0.35">
      <c r="A113" s="5">
        <v>112</v>
      </c>
      <c r="B113" s="6" t="s">
        <v>260</v>
      </c>
      <c r="C113" s="7">
        <v>44775</v>
      </c>
      <c r="D113" s="7">
        <v>44805</v>
      </c>
      <c r="E113" s="6" t="s">
        <v>48</v>
      </c>
      <c r="F113" s="6" t="s">
        <v>49</v>
      </c>
      <c r="G113" s="6" t="s">
        <v>19</v>
      </c>
      <c r="H113" s="8">
        <v>44825</v>
      </c>
      <c r="I113" s="6" t="s">
        <v>55</v>
      </c>
      <c r="J113" s="6" t="s">
        <v>141</v>
      </c>
      <c r="K113" s="6" t="s">
        <v>80</v>
      </c>
      <c r="L113" s="6" t="s">
        <v>142</v>
      </c>
      <c r="M113" s="7">
        <v>44876</v>
      </c>
      <c r="N113" s="9">
        <v>72</v>
      </c>
      <c r="O113">
        <f t="shared" si="2"/>
        <v>21</v>
      </c>
      <c r="P113">
        <f t="shared" si="3"/>
        <v>52</v>
      </c>
    </row>
    <row r="114" spans="1:16" x14ac:dyDescent="0.35">
      <c r="A114" s="5">
        <v>113</v>
      </c>
      <c r="B114" s="6" t="s">
        <v>261</v>
      </c>
      <c r="C114" s="7">
        <v>44776</v>
      </c>
      <c r="D114" s="7">
        <v>44812</v>
      </c>
      <c r="E114" s="6" t="s">
        <v>48</v>
      </c>
      <c r="F114" s="6" t="s">
        <v>49</v>
      </c>
      <c r="G114" s="6" t="s">
        <v>19</v>
      </c>
      <c r="H114" s="8">
        <v>44840</v>
      </c>
      <c r="I114" s="6" t="s">
        <v>93</v>
      </c>
      <c r="J114" s="6" t="s">
        <v>98</v>
      </c>
      <c r="K114" s="6" t="s">
        <v>133</v>
      </c>
      <c r="L114" s="6" t="s">
        <v>139</v>
      </c>
      <c r="M114" s="7">
        <v>44869</v>
      </c>
      <c r="N114" s="9">
        <v>58</v>
      </c>
      <c r="O114">
        <f t="shared" si="2"/>
        <v>29</v>
      </c>
      <c r="P114">
        <f t="shared" si="3"/>
        <v>30</v>
      </c>
    </row>
    <row r="115" spans="1:16" x14ac:dyDescent="0.35">
      <c r="A115" s="5">
        <v>114</v>
      </c>
      <c r="B115" s="6" t="s">
        <v>262</v>
      </c>
      <c r="C115" s="7">
        <v>44781</v>
      </c>
      <c r="D115" s="7">
        <v>44805</v>
      </c>
      <c r="E115" s="6" t="s">
        <v>48</v>
      </c>
      <c r="F115" s="6" t="s">
        <v>49</v>
      </c>
      <c r="G115" s="6" t="s">
        <v>19</v>
      </c>
      <c r="H115" s="8">
        <v>44825</v>
      </c>
      <c r="I115" s="6" t="s">
        <v>55</v>
      </c>
      <c r="J115" s="6" t="s">
        <v>141</v>
      </c>
      <c r="K115" s="6" t="s">
        <v>80</v>
      </c>
      <c r="L115" s="6" t="s">
        <v>183</v>
      </c>
      <c r="M115" s="7">
        <v>44890</v>
      </c>
      <c r="N115" s="9">
        <v>86</v>
      </c>
      <c r="O115">
        <f t="shared" si="2"/>
        <v>21</v>
      </c>
      <c r="P115">
        <f t="shared" si="3"/>
        <v>66</v>
      </c>
    </row>
    <row r="116" spans="1:16" x14ac:dyDescent="0.35">
      <c r="A116" s="5">
        <v>115</v>
      </c>
      <c r="B116" s="6" t="s">
        <v>263</v>
      </c>
      <c r="C116" s="7">
        <v>44777</v>
      </c>
      <c r="D116" s="7">
        <v>44812</v>
      </c>
      <c r="E116" s="6" t="s">
        <v>48</v>
      </c>
      <c r="F116" s="6" t="s">
        <v>132</v>
      </c>
      <c r="G116" s="6" t="s">
        <v>19</v>
      </c>
      <c r="H116" s="8">
        <v>44840</v>
      </c>
      <c r="I116" s="6" t="s">
        <v>93</v>
      </c>
      <c r="J116" s="6" t="s">
        <v>98</v>
      </c>
      <c r="K116" s="6" t="s">
        <v>133</v>
      </c>
      <c r="L116" s="6" t="s">
        <v>190</v>
      </c>
      <c r="M116" s="7">
        <v>44876</v>
      </c>
      <c r="N116" s="9">
        <v>65</v>
      </c>
      <c r="O116">
        <f t="shared" si="2"/>
        <v>29</v>
      </c>
      <c r="P116">
        <f t="shared" si="3"/>
        <v>37</v>
      </c>
    </row>
    <row r="117" spans="1:16" x14ac:dyDescent="0.35">
      <c r="A117" s="5">
        <v>116</v>
      </c>
      <c r="B117" s="6" t="s">
        <v>264</v>
      </c>
      <c r="C117" s="7">
        <v>44776</v>
      </c>
      <c r="D117" s="7">
        <v>44812</v>
      </c>
      <c r="E117" s="6" t="s">
        <v>48</v>
      </c>
      <c r="F117" s="6" t="s">
        <v>49</v>
      </c>
      <c r="G117" s="6" t="s">
        <v>19</v>
      </c>
      <c r="H117" s="8">
        <v>44825</v>
      </c>
      <c r="I117" s="6" t="s">
        <v>55</v>
      </c>
      <c r="J117" s="6" t="s">
        <v>141</v>
      </c>
      <c r="K117" s="6" t="s">
        <v>80</v>
      </c>
      <c r="L117" s="6" t="s">
        <v>144</v>
      </c>
      <c r="M117" s="7">
        <v>44866</v>
      </c>
      <c r="N117" s="9">
        <v>55</v>
      </c>
      <c r="O117">
        <f t="shared" si="2"/>
        <v>14</v>
      </c>
      <c r="P117">
        <f t="shared" si="3"/>
        <v>42</v>
      </c>
    </row>
    <row r="118" spans="1:16" x14ac:dyDescent="0.35">
      <c r="A118" s="5">
        <v>117</v>
      </c>
      <c r="B118" s="6" t="s">
        <v>265</v>
      </c>
      <c r="C118" s="7">
        <v>44777</v>
      </c>
      <c r="D118" s="7">
        <v>44805</v>
      </c>
      <c r="E118" s="6" t="s">
        <v>48</v>
      </c>
      <c r="F118" s="6" t="s">
        <v>49</v>
      </c>
      <c r="G118" s="6" t="s">
        <v>19</v>
      </c>
      <c r="H118" s="8">
        <v>44825</v>
      </c>
      <c r="I118" s="6" t="s">
        <v>55</v>
      </c>
      <c r="J118" s="6" t="s">
        <v>141</v>
      </c>
      <c r="K118" s="6" t="s">
        <v>80</v>
      </c>
      <c r="L118" s="6" t="s">
        <v>266</v>
      </c>
      <c r="M118" s="7">
        <v>44869</v>
      </c>
      <c r="N118" s="9">
        <v>65</v>
      </c>
      <c r="O118">
        <f t="shared" si="2"/>
        <v>21</v>
      </c>
      <c r="P118">
        <f t="shared" si="3"/>
        <v>45</v>
      </c>
    </row>
    <row r="119" spans="1:16" x14ac:dyDescent="0.35">
      <c r="A119" s="5">
        <v>118</v>
      </c>
      <c r="B119" s="6" t="s">
        <v>267</v>
      </c>
      <c r="C119" s="7">
        <v>44698</v>
      </c>
      <c r="D119" s="7">
        <v>44748</v>
      </c>
      <c r="E119" s="6" t="s">
        <v>48</v>
      </c>
      <c r="F119" s="6" t="s">
        <v>77</v>
      </c>
      <c r="G119" s="6" t="s">
        <v>78</v>
      </c>
      <c r="H119" s="8">
        <v>44819</v>
      </c>
      <c r="I119" s="6" t="s">
        <v>79</v>
      </c>
      <c r="J119" s="6" t="s">
        <v>133</v>
      </c>
      <c r="K119" s="6" t="s">
        <v>81</v>
      </c>
      <c r="L119" s="6" t="s">
        <v>82</v>
      </c>
      <c r="M119" s="7">
        <v>44866</v>
      </c>
      <c r="N119" s="9">
        <v>119</v>
      </c>
      <c r="O119">
        <f t="shared" si="2"/>
        <v>72</v>
      </c>
      <c r="P119">
        <f t="shared" si="3"/>
        <v>48</v>
      </c>
    </row>
    <row r="120" spans="1:16" x14ac:dyDescent="0.35">
      <c r="A120" s="5">
        <v>119</v>
      </c>
      <c r="B120" s="6" t="s">
        <v>268</v>
      </c>
      <c r="C120" s="7">
        <v>44777</v>
      </c>
      <c r="D120" s="7">
        <v>44805</v>
      </c>
      <c r="E120" s="6" t="s">
        <v>48</v>
      </c>
      <c r="F120" s="6" t="s">
        <v>49</v>
      </c>
      <c r="G120" s="6" t="s">
        <v>19</v>
      </c>
      <c r="H120" s="8">
        <v>44825</v>
      </c>
      <c r="I120" s="6" t="s">
        <v>55</v>
      </c>
      <c r="J120" s="6" t="s">
        <v>141</v>
      </c>
      <c r="K120" s="6" t="s">
        <v>80</v>
      </c>
      <c r="L120" s="6" t="s">
        <v>154</v>
      </c>
      <c r="M120" s="7">
        <v>44869</v>
      </c>
      <c r="N120" s="9">
        <v>65</v>
      </c>
      <c r="O120">
        <f t="shared" si="2"/>
        <v>21</v>
      </c>
      <c r="P120">
        <f t="shared" si="3"/>
        <v>45</v>
      </c>
    </row>
    <row r="121" spans="1:16" x14ac:dyDescent="0.35">
      <c r="A121" s="5">
        <v>120</v>
      </c>
      <c r="B121" s="6" t="s">
        <v>269</v>
      </c>
      <c r="C121" s="7">
        <v>44778</v>
      </c>
      <c r="D121" s="7">
        <v>44805</v>
      </c>
      <c r="E121" s="6" t="s">
        <v>48</v>
      </c>
      <c r="F121" s="6" t="s">
        <v>49</v>
      </c>
      <c r="G121" s="6" t="s">
        <v>19</v>
      </c>
      <c r="H121" s="8">
        <v>44825</v>
      </c>
      <c r="I121" s="6" t="s">
        <v>55</v>
      </c>
      <c r="J121" s="6" t="s">
        <v>141</v>
      </c>
      <c r="K121" s="6" t="s">
        <v>80</v>
      </c>
      <c r="L121" s="6" t="s">
        <v>115</v>
      </c>
      <c r="M121" s="7">
        <v>44888</v>
      </c>
      <c r="N121" s="9">
        <v>84</v>
      </c>
      <c r="O121">
        <f t="shared" si="2"/>
        <v>21</v>
      </c>
      <c r="P121">
        <f t="shared" si="3"/>
        <v>64</v>
      </c>
    </row>
    <row r="122" spans="1:16" x14ac:dyDescent="0.35">
      <c r="A122" s="5">
        <v>121</v>
      </c>
      <c r="B122" s="6" t="s">
        <v>270</v>
      </c>
      <c r="C122" s="7">
        <v>44778</v>
      </c>
      <c r="D122" s="7">
        <v>44817</v>
      </c>
      <c r="E122" s="6" t="s">
        <v>48</v>
      </c>
      <c r="F122" s="6" t="s">
        <v>49</v>
      </c>
      <c r="G122" s="6" t="s">
        <v>19</v>
      </c>
      <c r="H122" s="8">
        <v>44837</v>
      </c>
      <c r="I122" s="6" t="s">
        <v>55</v>
      </c>
      <c r="J122" s="6" t="s">
        <v>141</v>
      </c>
      <c r="K122" s="6" t="s">
        <v>80</v>
      </c>
      <c r="L122" s="6" t="s">
        <v>271</v>
      </c>
      <c r="M122" s="7">
        <v>44890</v>
      </c>
      <c r="N122" s="9">
        <v>74</v>
      </c>
      <c r="O122">
        <f t="shared" si="2"/>
        <v>21</v>
      </c>
      <c r="P122">
        <f t="shared" si="3"/>
        <v>54</v>
      </c>
    </row>
    <row r="123" spans="1:16" x14ac:dyDescent="0.35">
      <c r="A123" s="5">
        <v>122</v>
      </c>
      <c r="B123" s="6" t="s">
        <v>272</v>
      </c>
      <c r="C123" s="7">
        <v>44778</v>
      </c>
      <c r="D123" s="7">
        <v>44812</v>
      </c>
      <c r="E123" s="6" t="s">
        <v>48</v>
      </c>
      <c r="F123" s="6" t="s">
        <v>49</v>
      </c>
      <c r="G123" s="6" t="s">
        <v>19</v>
      </c>
      <c r="H123" s="8">
        <v>44825</v>
      </c>
      <c r="I123" s="6" t="s">
        <v>55</v>
      </c>
      <c r="J123" s="6" t="s">
        <v>141</v>
      </c>
      <c r="K123" s="6" t="s">
        <v>80</v>
      </c>
      <c r="L123" s="6" t="s">
        <v>217</v>
      </c>
      <c r="M123" s="7">
        <v>44869</v>
      </c>
      <c r="N123" s="9">
        <v>58</v>
      </c>
      <c r="O123">
        <f t="shared" si="2"/>
        <v>14</v>
      </c>
      <c r="P123">
        <f t="shared" si="3"/>
        <v>45</v>
      </c>
    </row>
    <row r="124" spans="1:16" x14ac:dyDescent="0.35">
      <c r="A124" s="5">
        <v>123</v>
      </c>
      <c r="B124" s="6" t="s">
        <v>273</v>
      </c>
      <c r="C124" s="7">
        <v>44778</v>
      </c>
      <c r="D124" s="7">
        <v>44826</v>
      </c>
      <c r="E124" s="6" t="s">
        <v>48</v>
      </c>
      <c r="F124" s="6" t="s">
        <v>49</v>
      </c>
      <c r="G124" s="6" t="s">
        <v>19</v>
      </c>
      <c r="H124" s="8">
        <v>44852</v>
      </c>
      <c r="I124" s="6" t="s">
        <v>55</v>
      </c>
      <c r="J124" s="6" t="s">
        <v>141</v>
      </c>
      <c r="K124" s="6" t="s">
        <v>80</v>
      </c>
      <c r="L124" s="6" t="s">
        <v>217</v>
      </c>
      <c r="M124" s="7">
        <v>44883</v>
      </c>
      <c r="N124" s="9">
        <v>58</v>
      </c>
      <c r="O124">
        <f t="shared" si="2"/>
        <v>27</v>
      </c>
      <c r="P124">
        <f t="shared" si="3"/>
        <v>32</v>
      </c>
    </row>
    <row r="125" spans="1:16" x14ac:dyDescent="0.35">
      <c r="A125" s="5">
        <v>124</v>
      </c>
      <c r="B125" s="6" t="s">
        <v>274</v>
      </c>
      <c r="C125" s="7">
        <v>44778</v>
      </c>
      <c r="D125" s="7">
        <v>44805</v>
      </c>
      <c r="E125" s="6" t="s">
        <v>48</v>
      </c>
      <c r="F125" s="6" t="s">
        <v>49</v>
      </c>
      <c r="G125" s="6" t="s">
        <v>19</v>
      </c>
      <c r="H125" s="8">
        <v>44825</v>
      </c>
      <c r="I125" s="6" t="s">
        <v>55</v>
      </c>
      <c r="J125" s="6" t="s">
        <v>141</v>
      </c>
      <c r="K125" s="6" t="s">
        <v>80</v>
      </c>
      <c r="L125" s="6" t="s">
        <v>115</v>
      </c>
      <c r="M125" s="7">
        <v>44876</v>
      </c>
      <c r="N125" s="9">
        <v>72</v>
      </c>
      <c r="O125">
        <f t="shared" si="2"/>
        <v>21</v>
      </c>
      <c r="P125">
        <f t="shared" si="3"/>
        <v>52</v>
      </c>
    </row>
    <row r="126" spans="1:16" x14ac:dyDescent="0.35">
      <c r="A126" s="5">
        <v>125</v>
      </c>
      <c r="B126" s="6" t="s">
        <v>275</v>
      </c>
      <c r="C126" s="7">
        <v>44809</v>
      </c>
      <c r="D126" s="7">
        <v>44824</v>
      </c>
      <c r="E126" s="6" t="s">
        <v>61</v>
      </c>
      <c r="F126" s="6" t="s">
        <v>62</v>
      </c>
      <c r="G126" s="6" t="s">
        <v>19</v>
      </c>
      <c r="H126" s="8">
        <v>44839</v>
      </c>
      <c r="I126" s="6" t="s">
        <v>63</v>
      </c>
      <c r="J126" s="6" t="s">
        <v>64</v>
      </c>
      <c r="K126" s="6" t="s">
        <v>21</v>
      </c>
      <c r="L126" s="6" t="s">
        <v>276</v>
      </c>
      <c r="M126" s="7">
        <v>44868</v>
      </c>
      <c r="N126" s="9">
        <v>45</v>
      </c>
      <c r="O126">
        <f t="shared" si="2"/>
        <v>16</v>
      </c>
      <c r="P126">
        <f t="shared" si="3"/>
        <v>30</v>
      </c>
    </row>
    <row r="127" spans="1:16" x14ac:dyDescent="0.35">
      <c r="A127" s="5">
        <v>126</v>
      </c>
      <c r="B127" s="6" t="s">
        <v>277</v>
      </c>
      <c r="C127" s="7">
        <v>44778</v>
      </c>
      <c r="D127" s="7">
        <v>44809</v>
      </c>
      <c r="E127" s="6" t="s">
        <v>48</v>
      </c>
      <c r="F127" s="6" t="s">
        <v>278</v>
      </c>
      <c r="G127" s="6" t="s">
        <v>19</v>
      </c>
      <c r="H127" s="8">
        <v>44825</v>
      </c>
      <c r="I127" s="6" t="s">
        <v>55</v>
      </c>
      <c r="J127" s="6" t="s">
        <v>141</v>
      </c>
      <c r="K127" s="6" t="s">
        <v>80</v>
      </c>
      <c r="L127" s="6" t="s">
        <v>115</v>
      </c>
      <c r="M127" s="7">
        <v>44876</v>
      </c>
      <c r="N127" s="9">
        <v>68</v>
      </c>
      <c r="O127">
        <f t="shared" si="2"/>
        <v>17</v>
      </c>
      <c r="P127">
        <f t="shared" si="3"/>
        <v>52</v>
      </c>
    </row>
    <row r="128" spans="1:16" x14ac:dyDescent="0.35">
      <c r="A128" s="5">
        <v>127</v>
      </c>
      <c r="B128" s="6" t="s">
        <v>279</v>
      </c>
      <c r="C128" s="7">
        <v>44777</v>
      </c>
      <c r="D128" s="7">
        <v>44813</v>
      </c>
      <c r="E128" s="6" t="s">
        <v>48</v>
      </c>
      <c r="F128" s="6" t="s">
        <v>280</v>
      </c>
      <c r="G128" s="6" t="s">
        <v>19</v>
      </c>
      <c r="H128" s="8">
        <v>44831</v>
      </c>
      <c r="I128" s="6" t="s">
        <v>55</v>
      </c>
      <c r="J128" s="6" t="s">
        <v>141</v>
      </c>
      <c r="K128" s="6" t="s">
        <v>80</v>
      </c>
      <c r="L128" s="6" t="s">
        <v>281</v>
      </c>
      <c r="M128" s="7">
        <v>44872</v>
      </c>
      <c r="N128" s="9">
        <v>60</v>
      </c>
      <c r="O128">
        <f t="shared" si="2"/>
        <v>19</v>
      </c>
      <c r="P128">
        <f t="shared" si="3"/>
        <v>42</v>
      </c>
    </row>
    <row r="129" spans="1:16" x14ac:dyDescent="0.35">
      <c r="A129" s="5">
        <v>128</v>
      </c>
      <c r="B129" s="6" t="s">
        <v>282</v>
      </c>
      <c r="C129" s="7">
        <v>44767</v>
      </c>
      <c r="D129" s="7">
        <v>44810</v>
      </c>
      <c r="E129" s="6" t="s">
        <v>48</v>
      </c>
      <c r="F129" s="6" t="s">
        <v>49</v>
      </c>
      <c r="G129" s="6" t="s">
        <v>19</v>
      </c>
      <c r="H129" s="8">
        <v>44826</v>
      </c>
      <c r="I129" s="6" t="s">
        <v>56</v>
      </c>
      <c r="J129" s="6" t="s">
        <v>129</v>
      </c>
      <c r="K129" s="6" t="s">
        <v>127</v>
      </c>
      <c r="L129" s="6" t="s">
        <v>283</v>
      </c>
      <c r="M129" s="7">
        <v>44866</v>
      </c>
      <c r="N129" s="9">
        <v>57</v>
      </c>
      <c r="O129">
        <f t="shared" si="2"/>
        <v>17</v>
      </c>
      <c r="P129">
        <f t="shared" si="3"/>
        <v>41</v>
      </c>
    </row>
    <row r="130" spans="1:16" x14ac:dyDescent="0.35">
      <c r="A130" s="5">
        <v>129</v>
      </c>
      <c r="B130" s="6" t="s">
        <v>284</v>
      </c>
      <c r="C130" s="7">
        <v>44777</v>
      </c>
      <c r="D130" s="7">
        <v>44789</v>
      </c>
      <c r="E130" s="6" t="s">
        <v>180</v>
      </c>
      <c r="F130" s="6" t="s">
        <v>202</v>
      </c>
      <c r="G130" s="6" t="s">
        <v>19</v>
      </c>
      <c r="H130" s="8">
        <v>44805</v>
      </c>
      <c r="I130" s="6" t="s">
        <v>56</v>
      </c>
      <c r="J130" s="6" t="s">
        <v>129</v>
      </c>
      <c r="K130" s="6" t="s">
        <v>127</v>
      </c>
      <c r="L130" s="6" t="s">
        <v>206</v>
      </c>
      <c r="M130" s="7">
        <v>44880</v>
      </c>
      <c r="N130" s="9">
        <v>92</v>
      </c>
      <c r="O130">
        <f t="shared" si="2"/>
        <v>17</v>
      </c>
      <c r="P130">
        <f t="shared" si="3"/>
        <v>76</v>
      </c>
    </row>
    <row r="131" spans="1:16" x14ac:dyDescent="0.35">
      <c r="A131" s="5">
        <v>130</v>
      </c>
      <c r="B131" s="6" t="s">
        <v>285</v>
      </c>
      <c r="C131" s="7">
        <v>44775</v>
      </c>
      <c r="D131" s="7">
        <v>44805</v>
      </c>
      <c r="E131" s="6" t="s">
        <v>48</v>
      </c>
      <c r="F131" s="6" t="s">
        <v>286</v>
      </c>
      <c r="G131" s="6" t="s">
        <v>19</v>
      </c>
      <c r="H131" s="8">
        <v>44825</v>
      </c>
      <c r="I131" s="6" t="s">
        <v>55</v>
      </c>
      <c r="J131" s="6" t="s">
        <v>141</v>
      </c>
      <c r="K131" s="6" t="s">
        <v>80</v>
      </c>
      <c r="L131" s="6" t="s">
        <v>271</v>
      </c>
      <c r="M131" s="7">
        <v>44867</v>
      </c>
      <c r="N131" s="9">
        <v>63</v>
      </c>
      <c r="O131">
        <f t="shared" ref="O131:O194" si="4">_xlfn.DAYS(H131,D131)+1</f>
        <v>21</v>
      </c>
      <c r="P131">
        <f t="shared" ref="P131:P194" si="5">_xlfn.DAYS(M131,H131)+1</f>
        <v>43</v>
      </c>
    </row>
    <row r="132" spans="1:16" x14ac:dyDescent="0.35">
      <c r="A132" s="5">
        <v>131</v>
      </c>
      <c r="B132" s="6" t="s">
        <v>287</v>
      </c>
      <c r="C132" s="7">
        <v>44775</v>
      </c>
      <c r="D132" s="7">
        <v>44792</v>
      </c>
      <c r="E132" s="6" t="s">
        <v>48</v>
      </c>
      <c r="F132" s="6" t="s">
        <v>286</v>
      </c>
      <c r="G132" s="6" t="s">
        <v>19</v>
      </c>
      <c r="H132" s="8">
        <v>44810</v>
      </c>
      <c r="I132" s="6" t="s">
        <v>56</v>
      </c>
      <c r="J132" s="6" t="s">
        <v>129</v>
      </c>
      <c r="K132" s="6" t="s">
        <v>127</v>
      </c>
      <c r="L132" s="6" t="s">
        <v>206</v>
      </c>
      <c r="M132" s="7">
        <v>44869</v>
      </c>
      <c r="N132" s="9">
        <v>78</v>
      </c>
      <c r="O132">
        <f t="shared" si="4"/>
        <v>19</v>
      </c>
      <c r="P132">
        <f t="shared" si="5"/>
        <v>60</v>
      </c>
    </row>
    <row r="133" spans="1:16" x14ac:dyDescent="0.35">
      <c r="A133" s="5">
        <v>132</v>
      </c>
      <c r="B133" s="6" t="s">
        <v>288</v>
      </c>
      <c r="C133" s="7">
        <v>44775</v>
      </c>
      <c r="D133" s="7">
        <v>44797</v>
      </c>
      <c r="E133" s="6" t="s">
        <v>48</v>
      </c>
      <c r="F133" s="6" t="s">
        <v>286</v>
      </c>
      <c r="G133" s="6" t="s">
        <v>19</v>
      </c>
      <c r="H133" s="8">
        <v>44817</v>
      </c>
      <c r="I133" s="6" t="s">
        <v>55</v>
      </c>
      <c r="J133" s="6" t="s">
        <v>141</v>
      </c>
      <c r="K133" s="6" t="s">
        <v>80</v>
      </c>
      <c r="L133" s="6" t="s">
        <v>115</v>
      </c>
      <c r="M133" s="7">
        <v>44876</v>
      </c>
      <c r="N133" s="9">
        <v>80</v>
      </c>
      <c r="O133">
        <f t="shared" si="4"/>
        <v>21</v>
      </c>
      <c r="P133">
        <f t="shared" si="5"/>
        <v>60</v>
      </c>
    </row>
    <row r="134" spans="1:16" x14ac:dyDescent="0.35">
      <c r="A134" s="5">
        <v>133</v>
      </c>
      <c r="B134" s="6" t="s">
        <v>289</v>
      </c>
      <c r="C134" s="7">
        <v>44778</v>
      </c>
      <c r="D134" s="7">
        <v>44804</v>
      </c>
      <c r="E134" s="6" t="s">
        <v>180</v>
      </c>
      <c r="F134" s="6" t="s">
        <v>290</v>
      </c>
      <c r="G134" s="6" t="s">
        <v>19</v>
      </c>
      <c r="H134" s="8">
        <v>44825</v>
      </c>
      <c r="I134" s="6" t="s">
        <v>55</v>
      </c>
      <c r="J134" s="6" t="s">
        <v>141</v>
      </c>
      <c r="K134" s="6" t="s">
        <v>80</v>
      </c>
      <c r="L134" s="6" t="s">
        <v>144</v>
      </c>
      <c r="M134" s="7">
        <v>44873</v>
      </c>
      <c r="N134" s="9">
        <v>70</v>
      </c>
      <c r="O134">
        <f t="shared" si="4"/>
        <v>22</v>
      </c>
      <c r="P134">
        <f t="shared" si="5"/>
        <v>49</v>
      </c>
    </row>
    <row r="135" spans="1:16" x14ac:dyDescent="0.35">
      <c r="A135" s="5">
        <v>134</v>
      </c>
      <c r="B135" s="6" t="s">
        <v>291</v>
      </c>
      <c r="C135" s="7">
        <v>44778</v>
      </c>
      <c r="D135" s="7">
        <v>44804</v>
      </c>
      <c r="E135" s="6" t="s">
        <v>180</v>
      </c>
      <c r="F135" s="6" t="s">
        <v>292</v>
      </c>
      <c r="G135" s="6" t="s">
        <v>19</v>
      </c>
      <c r="H135" s="8">
        <v>44819</v>
      </c>
      <c r="I135" s="6" t="s">
        <v>56</v>
      </c>
      <c r="J135" s="6" t="s">
        <v>129</v>
      </c>
      <c r="K135" s="6" t="s">
        <v>127</v>
      </c>
      <c r="L135" s="6" t="s">
        <v>293</v>
      </c>
      <c r="M135" s="7">
        <v>44866</v>
      </c>
      <c r="N135" s="9">
        <v>63</v>
      </c>
      <c r="O135">
        <f t="shared" si="4"/>
        <v>16</v>
      </c>
      <c r="P135">
        <f t="shared" si="5"/>
        <v>48</v>
      </c>
    </row>
    <row r="136" spans="1:16" x14ac:dyDescent="0.35">
      <c r="A136" s="5">
        <v>135</v>
      </c>
      <c r="B136" s="6" t="s">
        <v>294</v>
      </c>
      <c r="C136" s="7">
        <v>44778</v>
      </c>
      <c r="D136" s="7">
        <v>44804</v>
      </c>
      <c r="E136" s="6" t="s">
        <v>180</v>
      </c>
      <c r="F136" s="6" t="s">
        <v>295</v>
      </c>
      <c r="G136" s="6" t="s">
        <v>19</v>
      </c>
      <c r="H136" s="8">
        <v>44819</v>
      </c>
      <c r="I136" s="6" t="s">
        <v>56</v>
      </c>
      <c r="J136" s="6" t="s">
        <v>129</v>
      </c>
      <c r="K136" s="6" t="s">
        <v>127</v>
      </c>
      <c r="L136" s="6" t="s">
        <v>206</v>
      </c>
      <c r="M136" s="7">
        <v>44881</v>
      </c>
      <c r="N136" s="9">
        <v>78</v>
      </c>
      <c r="O136">
        <f t="shared" si="4"/>
        <v>16</v>
      </c>
      <c r="P136">
        <f t="shared" si="5"/>
        <v>63</v>
      </c>
    </row>
    <row r="137" spans="1:16" x14ac:dyDescent="0.35">
      <c r="A137" s="5">
        <v>136</v>
      </c>
      <c r="B137" s="6" t="s">
        <v>296</v>
      </c>
      <c r="C137" s="7">
        <v>44778</v>
      </c>
      <c r="D137" s="7">
        <v>44805</v>
      </c>
      <c r="E137" s="6" t="s">
        <v>180</v>
      </c>
      <c r="F137" s="6" t="s">
        <v>204</v>
      </c>
      <c r="G137" s="6" t="s">
        <v>19</v>
      </c>
      <c r="H137" s="8">
        <v>44824</v>
      </c>
      <c r="I137" s="6" t="s">
        <v>56</v>
      </c>
      <c r="J137" s="6" t="s">
        <v>129</v>
      </c>
      <c r="K137" s="6" t="s">
        <v>127</v>
      </c>
      <c r="L137" s="6" t="s">
        <v>206</v>
      </c>
      <c r="M137" s="7">
        <v>44881</v>
      </c>
      <c r="N137" s="9">
        <v>77</v>
      </c>
      <c r="O137">
        <f t="shared" si="4"/>
        <v>20</v>
      </c>
      <c r="P137">
        <f t="shared" si="5"/>
        <v>58</v>
      </c>
    </row>
    <row r="138" spans="1:16" x14ac:dyDescent="0.35">
      <c r="A138" s="5">
        <v>137</v>
      </c>
      <c r="B138" s="6" t="s">
        <v>297</v>
      </c>
      <c r="C138" s="7">
        <v>44778</v>
      </c>
      <c r="D138" s="7">
        <v>44805</v>
      </c>
      <c r="E138" s="6" t="s">
        <v>180</v>
      </c>
      <c r="F138" s="6" t="s">
        <v>204</v>
      </c>
      <c r="G138" s="6" t="s">
        <v>19</v>
      </c>
      <c r="H138" s="8">
        <v>44824</v>
      </c>
      <c r="I138" s="6" t="s">
        <v>56</v>
      </c>
      <c r="J138" s="6" t="s">
        <v>129</v>
      </c>
      <c r="K138" s="6" t="s">
        <v>127</v>
      </c>
      <c r="L138" s="6" t="s">
        <v>196</v>
      </c>
      <c r="M138" s="7">
        <v>44881</v>
      </c>
      <c r="N138" s="9">
        <v>77</v>
      </c>
      <c r="O138">
        <f t="shared" si="4"/>
        <v>20</v>
      </c>
      <c r="P138">
        <f t="shared" si="5"/>
        <v>58</v>
      </c>
    </row>
    <row r="139" spans="1:16" x14ac:dyDescent="0.35">
      <c r="A139" s="5">
        <v>138</v>
      </c>
      <c r="B139" s="6" t="s">
        <v>298</v>
      </c>
      <c r="C139" s="7">
        <v>44778</v>
      </c>
      <c r="D139" s="7">
        <v>44804</v>
      </c>
      <c r="E139" s="6" t="s">
        <v>180</v>
      </c>
      <c r="F139" s="6" t="s">
        <v>299</v>
      </c>
      <c r="G139" s="6" t="s">
        <v>19</v>
      </c>
      <c r="H139" s="8">
        <v>44810</v>
      </c>
      <c r="I139" s="6" t="s">
        <v>55</v>
      </c>
      <c r="J139" s="6" t="s">
        <v>56</v>
      </c>
      <c r="K139" s="6" t="s">
        <v>57</v>
      </c>
      <c r="L139" s="6" t="s">
        <v>58</v>
      </c>
      <c r="M139" s="7">
        <v>44873</v>
      </c>
      <c r="N139" s="9">
        <v>70</v>
      </c>
      <c r="O139">
        <f t="shared" si="4"/>
        <v>7</v>
      </c>
      <c r="P139">
        <f t="shared" si="5"/>
        <v>64</v>
      </c>
    </row>
    <row r="140" spans="1:16" x14ac:dyDescent="0.35">
      <c r="A140" s="5">
        <v>139</v>
      </c>
      <c r="B140" s="6" t="s">
        <v>300</v>
      </c>
      <c r="C140" s="7">
        <v>44438</v>
      </c>
      <c r="D140" s="7">
        <v>44491</v>
      </c>
      <c r="E140" s="6" t="s">
        <v>48</v>
      </c>
      <c r="F140" s="6" t="s">
        <v>49</v>
      </c>
      <c r="G140" s="6" t="s">
        <v>19</v>
      </c>
      <c r="H140" s="8">
        <v>44503</v>
      </c>
      <c r="I140" s="6" t="s">
        <v>80</v>
      </c>
      <c r="J140" s="6" t="s">
        <v>133</v>
      </c>
      <c r="K140" s="6" t="s">
        <v>85</v>
      </c>
      <c r="L140" s="6" t="s">
        <v>244</v>
      </c>
      <c r="M140" s="7">
        <v>44873</v>
      </c>
      <c r="N140" s="9">
        <v>383</v>
      </c>
      <c r="O140">
        <f t="shared" si="4"/>
        <v>13</v>
      </c>
      <c r="P140">
        <f t="shared" si="5"/>
        <v>371</v>
      </c>
    </row>
    <row r="141" spans="1:16" x14ac:dyDescent="0.35">
      <c r="A141" s="5">
        <v>140</v>
      </c>
      <c r="B141" s="6" t="s">
        <v>301</v>
      </c>
      <c r="C141" s="7">
        <v>44781</v>
      </c>
      <c r="D141" s="7">
        <v>44789</v>
      </c>
      <c r="E141" s="6" t="s">
        <v>180</v>
      </c>
      <c r="F141" s="6" t="s">
        <v>202</v>
      </c>
      <c r="G141" s="6" t="s">
        <v>19</v>
      </c>
      <c r="H141" s="8">
        <v>44840</v>
      </c>
      <c r="I141" s="6" t="s">
        <v>98</v>
      </c>
      <c r="J141" s="6" t="s">
        <v>92</v>
      </c>
      <c r="K141" s="6" t="s">
        <v>99</v>
      </c>
      <c r="L141" s="6" t="s">
        <v>100</v>
      </c>
      <c r="M141" s="7">
        <v>44893</v>
      </c>
      <c r="N141" s="9">
        <v>105</v>
      </c>
      <c r="O141">
        <f t="shared" si="4"/>
        <v>52</v>
      </c>
      <c r="P141">
        <f t="shared" si="5"/>
        <v>54</v>
      </c>
    </row>
    <row r="142" spans="1:16" x14ac:dyDescent="0.35">
      <c r="A142" s="5">
        <v>141</v>
      </c>
      <c r="B142" s="6" t="s">
        <v>302</v>
      </c>
      <c r="C142" s="7">
        <v>44699</v>
      </c>
      <c r="D142" s="7">
        <v>44754</v>
      </c>
      <c r="E142" s="6" t="s">
        <v>48</v>
      </c>
      <c r="F142" s="6" t="s">
        <v>132</v>
      </c>
      <c r="G142" s="6" t="s">
        <v>78</v>
      </c>
      <c r="H142" s="8">
        <v>44805</v>
      </c>
      <c r="I142" s="6" t="s">
        <v>92</v>
      </c>
      <c r="J142" s="6" t="s">
        <v>99</v>
      </c>
      <c r="K142" s="6" t="s">
        <v>81</v>
      </c>
      <c r="L142" s="6" t="s">
        <v>82</v>
      </c>
      <c r="M142" s="7">
        <v>44869</v>
      </c>
      <c r="N142" s="9">
        <v>116</v>
      </c>
      <c r="O142">
        <f t="shared" si="4"/>
        <v>52</v>
      </c>
      <c r="P142">
        <f t="shared" si="5"/>
        <v>65</v>
      </c>
    </row>
    <row r="143" spans="1:16" x14ac:dyDescent="0.35">
      <c r="A143" s="5">
        <v>142</v>
      </c>
      <c r="B143" s="6" t="s">
        <v>303</v>
      </c>
      <c r="C143" s="7">
        <v>44699</v>
      </c>
      <c r="D143" s="7">
        <v>44754</v>
      </c>
      <c r="E143" s="6" t="s">
        <v>48</v>
      </c>
      <c r="F143" s="6" t="s">
        <v>132</v>
      </c>
      <c r="G143" s="6" t="s">
        <v>78</v>
      </c>
      <c r="H143" s="8">
        <v>44805</v>
      </c>
      <c r="I143" s="6" t="s">
        <v>92</v>
      </c>
      <c r="J143" s="6" t="s">
        <v>99</v>
      </c>
      <c r="K143" s="6" t="s">
        <v>81</v>
      </c>
      <c r="L143" s="6" t="s">
        <v>82</v>
      </c>
      <c r="M143" s="7">
        <v>44869</v>
      </c>
      <c r="N143" s="9">
        <v>116</v>
      </c>
      <c r="O143">
        <f t="shared" si="4"/>
        <v>52</v>
      </c>
      <c r="P143">
        <f t="shared" si="5"/>
        <v>65</v>
      </c>
    </row>
    <row r="144" spans="1:16" x14ac:dyDescent="0.35">
      <c r="A144" s="5">
        <v>143</v>
      </c>
      <c r="B144" s="6" t="s">
        <v>304</v>
      </c>
      <c r="C144" s="7">
        <v>44784</v>
      </c>
      <c r="D144" s="7">
        <v>44817</v>
      </c>
      <c r="E144" s="6" t="s">
        <v>48</v>
      </c>
      <c r="F144" s="6" t="s">
        <v>49</v>
      </c>
      <c r="G144" s="6" t="s">
        <v>19</v>
      </c>
      <c r="H144" s="8">
        <v>44854</v>
      </c>
      <c r="I144" s="6" t="s">
        <v>98</v>
      </c>
      <c r="J144" s="6" t="s">
        <v>92</v>
      </c>
      <c r="K144" s="6" t="s">
        <v>99</v>
      </c>
      <c r="L144" s="6" t="s">
        <v>192</v>
      </c>
      <c r="M144" s="7">
        <v>44866</v>
      </c>
      <c r="N144" s="9">
        <v>50</v>
      </c>
      <c r="O144">
        <f t="shared" si="4"/>
        <v>38</v>
      </c>
      <c r="P144">
        <f t="shared" si="5"/>
        <v>13</v>
      </c>
    </row>
    <row r="145" spans="1:16" x14ac:dyDescent="0.35">
      <c r="A145" s="5">
        <v>144</v>
      </c>
      <c r="B145" s="6" t="s">
        <v>305</v>
      </c>
      <c r="C145" s="7">
        <v>44785</v>
      </c>
      <c r="D145" s="7">
        <v>44805</v>
      </c>
      <c r="E145" s="6" t="s">
        <v>48</v>
      </c>
      <c r="F145" s="6" t="s">
        <v>49</v>
      </c>
      <c r="G145" s="6" t="s">
        <v>19</v>
      </c>
      <c r="H145" s="8">
        <v>44825</v>
      </c>
      <c r="I145" s="6" t="s">
        <v>55</v>
      </c>
      <c r="J145" s="6" t="s">
        <v>141</v>
      </c>
      <c r="K145" s="6" t="s">
        <v>80</v>
      </c>
      <c r="L145" s="6" t="s">
        <v>115</v>
      </c>
      <c r="M145" s="7">
        <v>44888</v>
      </c>
      <c r="N145" s="9">
        <v>84</v>
      </c>
      <c r="O145">
        <f t="shared" si="4"/>
        <v>21</v>
      </c>
      <c r="P145">
        <f t="shared" si="5"/>
        <v>64</v>
      </c>
    </row>
    <row r="146" spans="1:16" x14ac:dyDescent="0.35">
      <c r="A146" s="5">
        <v>145</v>
      </c>
      <c r="B146" s="6" t="s">
        <v>306</v>
      </c>
      <c r="C146" s="7">
        <v>44785</v>
      </c>
      <c r="D146" s="7">
        <v>44812</v>
      </c>
      <c r="E146" s="6" t="s">
        <v>48</v>
      </c>
      <c r="F146" s="6" t="s">
        <v>49</v>
      </c>
      <c r="G146" s="6" t="s">
        <v>19</v>
      </c>
      <c r="H146" s="8">
        <v>44825</v>
      </c>
      <c r="I146" s="6" t="s">
        <v>55</v>
      </c>
      <c r="J146" s="6" t="s">
        <v>141</v>
      </c>
      <c r="K146" s="6" t="s">
        <v>80</v>
      </c>
      <c r="L146" s="6" t="s">
        <v>142</v>
      </c>
      <c r="M146" s="7">
        <v>44872</v>
      </c>
      <c r="N146" s="9">
        <v>61</v>
      </c>
      <c r="O146">
        <f t="shared" si="4"/>
        <v>14</v>
      </c>
      <c r="P146">
        <f t="shared" si="5"/>
        <v>48</v>
      </c>
    </row>
    <row r="147" spans="1:16" x14ac:dyDescent="0.35">
      <c r="A147" s="5">
        <v>146</v>
      </c>
      <c r="B147" s="6" t="s">
        <v>307</v>
      </c>
      <c r="C147" s="7">
        <v>44785</v>
      </c>
      <c r="D147" s="7">
        <v>44812</v>
      </c>
      <c r="E147" s="6" t="s">
        <v>48</v>
      </c>
      <c r="F147" s="6" t="s">
        <v>49</v>
      </c>
      <c r="G147" s="6" t="s">
        <v>19</v>
      </c>
      <c r="H147" s="8">
        <v>44825</v>
      </c>
      <c r="I147" s="6" t="s">
        <v>55</v>
      </c>
      <c r="J147" s="6" t="s">
        <v>141</v>
      </c>
      <c r="K147" s="6" t="s">
        <v>80</v>
      </c>
      <c r="L147" s="6" t="s">
        <v>217</v>
      </c>
      <c r="M147" s="7">
        <v>44869</v>
      </c>
      <c r="N147" s="9">
        <v>58</v>
      </c>
      <c r="O147">
        <f t="shared" si="4"/>
        <v>14</v>
      </c>
      <c r="P147">
        <f t="shared" si="5"/>
        <v>45</v>
      </c>
    </row>
    <row r="148" spans="1:16" x14ac:dyDescent="0.35">
      <c r="A148" s="5">
        <v>147</v>
      </c>
      <c r="B148" s="6" t="s">
        <v>308</v>
      </c>
      <c r="C148" s="7">
        <v>44768</v>
      </c>
      <c r="D148" s="7">
        <v>44810</v>
      </c>
      <c r="E148" s="6" t="s">
        <v>48</v>
      </c>
      <c r="F148" s="6" t="s">
        <v>49</v>
      </c>
      <c r="G148" s="6" t="s">
        <v>19</v>
      </c>
      <c r="H148" s="8">
        <v>44831</v>
      </c>
      <c r="I148" s="6" t="s">
        <v>56</v>
      </c>
      <c r="J148" s="6" t="s">
        <v>129</v>
      </c>
      <c r="K148" s="6" t="s">
        <v>127</v>
      </c>
      <c r="L148" s="6" t="s">
        <v>194</v>
      </c>
      <c r="M148" s="7">
        <v>44866</v>
      </c>
      <c r="N148" s="9">
        <v>57</v>
      </c>
      <c r="O148">
        <f t="shared" si="4"/>
        <v>22</v>
      </c>
      <c r="P148">
        <f t="shared" si="5"/>
        <v>36</v>
      </c>
    </row>
    <row r="149" spans="1:16" x14ac:dyDescent="0.35">
      <c r="A149" s="5">
        <v>148</v>
      </c>
      <c r="B149" s="6" t="s">
        <v>309</v>
      </c>
      <c r="C149" s="7">
        <v>44768</v>
      </c>
      <c r="D149" s="7">
        <v>44810</v>
      </c>
      <c r="E149" s="6" t="s">
        <v>48</v>
      </c>
      <c r="F149" s="6" t="s">
        <v>49</v>
      </c>
      <c r="G149" s="6" t="s">
        <v>19</v>
      </c>
      <c r="H149" s="8">
        <v>44831</v>
      </c>
      <c r="I149" s="6" t="s">
        <v>56</v>
      </c>
      <c r="J149" s="6" t="s">
        <v>129</v>
      </c>
      <c r="K149" s="6" t="s">
        <v>127</v>
      </c>
      <c r="L149" s="6" t="s">
        <v>196</v>
      </c>
      <c r="M149" s="7">
        <v>44879</v>
      </c>
      <c r="N149" s="9">
        <v>70</v>
      </c>
      <c r="O149">
        <f t="shared" si="4"/>
        <v>22</v>
      </c>
      <c r="P149">
        <f t="shared" si="5"/>
        <v>49</v>
      </c>
    </row>
    <row r="150" spans="1:16" x14ac:dyDescent="0.35">
      <c r="A150" s="5">
        <v>149</v>
      </c>
      <c r="B150" s="6" t="s">
        <v>310</v>
      </c>
      <c r="C150" s="7">
        <v>44768</v>
      </c>
      <c r="D150" s="7">
        <v>44810</v>
      </c>
      <c r="E150" s="6" t="s">
        <v>48</v>
      </c>
      <c r="F150" s="6" t="s">
        <v>49</v>
      </c>
      <c r="G150" s="6" t="s">
        <v>19</v>
      </c>
      <c r="H150" s="8">
        <v>44816</v>
      </c>
      <c r="I150" s="6" t="s">
        <v>92</v>
      </c>
      <c r="J150" s="6" t="s">
        <v>93</v>
      </c>
      <c r="K150" s="6" t="s">
        <v>85</v>
      </c>
      <c r="L150" s="6" t="s">
        <v>150</v>
      </c>
      <c r="M150" s="7">
        <v>44886</v>
      </c>
      <c r="N150" s="9">
        <v>77</v>
      </c>
      <c r="O150">
        <f t="shared" si="4"/>
        <v>7</v>
      </c>
      <c r="P150">
        <f t="shared" si="5"/>
        <v>71</v>
      </c>
    </row>
    <row r="151" spans="1:16" x14ac:dyDescent="0.35">
      <c r="A151" s="5">
        <v>150</v>
      </c>
      <c r="B151" s="6" t="s">
        <v>311</v>
      </c>
      <c r="C151" s="7">
        <v>44769</v>
      </c>
      <c r="D151" s="7">
        <v>44811</v>
      </c>
      <c r="E151" s="6" t="s">
        <v>48</v>
      </c>
      <c r="F151" s="6" t="s">
        <v>49</v>
      </c>
      <c r="G151" s="6" t="s">
        <v>19</v>
      </c>
      <c r="H151" s="8">
        <v>44816</v>
      </c>
      <c r="I151" s="6" t="s">
        <v>92</v>
      </c>
      <c r="J151" s="6" t="s">
        <v>93</v>
      </c>
      <c r="K151" s="6" t="s">
        <v>85</v>
      </c>
      <c r="L151" s="6" t="s">
        <v>312</v>
      </c>
      <c r="M151" s="7">
        <v>44883</v>
      </c>
      <c r="N151" s="9">
        <v>73</v>
      </c>
      <c r="O151">
        <f t="shared" si="4"/>
        <v>6</v>
      </c>
      <c r="P151">
        <f t="shared" si="5"/>
        <v>68</v>
      </c>
    </row>
    <row r="152" spans="1:16" x14ac:dyDescent="0.35">
      <c r="A152" s="5">
        <v>151</v>
      </c>
      <c r="B152" s="6" t="s">
        <v>313</v>
      </c>
      <c r="C152" s="7">
        <v>44781</v>
      </c>
      <c r="D152" s="7">
        <v>44805</v>
      </c>
      <c r="E152" s="6" t="s">
        <v>48</v>
      </c>
      <c r="F152" s="6" t="s">
        <v>49</v>
      </c>
      <c r="G152" s="6" t="s">
        <v>19</v>
      </c>
      <c r="H152" s="8">
        <v>44825</v>
      </c>
      <c r="I152" s="6" t="s">
        <v>55</v>
      </c>
      <c r="J152" s="6" t="s">
        <v>141</v>
      </c>
      <c r="K152" s="6" t="s">
        <v>80</v>
      </c>
      <c r="L152" s="6" t="s">
        <v>281</v>
      </c>
      <c r="M152" s="7">
        <v>44872</v>
      </c>
      <c r="N152" s="9">
        <v>68</v>
      </c>
      <c r="O152">
        <f t="shared" si="4"/>
        <v>21</v>
      </c>
      <c r="P152">
        <f t="shared" si="5"/>
        <v>48</v>
      </c>
    </row>
    <row r="153" spans="1:16" x14ac:dyDescent="0.35">
      <c r="A153" s="5">
        <v>152</v>
      </c>
      <c r="B153" s="6" t="s">
        <v>314</v>
      </c>
      <c r="C153" s="7">
        <v>44781</v>
      </c>
      <c r="D153" s="7">
        <v>44812</v>
      </c>
      <c r="E153" s="6" t="s">
        <v>48</v>
      </c>
      <c r="F153" s="6" t="s">
        <v>49</v>
      </c>
      <c r="G153" s="6" t="s">
        <v>19</v>
      </c>
      <c r="H153" s="8">
        <v>44833</v>
      </c>
      <c r="I153" s="6" t="s">
        <v>149</v>
      </c>
      <c r="J153" s="6" t="s">
        <v>51</v>
      </c>
      <c r="K153" s="6" t="s">
        <v>52</v>
      </c>
      <c r="L153" s="6" t="s">
        <v>150</v>
      </c>
      <c r="M153" s="7">
        <v>44876</v>
      </c>
      <c r="N153" s="9">
        <v>65</v>
      </c>
      <c r="O153">
        <f t="shared" si="4"/>
        <v>22</v>
      </c>
      <c r="P153">
        <f t="shared" si="5"/>
        <v>44</v>
      </c>
    </row>
    <row r="154" spans="1:16" x14ac:dyDescent="0.35">
      <c r="A154" s="5">
        <v>153</v>
      </c>
      <c r="B154" s="6" t="s">
        <v>315</v>
      </c>
      <c r="C154" s="7">
        <v>44778</v>
      </c>
      <c r="D154" s="7">
        <v>44812</v>
      </c>
      <c r="E154" s="6" t="s">
        <v>48</v>
      </c>
      <c r="F154" s="6" t="s">
        <v>49</v>
      </c>
      <c r="G154" s="6" t="s">
        <v>19</v>
      </c>
      <c r="H154" s="8">
        <v>44833</v>
      </c>
      <c r="I154" s="6" t="s">
        <v>149</v>
      </c>
      <c r="J154" s="6" t="s">
        <v>51</v>
      </c>
      <c r="K154" s="6" t="s">
        <v>52</v>
      </c>
      <c r="L154" s="6" t="s">
        <v>316</v>
      </c>
      <c r="M154" s="7">
        <v>44869</v>
      </c>
      <c r="N154" s="9">
        <v>58</v>
      </c>
      <c r="O154">
        <f t="shared" si="4"/>
        <v>22</v>
      </c>
      <c r="P154">
        <f t="shared" si="5"/>
        <v>37</v>
      </c>
    </row>
    <row r="155" spans="1:16" x14ac:dyDescent="0.35">
      <c r="A155" s="5">
        <v>154</v>
      </c>
      <c r="B155" s="6" t="s">
        <v>317</v>
      </c>
      <c r="C155" s="7">
        <v>43776</v>
      </c>
      <c r="D155" s="7">
        <v>43790</v>
      </c>
      <c r="E155" s="6" t="s">
        <v>48</v>
      </c>
      <c r="F155" s="6" t="s">
        <v>49</v>
      </c>
      <c r="G155" s="6" t="s">
        <v>19</v>
      </c>
      <c r="H155" s="8">
        <v>43811</v>
      </c>
      <c r="I155" s="6" t="s">
        <v>81</v>
      </c>
      <c r="J155" s="6" t="s">
        <v>222</v>
      </c>
      <c r="K155" s="6" t="s">
        <v>85</v>
      </c>
      <c r="L155" s="6" t="s">
        <v>318</v>
      </c>
      <c r="M155" s="7">
        <v>44866</v>
      </c>
      <c r="N155" s="9">
        <v>1077</v>
      </c>
      <c r="O155">
        <f t="shared" si="4"/>
        <v>22</v>
      </c>
      <c r="P155">
        <f t="shared" si="5"/>
        <v>1056</v>
      </c>
    </row>
    <row r="156" spans="1:16" x14ac:dyDescent="0.35">
      <c r="A156" s="5">
        <v>155</v>
      </c>
      <c r="B156" s="6" t="s">
        <v>319</v>
      </c>
      <c r="C156" s="7">
        <v>43776</v>
      </c>
      <c r="D156" s="7">
        <v>43790</v>
      </c>
      <c r="E156" s="6" t="s">
        <v>48</v>
      </c>
      <c r="F156" s="6" t="s">
        <v>49</v>
      </c>
      <c r="G156" s="6" t="s">
        <v>19</v>
      </c>
      <c r="H156" s="8">
        <v>43811</v>
      </c>
      <c r="I156" s="6" t="s">
        <v>81</v>
      </c>
      <c r="J156" s="6" t="s">
        <v>222</v>
      </c>
      <c r="K156" s="6" t="s">
        <v>85</v>
      </c>
      <c r="L156" s="6" t="s">
        <v>318</v>
      </c>
      <c r="M156" s="7">
        <v>44866</v>
      </c>
      <c r="N156" s="9">
        <v>1077</v>
      </c>
      <c r="O156">
        <f t="shared" si="4"/>
        <v>22</v>
      </c>
      <c r="P156">
        <f t="shared" si="5"/>
        <v>1056</v>
      </c>
    </row>
    <row r="157" spans="1:16" x14ac:dyDescent="0.35">
      <c r="A157" s="5">
        <v>156</v>
      </c>
      <c r="B157" s="6" t="s">
        <v>320</v>
      </c>
      <c r="C157" s="7">
        <v>44720</v>
      </c>
      <c r="D157" s="7">
        <v>44733</v>
      </c>
      <c r="E157" s="6" t="s">
        <v>48</v>
      </c>
      <c r="F157" s="6" t="s">
        <v>77</v>
      </c>
      <c r="G157" s="6" t="s">
        <v>19</v>
      </c>
      <c r="H157" s="8">
        <v>44777</v>
      </c>
      <c r="I157" s="6" t="s">
        <v>56</v>
      </c>
      <c r="J157" s="6" t="s">
        <v>79</v>
      </c>
      <c r="K157" s="6" t="s">
        <v>133</v>
      </c>
      <c r="L157" s="6" t="s">
        <v>136</v>
      </c>
      <c r="M157" s="7">
        <v>44876</v>
      </c>
      <c r="N157" s="9">
        <v>144</v>
      </c>
      <c r="O157">
        <f t="shared" si="4"/>
        <v>45</v>
      </c>
      <c r="P157">
        <f t="shared" si="5"/>
        <v>100</v>
      </c>
    </row>
    <row r="158" spans="1:16" x14ac:dyDescent="0.35">
      <c r="A158" s="5">
        <v>157</v>
      </c>
      <c r="B158" s="6" t="s">
        <v>321</v>
      </c>
      <c r="C158" s="7">
        <v>44720</v>
      </c>
      <c r="D158" s="7">
        <v>44733</v>
      </c>
      <c r="E158" s="6" t="s">
        <v>48</v>
      </c>
      <c r="F158" s="6" t="s">
        <v>77</v>
      </c>
      <c r="G158" s="6" t="s">
        <v>19</v>
      </c>
      <c r="H158" s="8">
        <v>44789</v>
      </c>
      <c r="I158" s="6" t="s">
        <v>56</v>
      </c>
      <c r="J158" s="6" t="s">
        <v>79</v>
      </c>
      <c r="K158" s="6" t="s">
        <v>133</v>
      </c>
      <c r="L158" s="6" t="s">
        <v>136</v>
      </c>
      <c r="M158" s="7">
        <v>44876</v>
      </c>
      <c r="N158" s="9">
        <v>144</v>
      </c>
      <c r="O158">
        <f t="shared" si="4"/>
        <v>57</v>
      </c>
      <c r="P158">
        <f t="shared" si="5"/>
        <v>88</v>
      </c>
    </row>
    <row r="159" spans="1:16" x14ac:dyDescent="0.35">
      <c r="A159" s="5">
        <v>158</v>
      </c>
      <c r="B159" s="6" t="s">
        <v>322</v>
      </c>
      <c r="C159" s="7">
        <v>44720</v>
      </c>
      <c r="D159" s="7">
        <v>44733</v>
      </c>
      <c r="E159" s="6" t="s">
        <v>48</v>
      </c>
      <c r="F159" s="6" t="s">
        <v>323</v>
      </c>
      <c r="G159" s="6" t="s">
        <v>19</v>
      </c>
      <c r="H159" s="8">
        <v>44805</v>
      </c>
      <c r="I159" s="6" t="s">
        <v>93</v>
      </c>
      <c r="J159" s="6" t="s">
        <v>84</v>
      </c>
      <c r="K159" s="6" t="s">
        <v>99</v>
      </c>
      <c r="L159" s="6" t="s">
        <v>142</v>
      </c>
      <c r="M159" s="7">
        <v>44888</v>
      </c>
      <c r="N159" s="9">
        <v>156</v>
      </c>
      <c r="O159">
        <f t="shared" si="4"/>
        <v>73</v>
      </c>
      <c r="P159">
        <f t="shared" si="5"/>
        <v>84</v>
      </c>
    </row>
    <row r="160" spans="1:16" x14ac:dyDescent="0.35">
      <c r="A160" s="5">
        <v>159</v>
      </c>
      <c r="B160" s="6" t="s">
        <v>324</v>
      </c>
      <c r="C160" s="7">
        <v>44823</v>
      </c>
      <c r="D160" s="7">
        <v>44846</v>
      </c>
      <c r="E160" s="6" t="s">
        <v>48</v>
      </c>
      <c r="F160" s="6" t="s">
        <v>325</v>
      </c>
      <c r="G160" s="6" t="s">
        <v>19</v>
      </c>
      <c r="H160" s="8">
        <v>44858</v>
      </c>
      <c r="I160" s="6" t="s">
        <v>55</v>
      </c>
      <c r="J160" s="6" t="s">
        <v>56</v>
      </c>
      <c r="K160" s="6" t="s">
        <v>57</v>
      </c>
      <c r="L160" s="6" t="s">
        <v>316</v>
      </c>
      <c r="M160" s="7">
        <v>44876</v>
      </c>
      <c r="N160" s="9">
        <v>31</v>
      </c>
      <c r="O160">
        <f t="shared" si="4"/>
        <v>13</v>
      </c>
      <c r="P160">
        <f t="shared" si="5"/>
        <v>19</v>
      </c>
    </row>
    <row r="161" spans="1:16" x14ac:dyDescent="0.35">
      <c r="A161" s="5">
        <v>160</v>
      </c>
      <c r="B161" s="6" t="s">
        <v>326</v>
      </c>
      <c r="C161" s="7">
        <v>43774</v>
      </c>
      <c r="D161" s="7">
        <v>43791</v>
      </c>
      <c r="E161" s="6" t="s">
        <v>48</v>
      </c>
      <c r="F161" s="6" t="s">
        <v>77</v>
      </c>
      <c r="G161" s="6" t="s">
        <v>78</v>
      </c>
      <c r="H161" s="8">
        <v>43908</v>
      </c>
      <c r="I161" s="6" t="s">
        <v>327</v>
      </c>
      <c r="J161" s="6" t="s">
        <v>328</v>
      </c>
      <c r="K161" s="6" t="s">
        <v>81</v>
      </c>
      <c r="L161" s="6" t="s">
        <v>329</v>
      </c>
      <c r="M161" s="7">
        <v>44873</v>
      </c>
      <c r="N161" s="9">
        <v>1083</v>
      </c>
      <c r="O161">
        <f t="shared" si="4"/>
        <v>118</v>
      </c>
      <c r="P161">
        <f t="shared" si="5"/>
        <v>966</v>
      </c>
    </row>
    <row r="162" spans="1:16" x14ac:dyDescent="0.35">
      <c r="A162" s="5">
        <v>161</v>
      </c>
      <c r="B162" s="6" t="s">
        <v>330</v>
      </c>
      <c r="C162" s="7">
        <v>44830</v>
      </c>
      <c r="D162" s="7">
        <v>44841</v>
      </c>
      <c r="E162" s="6" t="s">
        <v>61</v>
      </c>
      <c r="F162" s="6" t="s">
        <v>62</v>
      </c>
      <c r="G162" s="6" t="s">
        <v>19</v>
      </c>
      <c r="H162" s="8">
        <v>44873</v>
      </c>
      <c r="I162" s="6" t="s">
        <v>71</v>
      </c>
      <c r="J162" s="6" t="s">
        <v>72</v>
      </c>
      <c r="K162" s="6" t="s">
        <v>34</v>
      </c>
      <c r="L162" s="6" t="s">
        <v>175</v>
      </c>
      <c r="M162" s="7">
        <v>44893</v>
      </c>
      <c r="N162" s="9">
        <v>53</v>
      </c>
      <c r="O162">
        <f t="shared" si="4"/>
        <v>33</v>
      </c>
      <c r="P162">
        <f t="shared" si="5"/>
        <v>21</v>
      </c>
    </row>
    <row r="163" spans="1:16" x14ac:dyDescent="0.35">
      <c r="A163" s="5">
        <v>162</v>
      </c>
      <c r="B163" s="6" t="s">
        <v>331</v>
      </c>
      <c r="C163" s="7">
        <v>44830</v>
      </c>
      <c r="D163" s="7">
        <v>44841</v>
      </c>
      <c r="E163" s="6" t="s">
        <v>61</v>
      </c>
      <c r="F163" s="6" t="s">
        <v>62</v>
      </c>
      <c r="G163" s="6" t="s">
        <v>19</v>
      </c>
      <c r="H163" s="8">
        <v>44847</v>
      </c>
      <c r="I163" s="6" t="s">
        <v>71</v>
      </c>
      <c r="J163" s="6" t="s">
        <v>64</v>
      </c>
      <c r="K163" s="6" t="s">
        <v>45</v>
      </c>
      <c r="L163" s="6" t="s">
        <v>332</v>
      </c>
      <c r="M163" s="7">
        <v>44875</v>
      </c>
      <c r="N163" s="9">
        <v>35</v>
      </c>
      <c r="O163">
        <f t="shared" si="4"/>
        <v>7</v>
      </c>
      <c r="P163">
        <f t="shared" si="5"/>
        <v>29</v>
      </c>
    </row>
    <row r="164" spans="1:16" x14ac:dyDescent="0.35">
      <c r="A164" s="5">
        <v>163</v>
      </c>
      <c r="B164" s="6" t="s">
        <v>333</v>
      </c>
      <c r="C164" s="7">
        <v>44700</v>
      </c>
      <c r="D164" s="7">
        <v>44747</v>
      </c>
      <c r="E164" s="6" t="s">
        <v>48</v>
      </c>
      <c r="F164" s="6" t="s">
        <v>77</v>
      </c>
      <c r="G164" s="6" t="s">
        <v>78</v>
      </c>
      <c r="H164" s="8">
        <v>44777</v>
      </c>
      <c r="I164" s="6" t="s">
        <v>93</v>
      </c>
      <c r="J164" s="6" t="s">
        <v>84</v>
      </c>
      <c r="K164" s="6" t="s">
        <v>133</v>
      </c>
      <c r="L164" s="6" t="s">
        <v>136</v>
      </c>
      <c r="M164" s="7">
        <v>44876</v>
      </c>
      <c r="N164" s="9">
        <v>130</v>
      </c>
      <c r="O164">
        <f t="shared" si="4"/>
        <v>31</v>
      </c>
      <c r="P164">
        <f t="shared" si="5"/>
        <v>100</v>
      </c>
    </row>
    <row r="165" spans="1:16" x14ac:dyDescent="0.35">
      <c r="A165" s="5">
        <v>164</v>
      </c>
      <c r="B165" s="6" t="s">
        <v>334</v>
      </c>
      <c r="C165" s="7">
        <v>44230</v>
      </c>
      <c r="D165" s="7">
        <v>44267</v>
      </c>
      <c r="E165" s="6" t="s">
        <v>48</v>
      </c>
      <c r="F165" s="6" t="s">
        <v>335</v>
      </c>
      <c r="G165" s="6" t="s">
        <v>19</v>
      </c>
      <c r="H165" s="8">
        <v>44270</v>
      </c>
      <c r="I165" s="6" t="s">
        <v>133</v>
      </c>
      <c r="J165" s="6" t="s">
        <v>56</v>
      </c>
      <c r="K165" s="6" t="s">
        <v>127</v>
      </c>
      <c r="L165" s="6" t="s">
        <v>139</v>
      </c>
      <c r="M165" s="7">
        <v>44876</v>
      </c>
      <c r="N165" s="9">
        <v>610</v>
      </c>
      <c r="O165">
        <f t="shared" si="4"/>
        <v>4</v>
      </c>
      <c r="P165">
        <f t="shared" si="5"/>
        <v>607</v>
      </c>
    </row>
    <row r="166" spans="1:16" x14ac:dyDescent="0.35">
      <c r="A166" s="5">
        <v>165</v>
      </c>
      <c r="B166" s="6" t="s">
        <v>336</v>
      </c>
      <c r="C166" s="7">
        <v>44819</v>
      </c>
      <c r="D166" s="7">
        <v>44832</v>
      </c>
      <c r="E166" s="6" t="s">
        <v>61</v>
      </c>
      <c r="F166" s="6" t="s">
        <v>62</v>
      </c>
      <c r="G166" s="6" t="s">
        <v>19</v>
      </c>
      <c r="H166" s="8">
        <v>44860</v>
      </c>
      <c r="I166" s="6" t="s">
        <v>71</v>
      </c>
      <c r="J166" s="6" t="s">
        <v>72</v>
      </c>
      <c r="K166" s="6" t="s">
        <v>20</v>
      </c>
      <c r="L166" s="6" t="s">
        <v>337</v>
      </c>
      <c r="M166" s="7">
        <v>44883</v>
      </c>
      <c r="N166" s="9">
        <v>52</v>
      </c>
      <c r="O166">
        <f t="shared" si="4"/>
        <v>29</v>
      </c>
      <c r="P166">
        <f t="shared" si="5"/>
        <v>24</v>
      </c>
    </row>
    <row r="167" spans="1:16" x14ac:dyDescent="0.35">
      <c r="A167" s="5">
        <v>166</v>
      </c>
      <c r="B167" s="6" t="s">
        <v>338</v>
      </c>
      <c r="C167" s="7">
        <v>44819</v>
      </c>
      <c r="D167" s="7">
        <v>44832</v>
      </c>
      <c r="E167" s="6" t="s">
        <v>61</v>
      </c>
      <c r="F167" s="6" t="s">
        <v>62</v>
      </c>
      <c r="G167" s="6" t="s">
        <v>19</v>
      </c>
      <c r="H167" s="8">
        <v>44861</v>
      </c>
      <c r="I167" s="6" t="s">
        <v>63</v>
      </c>
      <c r="J167" s="6" t="s">
        <v>339</v>
      </c>
      <c r="K167" s="6" t="s">
        <v>27</v>
      </c>
      <c r="L167" s="6" t="s">
        <v>340</v>
      </c>
      <c r="M167" s="7">
        <v>44895</v>
      </c>
      <c r="N167" s="9">
        <v>64</v>
      </c>
      <c r="O167">
        <f t="shared" si="4"/>
        <v>30</v>
      </c>
      <c r="P167">
        <f t="shared" si="5"/>
        <v>35</v>
      </c>
    </row>
    <row r="168" spans="1:16" x14ac:dyDescent="0.35">
      <c r="A168" s="5">
        <v>167</v>
      </c>
      <c r="B168" s="6" t="s">
        <v>341</v>
      </c>
      <c r="C168" s="7">
        <v>44462</v>
      </c>
      <c r="D168" s="7">
        <v>44476</v>
      </c>
      <c r="E168" s="6" t="s">
        <v>180</v>
      </c>
      <c r="F168" s="6" t="s">
        <v>342</v>
      </c>
      <c r="G168" s="6" t="s">
        <v>19</v>
      </c>
      <c r="H168" s="8">
        <v>44503</v>
      </c>
      <c r="I168" s="6" t="s">
        <v>98</v>
      </c>
      <c r="J168" s="6" t="s">
        <v>149</v>
      </c>
      <c r="K168" s="6" t="s">
        <v>57</v>
      </c>
      <c r="L168" s="6" t="s">
        <v>58</v>
      </c>
      <c r="M168" s="7">
        <v>44883</v>
      </c>
      <c r="N168" s="9">
        <v>408</v>
      </c>
      <c r="O168">
        <f t="shared" si="4"/>
        <v>28</v>
      </c>
      <c r="P168">
        <f t="shared" si="5"/>
        <v>381</v>
      </c>
    </row>
    <row r="169" spans="1:16" x14ac:dyDescent="0.35">
      <c r="A169" s="5">
        <v>168</v>
      </c>
      <c r="B169" s="6" t="s">
        <v>343</v>
      </c>
      <c r="C169" s="7">
        <v>44670</v>
      </c>
      <c r="D169" s="7">
        <v>44726</v>
      </c>
      <c r="E169" s="6" t="s">
        <v>48</v>
      </c>
      <c r="F169" s="6" t="s">
        <v>49</v>
      </c>
      <c r="G169" s="6" t="s">
        <v>78</v>
      </c>
      <c r="H169" s="8">
        <v>44791</v>
      </c>
      <c r="I169" s="6" t="s">
        <v>141</v>
      </c>
      <c r="J169" s="6" t="s">
        <v>85</v>
      </c>
      <c r="K169" s="6" t="s">
        <v>81</v>
      </c>
      <c r="L169" s="6" t="s">
        <v>318</v>
      </c>
      <c r="M169" s="7">
        <v>44890</v>
      </c>
      <c r="N169" s="9">
        <v>165</v>
      </c>
      <c r="O169">
        <f t="shared" si="4"/>
        <v>66</v>
      </c>
      <c r="P169">
        <f t="shared" si="5"/>
        <v>100</v>
      </c>
    </row>
    <row r="170" spans="1:16" x14ac:dyDescent="0.35">
      <c r="A170" s="5">
        <v>169</v>
      </c>
      <c r="B170" s="6" t="s">
        <v>344</v>
      </c>
      <c r="C170" s="7">
        <v>44671</v>
      </c>
      <c r="D170" s="7">
        <v>44726</v>
      </c>
      <c r="E170" s="6" t="s">
        <v>48</v>
      </c>
      <c r="F170" s="6" t="s">
        <v>77</v>
      </c>
      <c r="G170" s="6" t="s">
        <v>78</v>
      </c>
      <c r="H170" s="8">
        <v>44788</v>
      </c>
      <c r="I170" s="6" t="s">
        <v>79</v>
      </c>
      <c r="J170" s="6" t="s">
        <v>133</v>
      </c>
      <c r="K170" s="6" t="s">
        <v>81</v>
      </c>
      <c r="L170" s="6" t="s">
        <v>82</v>
      </c>
      <c r="M170" s="7">
        <v>44869</v>
      </c>
      <c r="N170" s="9">
        <v>144</v>
      </c>
      <c r="O170">
        <f t="shared" si="4"/>
        <v>63</v>
      </c>
      <c r="P170">
        <f t="shared" si="5"/>
        <v>82</v>
      </c>
    </row>
    <row r="171" spans="1:16" x14ac:dyDescent="0.35">
      <c r="A171" s="5">
        <v>170</v>
      </c>
      <c r="B171" s="6" t="s">
        <v>345</v>
      </c>
      <c r="C171" s="7">
        <v>44809</v>
      </c>
      <c r="D171" s="7">
        <v>44817</v>
      </c>
      <c r="E171" s="6" t="s">
        <v>180</v>
      </c>
      <c r="F171" s="6" t="s">
        <v>346</v>
      </c>
      <c r="G171" s="6" t="s">
        <v>78</v>
      </c>
      <c r="H171" s="8">
        <v>44827</v>
      </c>
      <c r="I171" s="6" t="s">
        <v>92</v>
      </c>
      <c r="J171" s="6" t="s">
        <v>93</v>
      </c>
      <c r="K171" s="6" t="s">
        <v>85</v>
      </c>
      <c r="L171" s="6" t="s">
        <v>122</v>
      </c>
      <c r="M171" s="7">
        <v>44874</v>
      </c>
      <c r="N171" s="9">
        <v>58</v>
      </c>
      <c r="O171">
        <f t="shared" si="4"/>
        <v>11</v>
      </c>
      <c r="P171">
        <f t="shared" si="5"/>
        <v>48</v>
      </c>
    </row>
    <row r="172" spans="1:16" x14ac:dyDescent="0.35">
      <c r="A172" s="5">
        <v>171</v>
      </c>
      <c r="B172" s="6" t="s">
        <v>347</v>
      </c>
      <c r="C172" s="7">
        <v>44495</v>
      </c>
      <c r="D172" s="7">
        <v>44522</v>
      </c>
      <c r="E172" s="6" t="s">
        <v>48</v>
      </c>
      <c r="F172" s="6" t="s">
        <v>77</v>
      </c>
      <c r="G172" s="6" t="s">
        <v>19</v>
      </c>
      <c r="H172" s="8">
        <v>44531</v>
      </c>
      <c r="I172" s="6" t="s">
        <v>98</v>
      </c>
      <c r="J172" s="6" t="s">
        <v>348</v>
      </c>
      <c r="K172" s="6" t="s">
        <v>99</v>
      </c>
      <c r="L172" s="6" t="s">
        <v>158</v>
      </c>
      <c r="M172" s="7">
        <v>44886</v>
      </c>
      <c r="N172" s="9">
        <v>365</v>
      </c>
      <c r="O172">
        <f t="shared" si="4"/>
        <v>10</v>
      </c>
      <c r="P172">
        <f t="shared" si="5"/>
        <v>356</v>
      </c>
    </row>
    <row r="173" spans="1:16" x14ac:dyDescent="0.35">
      <c r="A173" s="5">
        <v>172</v>
      </c>
      <c r="B173" s="6" t="s">
        <v>349</v>
      </c>
      <c r="C173" s="7">
        <v>44314</v>
      </c>
      <c r="D173" s="7">
        <v>44420</v>
      </c>
      <c r="E173" s="6" t="s">
        <v>48</v>
      </c>
      <c r="F173" s="6" t="s">
        <v>49</v>
      </c>
      <c r="G173" s="6" t="s">
        <v>19</v>
      </c>
      <c r="H173" s="8">
        <v>44434</v>
      </c>
      <c r="I173" s="6" t="s">
        <v>133</v>
      </c>
      <c r="J173" s="6" t="s">
        <v>56</v>
      </c>
      <c r="K173" s="6" t="s">
        <v>127</v>
      </c>
      <c r="L173" s="6" t="s">
        <v>82</v>
      </c>
      <c r="M173" s="7">
        <v>44890</v>
      </c>
      <c r="N173" s="9">
        <v>471</v>
      </c>
      <c r="O173">
        <f t="shared" si="4"/>
        <v>15</v>
      </c>
      <c r="P173">
        <f t="shared" si="5"/>
        <v>457</v>
      </c>
    </row>
    <row r="174" spans="1:16" x14ac:dyDescent="0.35">
      <c r="A174" s="5">
        <v>173</v>
      </c>
      <c r="B174" s="6" t="s">
        <v>350</v>
      </c>
      <c r="C174" s="7">
        <v>44719</v>
      </c>
      <c r="D174" s="7">
        <v>44768</v>
      </c>
      <c r="E174" s="6" t="s">
        <v>48</v>
      </c>
      <c r="F174" s="6" t="s">
        <v>351</v>
      </c>
      <c r="G174" s="6" t="s">
        <v>19</v>
      </c>
      <c r="H174" s="8">
        <v>44795</v>
      </c>
      <c r="I174" s="6" t="s">
        <v>93</v>
      </c>
      <c r="J174" s="6" t="s">
        <v>98</v>
      </c>
      <c r="K174" s="6" t="s">
        <v>133</v>
      </c>
      <c r="L174" s="6" t="s">
        <v>186</v>
      </c>
      <c r="M174" s="7">
        <v>44872</v>
      </c>
      <c r="N174" s="9">
        <v>105</v>
      </c>
      <c r="O174">
        <f t="shared" si="4"/>
        <v>28</v>
      </c>
      <c r="P174">
        <f t="shared" si="5"/>
        <v>78</v>
      </c>
    </row>
    <row r="175" spans="1:16" x14ac:dyDescent="0.35">
      <c r="A175" s="5">
        <v>174</v>
      </c>
      <c r="B175" s="6" t="s">
        <v>352</v>
      </c>
      <c r="C175" s="7">
        <v>44720</v>
      </c>
      <c r="D175" s="7">
        <v>44777</v>
      </c>
      <c r="E175" s="6" t="s">
        <v>48</v>
      </c>
      <c r="F175" s="6" t="s">
        <v>49</v>
      </c>
      <c r="G175" s="6" t="s">
        <v>19</v>
      </c>
      <c r="H175" s="8">
        <v>44804</v>
      </c>
      <c r="I175" s="6" t="s">
        <v>55</v>
      </c>
      <c r="J175" s="6" t="s">
        <v>141</v>
      </c>
      <c r="K175" s="6" t="s">
        <v>80</v>
      </c>
      <c r="L175" s="6" t="s">
        <v>144</v>
      </c>
      <c r="M175" s="7">
        <v>44890</v>
      </c>
      <c r="N175" s="9">
        <v>114</v>
      </c>
      <c r="O175">
        <f t="shared" si="4"/>
        <v>28</v>
      </c>
      <c r="P175">
        <f t="shared" si="5"/>
        <v>87</v>
      </c>
    </row>
    <row r="176" spans="1:16" x14ac:dyDescent="0.35">
      <c r="A176" s="5">
        <v>175</v>
      </c>
      <c r="B176" s="6" t="s">
        <v>353</v>
      </c>
      <c r="C176" s="7">
        <v>44720</v>
      </c>
      <c r="D176" s="7">
        <v>44754</v>
      </c>
      <c r="E176" s="6" t="s">
        <v>48</v>
      </c>
      <c r="F176" s="6" t="s">
        <v>49</v>
      </c>
      <c r="G176" s="6" t="s">
        <v>19</v>
      </c>
      <c r="H176" s="8">
        <v>44783</v>
      </c>
      <c r="I176" s="6" t="s">
        <v>55</v>
      </c>
      <c r="J176" s="6" t="s">
        <v>141</v>
      </c>
      <c r="K176" s="6" t="s">
        <v>80</v>
      </c>
      <c r="L176" s="6" t="s">
        <v>115</v>
      </c>
      <c r="M176" s="7">
        <v>44866</v>
      </c>
      <c r="N176" s="9">
        <v>113</v>
      </c>
      <c r="O176">
        <f t="shared" si="4"/>
        <v>30</v>
      </c>
      <c r="P176">
        <f t="shared" si="5"/>
        <v>84</v>
      </c>
    </row>
    <row r="177" spans="1:16" x14ac:dyDescent="0.35">
      <c r="A177" s="5">
        <v>176</v>
      </c>
      <c r="B177" s="6" t="s">
        <v>354</v>
      </c>
      <c r="C177" s="7">
        <v>44693</v>
      </c>
      <c r="D177" s="7">
        <v>44735</v>
      </c>
      <c r="E177" s="6" t="s">
        <v>48</v>
      </c>
      <c r="F177" s="6" t="s">
        <v>49</v>
      </c>
      <c r="G177" s="6" t="s">
        <v>19</v>
      </c>
      <c r="H177" s="8">
        <v>44778</v>
      </c>
      <c r="I177" s="6" t="s">
        <v>149</v>
      </c>
      <c r="J177" s="6" t="s">
        <v>51</v>
      </c>
      <c r="K177" s="6" t="s">
        <v>52</v>
      </c>
      <c r="L177" s="6" t="s">
        <v>82</v>
      </c>
      <c r="M177" s="7">
        <v>44869</v>
      </c>
      <c r="N177" s="9">
        <v>135</v>
      </c>
      <c r="O177">
        <f t="shared" si="4"/>
        <v>44</v>
      </c>
      <c r="P177">
        <f t="shared" si="5"/>
        <v>92</v>
      </c>
    </row>
    <row r="178" spans="1:16" x14ac:dyDescent="0.35">
      <c r="A178" s="5">
        <v>177</v>
      </c>
      <c r="B178" s="6" t="s">
        <v>355</v>
      </c>
      <c r="C178" s="7">
        <v>43777</v>
      </c>
      <c r="D178" s="7">
        <v>43797</v>
      </c>
      <c r="E178" s="6" t="s">
        <v>48</v>
      </c>
      <c r="F178" s="6" t="s">
        <v>49</v>
      </c>
      <c r="G178" s="6" t="s">
        <v>19</v>
      </c>
      <c r="H178" s="8">
        <v>43811</v>
      </c>
      <c r="I178" s="6" t="s">
        <v>81</v>
      </c>
      <c r="J178" s="6" t="s">
        <v>222</v>
      </c>
      <c r="K178" s="6" t="s">
        <v>85</v>
      </c>
      <c r="L178" s="6" t="s">
        <v>318</v>
      </c>
      <c r="M178" s="7">
        <v>44866</v>
      </c>
      <c r="N178" s="9">
        <v>1070</v>
      </c>
      <c r="O178">
        <f t="shared" si="4"/>
        <v>15</v>
      </c>
      <c r="P178">
        <f t="shared" si="5"/>
        <v>1056</v>
      </c>
    </row>
    <row r="179" spans="1:16" x14ac:dyDescent="0.35">
      <c r="A179" s="5">
        <v>178</v>
      </c>
      <c r="B179" s="6" t="s">
        <v>356</v>
      </c>
      <c r="C179" s="7">
        <v>44698</v>
      </c>
      <c r="D179" s="7">
        <v>44768</v>
      </c>
      <c r="E179" s="6" t="s">
        <v>48</v>
      </c>
      <c r="F179" s="6" t="s">
        <v>49</v>
      </c>
      <c r="G179" s="6" t="s">
        <v>19</v>
      </c>
      <c r="H179" s="8">
        <v>44802</v>
      </c>
      <c r="I179" s="6" t="s">
        <v>56</v>
      </c>
      <c r="J179" s="6" t="s">
        <v>129</v>
      </c>
      <c r="K179" s="6" t="s">
        <v>127</v>
      </c>
      <c r="L179" s="6" t="s">
        <v>206</v>
      </c>
      <c r="M179" s="7">
        <v>44873</v>
      </c>
      <c r="N179" s="9">
        <v>106</v>
      </c>
      <c r="O179">
        <f t="shared" si="4"/>
        <v>35</v>
      </c>
      <c r="P179">
        <f t="shared" si="5"/>
        <v>72</v>
      </c>
    </row>
    <row r="180" spans="1:16" x14ac:dyDescent="0.35">
      <c r="A180" s="5">
        <v>179</v>
      </c>
      <c r="B180" s="6" t="s">
        <v>357</v>
      </c>
      <c r="C180" s="7">
        <v>44215</v>
      </c>
      <c r="D180" s="7">
        <v>44229</v>
      </c>
      <c r="E180" s="6" t="s">
        <v>48</v>
      </c>
      <c r="F180" s="6" t="s">
        <v>49</v>
      </c>
      <c r="G180" s="6" t="s">
        <v>19</v>
      </c>
      <c r="H180" s="8">
        <v>44229</v>
      </c>
      <c r="I180" s="6" t="s">
        <v>80</v>
      </c>
      <c r="J180" s="6" t="s">
        <v>56</v>
      </c>
      <c r="K180" s="6" t="s">
        <v>127</v>
      </c>
      <c r="L180" s="6" t="s">
        <v>130</v>
      </c>
      <c r="M180" s="7">
        <v>44883</v>
      </c>
      <c r="N180" s="9">
        <v>655</v>
      </c>
      <c r="O180">
        <f t="shared" si="4"/>
        <v>1</v>
      </c>
      <c r="P180">
        <f t="shared" si="5"/>
        <v>655</v>
      </c>
    </row>
    <row r="181" spans="1:16" x14ac:dyDescent="0.35">
      <c r="A181" s="5">
        <v>180</v>
      </c>
      <c r="B181" s="6" t="s">
        <v>358</v>
      </c>
      <c r="C181" s="7">
        <v>44216</v>
      </c>
      <c r="D181" s="7">
        <v>44229</v>
      </c>
      <c r="E181" s="6" t="s">
        <v>48</v>
      </c>
      <c r="F181" s="6" t="s">
        <v>49</v>
      </c>
      <c r="G181" s="6" t="s">
        <v>19</v>
      </c>
      <c r="H181" s="8">
        <v>44235</v>
      </c>
      <c r="I181" s="6" t="s">
        <v>80</v>
      </c>
      <c r="J181" s="6" t="s">
        <v>56</v>
      </c>
      <c r="K181" s="6" t="s">
        <v>127</v>
      </c>
      <c r="L181" s="6" t="s">
        <v>130</v>
      </c>
      <c r="M181" s="7">
        <v>44883</v>
      </c>
      <c r="N181" s="9">
        <v>655</v>
      </c>
      <c r="O181">
        <f t="shared" si="4"/>
        <v>7</v>
      </c>
      <c r="P181">
        <f t="shared" si="5"/>
        <v>649</v>
      </c>
    </row>
    <row r="182" spans="1:16" x14ac:dyDescent="0.35">
      <c r="A182" s="5">
        <v>181</v>
      </c>
      <c r="B182" s="6" t="s">
        <v>359</v>
      </c>
      <c r="C182" s="7">
        <v>44659</v>
      </c>
      <c r="D182" s="7">
        <v>44705</v>
      </c>
      <c r="E182" s="6" t="s">
        <v>48</v>
      </c>
      <c r="F182" s="6" t="s">
        <v>77</v>
      </c>
      <c r="G182" s="6" t="s">
        <v>19</v>
      </c>
      <c r="H182" s="8">
        <v>44756</v>
      </c>
      <c r="I182" s="6" t="s">
        <v>92</v>
      </c>
      <c r="J182" s="6" t="s">
        <v>84</v>
      </c>
      <c r="K182" s="6" t="s">
        <v>85</v>
      </c>
      <c r="L182" s="6" t="s">
        <v>318</v>
      </c>
      <c r="M182" s="7">
        <v>44872</v>
      </c>
      <c r="N182" s="9">
        <v>168</v>
      </c>
      <c r="O182">
        <f t="shared" si="4"/>
        <v>52</v>
      </c>
      <c r="P182">
        <f t="shared" si="5"/>
        <v>117</v>
      </c>
    </row>
    <row r="183" spans="1:16" x14ac:dyDescent="0.35">
      <c r="A183" s="5">
        <v>182</v>
      </c>
      <c r="B183" s="6" t="s">
        <v>360</v>
      </c>
      <c r="C183" s="7">
        <v>44816</v>
      </c>
      <c r="D183" s="7">
        <v>44832</v>
      </c>
      <c r="E183" s="6" t="s">
        <v>180</v>
      </c>
      <c r="F183" s="6" t="s">
        <v>361</v>
      </c>
      <c r="G183" s="6" t="s">
        <v>19</v>
      </c>
      <c r="H183" s="8">
        <v>44841</v>
      </c>
      <c r="I183" s="6" t="s">
        <v>92</v>
      </c>
      <c r="J183" s="6" t="s">
        <v>93</v>
      </c>
      <c r="K183" s="6" t="s">
        <v>85</v>
      </c>
      <c r="L183" s="6" t="s">
        <v>362</v>
      </c>
      <c r="M183" s="7">
        <v>44893</v>
      </c>
      <c r="N183" s="9">
        <v>62</v>
      </c>
      <c r="O183">
        <f t="shared" si="4"/>
        <v>10</v>
      </c>
      <c r="P183">
        <f t="shared" si="5"/>
        <v>53</v>
      </c>
    </row>
    <row r="184" spans="1:16" x14ac:dyDescent="0.35">
      <c r="A184" s="5">
        <v>183</v>
      </c>
      <c r="B184" s="6" t="s">
        <v>363</v>
      </c>
      <c r="C184" s="7">
        <v>43648</v>
      </c>
      <c r="D184" s="7">
        <v>43677</v>
      </c>
      <c r="E184" s="6" t="s">
        <v>48</v>
      </c>
      <c r="F184" s="6" t="s">
        <v>49</v>
      </c>
      <c r="G184" s="6" t="s">
        <v>78</v>
      </c>
      <c r="H184" s="8">
        <v>43717</v>
      </c>
      <c r="I184" s="6" t="s">
        <v>80</v>
      </c>
      <c r="J184" s="6" t="s">
        <v>133</v>
      </c>
      <c r="K184" s="6" t="s">
        <v>85</v>
      </c>
      <c r="L184" s="6" t="s">
        <v>139</v>
      </c>
      <c r="M184" s="7">
        <v>44876</v>
      </c>
      <c r="N184" s="9">
        <v>1200</v>
      </c>
      <c r="O184">
        <f t="shared" si="4"/>
        <v>41</v>
      </c>
      <c r="P184">
        <f t="shared" si="5"/>
        <v>1160</v>
      </c>
    </row>
    <row r="185" spans="1:16" x14ac:dyDescent="0.35">
      <c r="A185" s="5">
        <v>184</v>
      </c>
      <c r="B185" s="6" t="s">
        <v>364</v>
      </c>
      <c r="C185" s="7">
        <v>44671</v>
      </c>
      <c r="D185" s="7">
        <v>44706</v>
      </c>
      <c r="E185" s="6" t="s">
        <v>17</v>
      </c>
      <c r="F185" s="6" t="s">
        <v>112</v>
      </c>
      <c r="G185" s="6" t="s">
        <v>19</v>
      </c>
      <c r="H185" s="8">
        <v>44788</v>
      </c>
      <c r="I185" s="6" t="s">
        <v>38</v>
      </c>
      <c r="J185" s="6" t="s">
        <v>44</v>
      </c>
      <c r="K185" s="6" t="s">
        <v>107</v>
      </c>
      <c r="L185" s="6" t="s">
        <v>365</v>
      </c>
      <c r="M185" s="7">
        <v>44886</v>
      </c>
      <c r="N185" s="9">
        <v>181</v>
      </c>
      <c r="O185">
        <f t="shared" si="4"/>
        <v>83</v>
      </c>
      <c r="P185">
        <f t="shared" si="5"/>
        <v>99</v>
      </c>
    </row>
    <row r="186" spans="1:16" x14ac:dyDescent="0.35">
      <c r="A186" s="5">
        <v>185</v>
      </c>
      <c r="B186" s="6" t="s">
        <v>366</v>
      </c>
      <c r="C186" s="7">
        <v>44671</v>
      </c>
      <c r="D186" s="7">
        <v>44706</v>
      </c>
      <c r="E186" s="6" t="s">
        <v>17</v>
      </c>
      <c r="F186" s="6" t="s">
        <v>31</v>
      </c>
      <c r="G186" s="6" t="s">
        <v>19</v>
      </c>
      <c r="H186" s="8">
        <v>44788</v>
      </c>
      <c r="I186" s="6" t="s">
        <v>38</v>
      </c>
      <c r="J186" s="6" t="s">
        <v>44</v>
      </c>
      <c r="K186" s="6" t="s">
        <v>107</v>
      </c>
      <c r="L186" s="6" t="s">
        <v>365</v>
      </c>
      <c r="M186" s="7">
        <v>44886</v>
      </c>
      <c r="N186" s="9">
        <v>181</v>
      </c>
      <c r="O186">
        <f t="shared" si="4"/>
        <v>83</v>
      </c>
      <c r="P186">
        <f t="shared" si="5"/>
        <v>99</v>
      </c>
    </row>
    <row r="187" spans="1:16" x14ac:dyDescent="0.35">
      <c r="A187" s="5">
        <v>186</v>
      </c>
      <c r="B187" s="6" t="s">
        <v>367</v>
      </c>
      <c r="C187" s="7">
        <v>44816</v>
      </c>
      <c r="D187" s="7">
        <v>44833</v>
      </c>
      <c r="E187" s="6" t="s">
        <v>180</v>
      </c>
      <c r="F187" s="6" t="s">
        <v>204</v>
      </c>
      <c r="G187" s="6" t="s">
        <v>19</v>
      </c>
      <c r="H187" s="8">
        <v>44852</v>
      </c>
      <c r="I187" s="6" t="s">
        <v>55</v>
      </c>
      <c r="J187" s="6" t="s">
        <v>141</v>
      </c>
      <c r="K187" s="6" t="s">
        <v>80</v>
      </c>
      <c r="L187" s="6" t="s">
        <v>217</v>
      </c>
      <c r="M187" s="7">
        <v>44881</v>
      </c>
      <c r="N187" s="9">
        <v>49</v>
      </c>
      <c r="O187">
        <f t="shared" si="4"/>
        <v>20</v>
      </c>
      <c r="P187">
        <f t="shared" si="5"/>
        <v>30</v>
      </c>
    </row>
    <row r="188" spans="1:16" x14ac:dyDescent="0.35">
      <c r="A188" s="5">
        <v>187</v>
      </c>
      <c r="B188" s="6" t="s">
        <v>368</v>
      </c>
      <c r="C188" s="7">
        <v>44754</v>
      </c>
      <c r="D188" s="7">
        <v>44792</v>
      </c>
      <c r="E188" s="6" t="s">
        <v>48</v>
      </c>
      <c r="F188" s="6" t="s">
        <v>248</v>
      </c>
      <c r="G188" s="6" t="s">
        <v>19</v>
      </c>
      <c r="H188" s="8">
        <v>44817</v>
      </c>
      <c r="I188" s="6" t="s">
        <v>56</v>
      </c>
      <c r="J188" s="6" t="s">
        <v>129</v>
      </c>
      <c r="K188" s="6" t="s">
        <v>127</v>
      </c>
      <c r="L188" s="6" t="s">
        <v>130</v>
      </c>
      <c r="M188" s="7">
        <v>44876</v>
      </c>
      <c r="N188" s="9">
        <v>85</v>
      </c>
      <c r="O188">
        <f t="shared" si="4"/>
        <v>26</v>
      </c>
      <c r="P188">
        <f t="shared" si="5"/>
        <v>60</v>
      </c>
    </row>
    <row r="189" spans="1:16" x14ac:dyDescent="0.35">
      <c r="A189" s="5">
        <v>188</v>
      </c>
      <c r="B189" s="6" t="s">
        <v>369</v>
      </c>
      <c r="C189" s="7">
        <v>44754</v>
      </c>
      <c r="D189" s="7">
        <v>44784</v>
      </c>
      <c r="E189" s="6" t="s">
        <v>48</v>
      </c>
      <c r="F189" s="6" t="s">
        <v>248</v>
      </c>
      <c r="G189" s="6" t="s">
        <v>19</v>
      </c>
      <c r="H189" s="8">
        <v>44804</v>
      </c>
      <c r="I189" s="6" t="s">
        <v>55</v>
      </c>
      <c r="J189" s="6" t="s">
        <v>141</v>
      </c>
      <c r="K189" s="6" t="s">
        <v>80</v>
      </c>
      <c r="L189" s="6" t="s">
        <v>154</v>
      </c>
      <c r="M189" s="7">
        <v>44869</v>
      </c>
      <c r="N189" s="9">
        <v>86</v>
      </c>
      <c r="O189">
        <f t="shared" si="4"/>
        <v>21</v>
      </c>
      <c r="P189">
        <f t="shared" si="5"/>
        <v>66</v>
      </c>
    </row>
    <row r="190" spans="1:16" x14ac:dyDescent="0.35">
      <c r="A190" s="5">
        <v>189</v>
      </c>
      <c r="B190" s="6" t="s">
        <v>370</v>
      </c>
      <c r="C190" s="7">
        <v>44754</v>
      </c>
      <c r="D190" s="7">
        <v>44782</v>
      </c>
      <c r="E190" s="6" t="s">
        <v>48</v>
      </c>
      <c r="F190" s="6" t="s">
        <v>248</v>
      </c>
      <c r="G190" s="6" t="s">
        <v>19</v>
      </c>
      <c r="H190" s="8">
        <v>44812</v>
      </c>
      <c r="I190" s="6" t="s">
        <v>50</v>
      </c>
      <c r="J190" s="6" t="s">
        <v>51</v>
      </c>
      <c r="K190" s="6" t="s">
        <v>52</v>
      </c>
      <c r="L190" s="6" t="s">
        <v>53</v>
      </c>
      <c r="M190" s="7">
        <v>44886</v>
      </c>
      <c r="N190" s="9">
        <v>105</v>
      </c>
      <c r="O190">
        <f t="shared" si="4"/>
        <v>31</v>
      </c>
      <c r="P190">
        <f t="shared" si="5"/>
        <v>75</v>
      </c>
    </row>
    <row r="191" spans="1:16" x14ac:dyDescent="0.35">
      <c r="A191" s="5">
        <v>190</v>
      </c>
      <c r="B191" s="6" t="s">
        <v>371</v>
      </c>
      <c r="C191" s="7">
        <v>44754</v>
      </c>
      <c r="D191" s="7">
        <v>44784</v>
      </c>
      <c r="E191" s="6" t="s">
        <v>48</v>
      </c>
      <c r="F191" s="6" t="s">
        <v>248</v>
      </c>
      <c r="G191" s="6" t="s">
        <v>19</v>
      </c>
      <c r="H191" s="8">
        <v>44818</v>
      </c>
      <c r="I191" s="6" t="s">
        <v>50</v>
      </c>
      <c r="J191" s="6" t="s">
        <v>51</v>
      </c>
      <c r="K191" s="6" t="s">
        <v>52</v>
      </c>
      <c r="L191" s="6" t="s">
        <v>53</v>
      </c>
      <c r="M191" s="7">
        <v>44886</v>
      </c>
      <c r="N191" s="9">
        <v>103</v>
      </c>
      <c r="O191">
        <f t="shared" si="4"/>
        <v>35</v>
      </c>
      <c r="P191">
        <f t="shared" si="5"/>
        <v>69</v>
      </c>
    </row>
    <row r="192" spans="1:16" x14ac:dyDescent="0.35">
      <c r="A192" s="5">
        <v>191</v>
      </c>
      <c r="B192" s="6" t="s">
        <v>372</v>
      </c>
      <c r="C192" s="7">
        <v>44753</v>
      </c>
      <c r="D192" s="7">
        <v>44795</v>
      </c>
      <c r="E192" s="6" t="s">
        <v>48</v>
      </c>
      <c r="F192" s="6" t="s">
        <v>49</v>
      </c>
      <c r="G192" s="6" t="s">
        <v>19</v>
      </c>
      <c r="H192" s="8">
        <v>44826</v>
      </c>
      <c r="I192" s="6" t="s">
        <v>50</v>
      </c>
      <c r="J192" s="6" t="s">
        <v>51</v>
      </c>
      <c r="K192" s="6" t="s">
        <v>52</v>
      </c>
      <c r="L192" s="6" t="s">
        <v>53</v>
      </c>
      <c r="M192" s="7">
        <v>44886</v>
      </c>
      <c r="N192" s="9">
        <v>92</v>
      </c>
      <c r="O192">
        <f t="shared" si="4"/>
        <v>32</v>
      </c>
      <c r="P192">
        <f t="shared" si="5"/>
        <v>61</v>
      </c>
    </row>
    <row r="193" spans="1:16" x14ac:dyDescent="0.35">
      <c r="A193" s="5">
        <v>192</v>
      </c>
      <c r="B193" s="6" t="s">
        <v>373</v>
      </c>
      <c r="C193" s="7">
        <v>44753</v>
      </c>
      <c r="D193" s="7">
        <v>44777</v>
      </c>
      <c r="E193" s="6" t="s">
        <v>48</v>
      </c>
      <c r="F193" s="6" t="s">
        <v>77</v>
      </c>
      <c r="G193" s="6" t="s">
        <v>19</v>
      </c>
      <c r="H193" s="8">
        <v>44840</v>
      </c>
      <c r="I193" s="6" t="s">
        <v>98</v>
      </c>
      <c r="J193" s="6" t="s">
        <v>79</v>
      </c>
      <c r="K193" s="6" t="s">
        <v>99</v>
      </c>
      <c r="L193" s="6" t="s">
        <v>192</v>
      </c>
      <c r="M193" s="7">
        <v>44866</v>
      </c>
      <c r="N193" s="9">
        <v>90</v>
      </c>
      <c r="O193">
        <f t="shared" si="4"/>
        <v>64</v>
      </c>
      <c r="P193">
        <f t="shared" si="5"/>
        <v>27</v>
      </c>
    </row>
    <row r="194" spans="1:16" x14ac:dyDescent="0.35">
      <c r="A194" s="5">
        <v>193</v>
      </c>
      <c r="B194" s="6" t="s">
        <v>374</v>
      </c>
      <c r="C194" s="7">
        <v>44783</v>
      </c>
      <c r="D194" s="7">
        <v>44805</v>
      </c>
      <c r="E194" s="6" t="s">
        <v>180</v>
      </c>
      <c r="F194" s="6" t="s">
        <v>375</v>
      </c>
      <c r="G194" s="6" t="s">
        <v>19</v>
      </c>
      <c r="H194" s="8">
        <v>44824</v>
      </c>
      <c r="I194" s="6" t="s">
        <v>56</v>
      </c>
      <c r="J194" s="6" t="s">
        <v>129</v>
      </c>
      <c r="K194" s="6" t="s">
        <v>127</v>
      </c>
      <c r="L194" s="6" t="s">
        <v>283</v>
      </c>
      <c r="M194" s="7">
        <v>44873</v>
      </c>
      <c r="N194" s="9">
        <v>69</v>
      </c>
      <c r="O194">
        <f t="shared" si="4"/>
        <v>20</v>
      </c>
      <c r="P194">
        <f t="shared" si="5"/>
        <v>50</v>
      </c>
    </row>
    <row r="195" spans="1:16" x14ac:dyDescent="0.35">
      <c r="A195" s="5">
        <v>194</v>
      </c>
      <c r="B195" s="6" t="s">
        <v>376</v>
      </c>
      <c r="C195" s="7">
        <v>44783</v>
      </c>
      <c r="D195" s="7">
        <v>44804</v>
      </c>
      <c r="E195" s="6" t="s">
        <v>180</v>
      </c>
      <c r="F195" s="6" t="s">
        <v>377</v>
      </c>
      <c r="G195" s="6" t="s">
        <v>19</v>
      </c>
      <c r="H195" s="8">
        <v>44824</v>
      </c>
      <c r="I195" s="6" t="s">
        <v>56</v>
      </c>
      <c r="J195" s="6" t="s">
        <v>129</v>
      </c>
      <c r="K195" s="6" t="s">
        <v>127</v>
      </c>
      <c r="L195" s="6" t="s">
        <v>196</v>
      </c>
      <c r="M195" s="7">
        <v>44874</v>
      </c>
      <c r="N195" s="9">
        <v>71</v>
      </c>
      <c r="O195">
        <f t="shared" ref="O195:O258" si="6">_xlfn.DAYS(H195,D195)+1</f>
        <v>21</v>
      </c>
      <c r="P195">
        <f t="shared" ref="P195:P258" si="7">_xlfn.DAYS(M195,H195)+1</f>
        <v>51</v>
      </c>
    </row>
    <row r="196" spans="1:16" x14ac:dyDescent="0.35">
      <c r="A196" s="5">
        <v>195</v>
      </c>
      <c r="B196" s="6" t="s">
        <v>378</v>
      </c>
      <c r="C196" s="7">
        <v>44783</v>
      </c>
      <c r="D196" s="7">
        <v>44804</v>
      </c>
      <c r="E196" s="6" t="s">
        <v>180</v>
      </c>
      <c r="F196" s="6" t="s">
        <v>379</v>
      </c>
      <c r="G196" s="6" t="s">
        <v>19</v>
      </c>
      <c r="H196" s="8">
        <v>44824</v>
      </c>
      <c r="I196" s="6" t="s">
        <v>56</v>
      </c>
      <c r="J196" s="6" t="s">
        <v>129</v>
      </c>
      <c r="K196" s="6" t="s">
        <v>127</v>
      </c>
      <c r="L196" s="6" t="s">
        <v>283</v>
      </c>
      <c r="M196" s="7">
        <v>44866</v>
      </c>
      <c r="N196" s="9">
        <v>63</v>
      </c>
      <c r="O196">
        <f t="shared" si="6"/>
        <v>21</v>
      </c>
      <c r="P196">
        <f t="shared" si="7"/>
        <v>43</v>
      </c>
    </row>
    <row r="197" spans="1:16" x14ac:dyDescent="0.35">
      <c r="A197" s="5">
        <v>196</v>
      </c>
      <c r="B197" s="6" t="s">
        <v>380</v>
      </c>
      <c r="C197" s="7">
        <v>44784</v>
      </c>
      <c r="D197" s="7">
        <v>44804</v>
      </c>
      <c r="E197" s="6" t="s">
        <v>180</v>
      </c>
      <c r="F197" s="6" t="s">
        <v>381</v>
      </c>
      <c r="G197" s="6" t="s">
        <v>19</v>
      </c>
      <c r="H197" s="8">
        <v>44825</v>
      </c>
      <c r="I197" s="6" t="s">
        <v>98</v>
      </c>
      <c r="J197" s="6" t="s">
        <v>92</v>
      </c>
      <c r="K197" s="6" t="s">
        <v>99</v>
      </c>
      <c r="L197" s="6" t="s">
        <v>362</v>
      </c>
      <c r="M197" s="7">
        <v>44880</v>
      </c>
      <c r="N197" s="9">
        <v>77</v>
      </c>
      <c r="O197">
        <f t="shared" si="6"/>
        <v>22</v>
      </c>
      <c r="P197">
        <f t="shared" si="7"/>
        <v>56</v>
      </c>
    </row>
    <row r="198" spans="1:16" x14ac:dyDescent="0.35">
      <c r="A198" s="5">
        <v>197</v>
      </c>
      <c r="B198" s="6" t="s">
        <v>382</v>
      </c>
      <c r="C198" s="7">
        <v>44784</v>
      </c>
      <c r="D198" s="7">
        <v>44804</v>
      </c>
      <c r="E198" s="6" t="s">
        <v>180</v>
      </c>
      <c r="F198" s="6" t="s">
        <v>381</v>
      </c>
      <c r="G198" s="6" t="s">
        <v>19</v>
      </c>
      <c r="H198" s="8">
        <v>44825</v>
      </c>
      <c r="I198" s="6" t="s">
        <v>98</v>
      </c>
      <c r="J198" s="6" t="s">
        <v>92</v>
      </c>
      <c r="K198" s="6" t="s">
        <v>99</v>
      </c>
      <c r="L198" s="6" t="s">
        <v>186</v>
      </c>
      <c r="M198" s="7">
        <v>44893</v>
      </c>
      <c r="N198" s="9">
        <v>90</v>
      </c>
      <c r="O198">
        <f t="shared" si="6"/>
        <v>22</v>
      </c>
      <c r="P198">
        <f t="shared" si="7"/>
        <v>69</v>
      </c>
    </row>
    <row r="199" spans="1:16" x14ac:dyDescent="0.35">
      <c r="A199" s="5">
        <v>198</v>
      </c>
      <c r="B199" s="6" t="s">
        <v>383</v>
      </c>
      <c r="C199" s="7">
        <v>44784</v>
      </c>
      <c r="D199" s="7">
        <v>44804</v>
      </c>
      <c r="E199" s="6" t="s">
        <v>180</v>
      </c>
      <c r="F199" s="6" t="s">
        <v>204</v>
      </c>
      <c r="G199" s="6" t="s">
        <v>19</v>
      </c>
      <c r="H199" s="8">
        <v>44825</v>
      </c>
      <c r="I199" s="6" t="s">
        <v>98</v>
      </c>
      <c r="J199" s="6" t="s">
        <v>92</v>
      </c>
      <c r="K199" s="6" t="s">
        <v>99</v>
      </c>
      <c r="L199" s="6" t="s">
        <v>362</v>
      </c>
      <c r="M199" s="7">
        <v>44881</v>
      </c>
      <c r="N199" s="9">
        <v>78</v>
      </c>
      <c r="O199">
        <f t="shared" si="6"/>
        <v>22</v>
      </c>
      <c r="P199">
        <f t="shared" si="7"/>
        <v>57</v>
      </c>
    </row>
    <row r="200" spans="1:16" x14ac:dyDescent="0.35">
      <c r="A200" s="5">
        <v>199</v>
      </c>
      <c r="B200" s="6" t="s">
        <v>384</v>
      </c>
      <c r="C200" s="7">
        <v>44784</v>
      </c>
      <c r="D200" s="7">
        <v>44804</v>
      </c>
      <c r="E200" s="6" t="s">
        <v>180</v>
      </c>
      <c r="F200" s="6" t="s">
        <v>385</v>
      </c>
      <c r="G200" s="6" t="s">
        <v>19</v>
      </c>
      <c r="H200" s="8">
        <v>44831</v>
      </c>
      <c r="I200" s="6" t="s">
        <v>93</v>
      </c>
      <c r="J200" s="6" t="s">
        <v>98</v>
      </c>
      <c r="K200" s="6" t="s">
        <v>133</v>
      </c>
      <c r="L200" s="6" t="s">
        <v>190</v>
      </c>
      <c r="M200" s="7">
        <v>44873</v>
      </c>
      <c r="N200" s="9">
        <v>70</v>
      </c>
      <c r="O200">
        <f t="shared" si="6"/>
        <v>28</v>
      </c>
      <c r="P200">
        <f t="shared" si="7"/>
        <v>43</v>
      </c>
    </row>
    <row r="201" spans="1:16" x14ac:dyDescent="0.35">
      <c r="A201" s="5">
        <v>200</v>
      </c>
      <c r="B201" s="6" t="s">
        <v>386</v>
      </c>
      <c r="C201" s="7">
        <v>44784</v>
      </c>
      <c r="D201" s="7">
        <v>44804</v>
      </c>
      <c r="E201" s="6" t="s">
        <v>180</v>
      </c>
      <c r="F201" s="6" t="s">
        <v>387</v>
      </c>
      <c r="G201" s="6" t="s">
        <v>19</v>
      </c>
      <c r="H201" s="8">
        <v>44831</v>
      </c>
      <c r="I201" s="6" t="s">
        <v>93</v>
      </c>
      <c r="J201" s="6" t="s">
        <v>98</v>
      </c>
      <c r="K201" s="6" t="s">
        <v>133</v>
      </c>
      <c r="L201" s="6" t="s">
        <v>139</v>
      </c>
      <c r="M201" s="7">
        <v>44873</v>
      </c>
      <c r="N201" s="9">
        <v>70</v>
      </c>
      <c r="O201">
        <f t="shared" si="6"/>
        <v>28</v>
      </c>
      <c r="P201">
        <f t="shared" si="7"/>
        <v>43</v>
      </c>
    </row>
    <row r="202" spans="1:16" x14ac:dyDescent="0.35">
      <c r="A202" s="5">
        <v>201</v>
      </c>
      <c r="B202" s="6" t="s">
        <v>388</v>
      </c>
      <c r="C202" s="7">
        <v>44784</v>
      </c>
      <c r="D202" s="7">
        <v>44804</v>
      </c>
      <c r="E202" s="6" t="s">
        <v>180</v>
      </c>
      <c r="F202" s="6" t="s">
        <v>385</v>
      </c>
      <c r="G202" s="6" t="s">
        <v>19</v>
      </c>
      <c r="H202" s="8">
        <v>44831</v>
      </c>
      <c r="I202" s="6" t="s">
        <v>93</v>
      </c>
      <c r="J202" s="6" t="s">
        <v>98</v>
      </c>
      <c r="K202" s="6" t="s">
        <v>133</v>
      </c>
      <c r="L202" s="6" t="s">
        <v>136</v>
      </c>
      <c r="M202" s="7">
        <v>44881</v>
      </c>
      <c r="N202" s="9">
        <v>78</v>
      </c>
      <c r="O202">
        <f t="shared" si="6"/>
        <v>28</v>
      </c>
      <c r="P202">
        <f t="shared" si="7"/>
        <v>51</v>
      </c>
    </row>
    <row r="203" spans="1:16" x14ac:dyDescent="0.35">
      <c r="A203" s="5">
        <v>202</v>
      </c>
      <c r="B203" s="6" t="s">
        <v>389</v>
      </c>
      <c r="C203" s="7">
        <v>44785</v>
      </c>
      <c r="D203" s="7">
        <v>44813</v>
      </c>
      <c r="E203" s="6" t="s">
        <v>180</v>
      </c>
      <c r="F203" s="6" t="s">
        <v>181</v>
      </c>
      <c r="G203" s="6" t="s">
        <v>19</v>
      </c>
      <c r="H203" s="8">
        <v>44831</v>
      </c>
      <c r="I203" s="6" t="s">
        <v>55</v>
      </c>
      <c r="J203" s="6" t="s">
        <v>141</v>
      </c>
      <c r="K203" s="6" t="s">
        <v>80</v>
      </c>
      <c r="L203" s="6" t="s">
        <v>390</v>
      </c>
      <c r="M203" s="7">
        <v>44866</v>
      </c>
      <c r="N203" s="9">
        <v>54</v>
      </c>
      <c r="O203">
        <f t="shared" si="6"/>
        <v>19</v>
      </c>
      <c r="P203">
        <f t="shared" si="7"/>
        <v>36</v>
      </c>
    </row>
    <row r="204" spans="1:16" x14ac:dyDescent="0.35">
      <c r="A204" s="5">
        <v>203</v>
      </c>
      <c r="B204" s="6" t="s">
        <v>391</v>
      </c>
      <c r="C204" s="7">
        <v>44785</v>
      </c>
      <c r="D204" s="7">
        <v>44805</v>
      </c>
      <c r="E204" s="6" t="s">
        <v>180</v>
      </c>
      <c r="F204" s="6" t="s">
        <v>216</v>
      </c>
      <c r="G204" s="6" t="s">
        <v>19</v>
      </c>
      <c r="H204" s="8">
        <v>44805</v>
      </c>
      <c r="I204" s="6" t="s">
        <v>92</v>
      </c>
      <c r="J204" s="6" t="s">
        <v>93</v>
      </c>
      <c r="K204" s="6" t="s">
        <v>127</v>
      </c>
      <c r="L204" s="6" t="s">
        <v>293</v>
      </c>
      <c r="M204" s="7">
        <v>44873</v>
      </c>
      <c r="N204" s="9">
        <v>69</v>
      </c>
      <c r="O204">
        <f t="shared" si="6"/>
        <v>1</v>
      </c>
      <c r="P204">
        <f t="shared" si="7"/>
        <v>69</v>
      </c>
    </row>
    <row r="205" spans="1:16" x14ac:dyDescent="0.35">
      <c r="A205" s="5">
        <v>204</v>
      </c>
      <c r="B205" s="6" t="s">
        <v>392</v>
      </c>
      <c r="C205" s="7">
        <v>44789</v>
      </c>
      <c r="D205" s="7">
        <v>44805</v>
      </c>
      <c r="E205" s="6" t="s">
        <v>180</v>
      </c>
      <c r="F205" s="6" t="s">
        <v>385</v>
      </c>
      <c r="G205" s="6" t="s">
        <v>19</v>
      </c>
      <c r="H205" s="8">
        <v>44816</v>
      </c>
      <c r="I205" s="6" t="s">
        <v>92</v>
      </c>
      <c r="J205" s="6" t="s">
        <v>93</v>
      </c>
      <c r="K205" s="6" t="s">
        <v>85</v>
      </c>
      <c r="L205" s="6" t="s">
        <v>393</v>
      </c>
      <c r="M205" s="7">
        <v>44874</v>
      </c>
      <c r="N205" s="9">
        <v>70</v>
      </c>
      <c r="O205">
        <f t="shared" si="6"/>
        <v>12</v>
      </c>
      <c r="P205">
        <f t="shared" si="7"/>
        <v>59</v>
      </c>
    </row>
    <row r="206" spans="1:16" x14ac:dyDescent="0.35">
      <c r="A206" s="5">
        <v>205</v>
      </c>
      <c r="B206" s="6" t="s">
        <v>394</v>
      </c>
      <c r="C206" s="7">
        <v>44789</v>
      </c>
      <c r="D206" s="7">
        <v>44804</v>
      </c>
      <c r="E206" s="6" t="s">
        <v>180</v>
      </c>
      <c r="F206" s="6" t="s">
        <v>395</v>
      </c>
      <c r="G206" s="6" t="s">
        <v>19</v>
      </c>
      <c r="H206" s="8">
        <v>44854</v>
      </c>
      <c r="I206" s="6" t="s">
        <v>98</v>
      </c>
      <c r="J206" s="6" t="s">
        <v>92</v>
      </c>
      <c r="K206" s="6" t="s">
        <v>99</v>
      </c>
      <c r="L206" s="6" t="s">
        <v>362</v>
      </c>
      <c r="M206" s="7">
        <v>44880</v>
      </c>
      <c r="N206" s="9">
        <v>77</v>
      </c>
      <c r="O206">
        <f t="shared" si="6"/>
        <v>51</v>
      </c>
      <c r="P206">
        <f t="shared" si="7"/>
        <v>27</v>
      </c>
    </row>
    <row r="207" spans="1:16" x14ac:dyDescent="0.35">
      <c r="A207" s="5">
        <v>206</v>
      </c>
      <c r="B207" s="6" t="s">
        <v>396</v>
      </c>
      <c r="C207" s="7">
        <v>44789</v>
      </c>
      <c r="D207" s="7">
        <v>44804</v>
      </c>
      <c r="E207" s="6" t="s">
        <v>180</v>
      </c>
      <c r="F207" s="6" t="s">
        <v>397</v>
      </c>
      <c r="G207" s="6" t="s">
        <v>19</v>
      </c>
      <c r="H207" s="8">
        <v>44825</v>
      </c>
      <c r="I207" s="6" t="s">
        <v>55</v>
      </c>
      <c r="J207" s="6" t="s">
        <v>141</v>
      </c>
      <c r="K207" s="6" t="s">
        <v>80</v>
      </c>
      <c r="L207" s="6" t="s">
        <v>144</v>
      </c>
      <c r="M207" s="7">
        <v>44873</v>
      </c>
      <c r="N207" s="9">
        <v>70</v>
      </c>
      <c r="O207">
        <f t="shared" si="6"/>
        <v>22</v>
      </c>
      <c r="P207">
        <f t="shared" si="7"/>
        <v>49</v>
      </c>
    </row>
    <row r="208" spans="1:16" x14ac:dyDescent="0.35">
      <c r="A208" s="5">
        <v>207</v>
      </c>
      <c r="B208" s="6" t="s">
        <v>398</v>
      </c>
      <c r="C208" s="7">
        <v>44789</v>
      </c>
      <c r="D208" s="7">
        <v>44805</v>
      </c>
      <c r="E208" s="6" t="s">
        <v>180</v>
      </c>
      <c r="F208" s="6" t="s">
        <v>399</v>
      </c>
      <c r="G208" s="6" t="s">
        <v>19</v>
      </c>
      <c r="H208" s="8">
        <v>44825</v>
      </c>
      <c r="I208" s="6" t="s">
        <v>55</v>
      </c>
      <c r="J208" s="6" t="s">
        <v>141</v>
      </c>
      <c r="K208" s="6" t="s">
        <v>80</v>
      </c>
      <c r="L208" s="6" t="s">
        <v>266</v>
      </c>
      <c r="M208" s="7">
        <v>44873</v>
      </c>
      <c r="N208" s="9">
        <v>69</v>
      </c>
      <c r="O208">
        <f t="shared" si="6"/>
        <v>21</v>
      </c>
      <c r="P208">
        <f t="shared" si="7"/>
        <v>49</v>
      </c>
    </row>
    <row r="209" spans="1:16" x14ac:dyDescent="0.35">
      <c r="A209" s="5">
        <v>208</v>
      </c>
      <c r="B209" s="6" t="s">
        <v>400</v>
      </c>
      <c r="C209" s="7">
        <v>44789</v>
      </c>
      <c r="D209" s="7">
        <v>44805</v>
      </c>
      <c r="E209" s="6" t="s">
        <v>180</v>
      </c>
      <c r="F209" s="6" t="s">
        <v>401</v>
      </c>
      <c r="G209" s="6" t="s">
        <v>19</v>
      </c>
      <c r="H209" s="8">
        <v>44817</v>
      </c>
      <c r="I209" s="6" t="s">
        <v>55</v>
      </c>
      <c r="J209" s="6" t="s">
        <v>141</v>
      </c>
      <c r="K209" s="6" t="s">
        <v>80</v>
      </c>
      <c r="L209" s="6" t="s">
        <v>390</v>
      </c>
      <c r="M209" s="7">
        <v>44866</v>
      </c>
      <c r="N209" s="9">
        <v>62</v>
      </c>
      <c r="O209">
        <f t="shared" si="6"/>
        <v>13</v>
      </c>
      <c r="P209">
        <f t="shared" si="7"/>
        <v>50</v>
      </c>
    </row>
    <row r="210" spans="1:16" x14ac:dyDescent="0.35">
      <c r="A210" s="5">
        <v>209</v>
      </c>
      <c r="B210" s="6" t="s">
        <v>402</v>
      </c>
      <c r="C210" s="7">
        <v>44789</v>
      </c>
      <c r="D210" s="7">
        <v>44805</v>
      </c>
      <c r="E210" s="6" t="s">
        <v>180</v>
      </c>
      <c r="F210" s="6" t="s">
        <v>403</v>
      </c>
      <c r="G210" s="6" t="s">
        <v>19</v>
      </c>
      <c r="H210" s="8">
        <v>44817</v>
      </c>
      <c r="I210" s="6" t="s">
        <v>55</v>
      </c>
      <c r="J210" s="6" t="s">
        <v>141</v>
      </c>
      <c r="K210" s="6" t="s">
        <v>80</v>
      </c>
      <c r="L210" s="6" t="s">
        <v>281</v>
      </c>
      <c r="M210" s="7">
        <v>44874</v>
      </c>
      <c r="N210" s="9">
        <v>70</v>
      </c>
      <c r="O210">
        <f t="shared" si="6"/>
        <v>13</v>
      </c>
      <c r="P210">
        <f t="shared" si="7"/>
        <v>58</v>
      </c>
    </row>
    <row r="211" spans="1:16" x14ac:dyDescent="0.35">
      <c r="A211" s="5">
        <v>210</v>
      </c>
      <c r="B211" s="6" t="s">
        <v>404</v>
      </c>
      <c r="C211" s="7">
        <v>44789</v>
      </c>
      <c r="D211" s="7">
        <v>44805</v>
      </c>
      <c r="E211" s="6" t="s">
        <v>180</v>
      </c>
      <c r="F211" s="6" t="s">
        <v>405</v>
      </c>
      <c r="G211" s="6" t="s">
        <v>19</v>
      </c>
      <c r="H211" s="8">
        <v>44825</v>
      </c>
      <c r="I211" s="6" t="s">
        <v>55</v>
      </c>
      <c r="J211" s="6" t="s">
        <v>141</v>
      </c>
      <c r="K211" s="6" t="s">
        <v>80</v>
      </c>
      <c r="L211" s="6" t="s">
        <v>281</v>
      </c>
      <c r="M211" s="7">
        <v>44874</v>
      </c>
      <c r="N211" s="9">
        <v>70</v>
      </c>
      <c r="O211">
        <f t="shared" si="6"/>
        <v>21</v>
      </c>
      <c r="P211">
        <f t="shared" si="7"/>
        <v>50</v>
      </c>
    </row>
    <row r="212" spans="1:16" x14ac:dyDescent="0.35">
      <c r="A212" s="5">
        <v>211</v>
      </c>
      <c r="B212" s="6" t="s">
        <v>406</v>
      </c>
      <c r="C212" s="7">
        <v>44789</v>
      </c>
      <c r="D212" s="7">
        <v>44805</v>
      </c>
      <c r="E212" s="6" t="s">
        <v>180</v>
      </c>
      <c r="F212" s="6" t="s">
        <v>385</v>
      </c>
      <c r="G212" s="6" t="s">
        <v>19</v>
      </c>
      <c r="H212" s="8">
        <v>44825</v>
      </c>
      <c r="I212" s="6" t="s">
        <v>55</v>
      </c>
      <c r="J212" s="6" t="s">
        <v>141</v>
      </c>
      <c r="K212" s="6" t="s">
        <v>80</v>
      </c>
      <c r="L212" s="6" t="s">
        <v>390</v>
      </c>
      <c r="M212" s="7">
        <v>44873</v>
      </c>
      <c r="N212" s="9">
        <v>69</v>
      </c>
      <c r="O212">
        <f t="shared" si="6"/>
        <v>21</v>
      </c>
      <c r="P212">
        <f t="shared" si="7"/>
        <v>49</v>
      </c>
    </row>
    <row r="213" spans="1:16" x14ac:dyDescent="0.35">
      <c r="A213" s="5">
        <v>212</v>
      </c>
      <c r="B213" s="6" t="s">
        <v>407</v>
      </c>
      <c r="C213" s="7">
        <v>44789</v>
      </c>
      <c r="D213" s="7">
        <v>44813</v>
      </c>
      <c r="E213" s="6" t="s">
        <v>180</v>
      </c>
      <c r="F213" s="6" t="s">
        <v>399</v>
      </c>
      <c r="G213" s="6" t="s">
        <v>19</v>
      </c>
      <c r="H213" s="8">
        <v>44831</v>
      </c>
      <c r="I213" s="6" t="s">
        <v>55</v>
      </c>
      <c r="J213" s="6" t="s">
        <v>141</v>
      </c>
      <c r="K213" s="6" t="s">
        <v>80</v>
      </c>
      <c r="L213" s="6" t="s">
        <v>115</v>
      </c>
      <c r="M213" s="7">
        <v>44881</v>
      </c>
      <c r="N213" s="9">
        <v>69</v>
      </c>
      <c r="O213">
        <f t="shared" si="6"/>
        <v>19</v>
      </c>
      <c r="P213">
        <f t="shared" si="7"/>
        <v>51</v>
      </c>
    </row>
    <row r="214" spans="1:16" x14ac:dyDescent="0.35">
      <c r="A214" s="5">
        <v>213</v>
      </c>
      <c r="B214" s="6" t="s">
        <v>408</v>
      </c>
      <c r="C214" s="7">
        <v>44791</v>
      </c>
      <c r="D214" s="7">
        <v>44813</v>
      </c>
      <c r="E214" s="6" t="s">
        <v>180</v>
      </c>
      <c r="F214" s="6" t="s">
        <v>409</v>
      </c>
      <c r="G214" s="6" t="s">
        <v>19</v>
      </c>
      <c r="H214" s="8">
        <v>44831</v>
      </c>
      <c r="I214" s="6" t="s">
        <v>55</v>
      </c>
      <c r="J214" s="6" t="s">
        <v>141</v>
      </c>
      <c r="K214" s="6" t="s">
        <v>80</v>
      </c>
      <c r="L214" s="6" t="s">
        <v>217</v>
      </c>
      <c r="M214" s="7">
        <v>44873</v>
      </c>
      <c r="N214" s="9">
        <v>61</v>
      </c>
      <c r="O214">
        <f t="shared" si="6"/>
        <v>19</v>
      </c>
      <c r="P214">
        <f t="shared" si="7"/>
        <v>43</v>
      </c>
    </row>
    <row r="215" spans="1:16" x14ac:dyDescent="0.35">
      <c r="A215" s="5">
        <v>214</v>
      </c>
      <c r="B215" s="6" t="s">
        <v>410</v>
      </c>
      <c r="C215" s="7">
        <v>44791</v>
      </c>
      <c r="D215" s="7">
        <v>44813</v>
      </c>
      <c r="E215" s="6" t="s">
        <v>180</v>
      </c>
      <c r="F215" s="6" t="s">
        <v>411</v>
      </c>
      <c r="G215" s="6" t="s">
        <v>19</v>
      </c>
      <c r="H215" s="8">
        <v>44831</v>
      </c>
      <c r="I215" s="6" t="s">
        <v>55</v>
      </c>
      <c r="J215" s="6" t="s">
        <v>141</v>
      </c>
      <c r="K215" s="6" t="s">
        <v>80</v>
      </c>
      <c r="L215" s="6" t="s">
        <v>271</v>
      </c>
      <c r="M215" s="7">
        <v>44893</v>
      </c>
      <c r="N215" s="9">
        <v>81</v>
      </c>
      <c r="O215">
        <f t="shared" si="6"/>
        <v>19</v>
      </c>
      <c r="P215">
        <f t="shared" si="7"/>
        <v>63</v>
      </c>
    </row>
    <row r="216" spans="1:16" x14ac:dyDescent="0.35">
      <c r="A216" s="5">
        <v>215</v>
      </c>
      <c r="B216" s="6" t="s">
        <v>412</v>
      </c>
      <c r="C216" s="7">
        <v>44810</v>
      </c>
      <c r="D216" s="7">
        <v>44860</v>
      </c>
      <c r="E216" s="6" t="s">
        <v>48</v>
      </c>
      <c r="F216" s="6" t="s">
        <v>413</v>
      </c>
      <c r="G216" s="6" t="s">
        <v>19</v>
      </c>
      <c r="H216" s="8">
        <v>44873</v>
      </c>
      <c r="I216" s="6" t="s">
        <v>55</v>
      </c>
      <c r="J216" s="6" t="s">
        <v>56</v>
      </c>
      <c r="K216" s="6" t="s">
        <v>57</v>
      </c>
      <c r="L216" s="6" t="s">
        <v>316</v>
      </c>
      <c r="M216" s="7">
        <v>44890</v>
      </c>
      <c r="N216" s="9">
        <v>31</v>
      </c>
      <c r="O216">
        <f t="shared" si="6"/>
        <v>14</v>
      </c>
      <c r="P216">
        <f t="shared" si="7"/>
        <v>18</v>
      </c>
    </row>
    <row r="217" spans="1:16" x14ac:dyDescent="0.35">
      <c r="A217" s="5">
        <v>216</v>
      </c>
      <c r="B217" s="6" t="s">
        <v>414</v>
      </c>
      <c r="C217" s="7">
        <v>44495</v>
      </c>
      <c r="D217" s="7">
        <v>44532</v>
      </c>
      <c r="E217" s="6" t="s">
        <v>48</v>
      </c>
      <c r="F217" s="6" t="s">
        <v>49</v>
      </c>
      <c r="G217" s="6" t="s">
        <v>19</v>
      </c>
      <c r="H217" s="8">
        <v>44545</v>
      </c>
      <c r="I217" s="6" t="s">
        <v>93</v>
      </c>
      <c r="J217" s="6" t="s">
        <v>98</v>
      </c>
      <c r="K217" s="6" t="s">
        <v>133</v>
      </c>
      <c r="L217" s="6" t="s">
        <v>162</v>
      </c>
      <c r="M217" s="7">
        <v>44883</v>
      </c>
      <c r="N217" s="9">
        <v>352</v>
      </c>
      <c r="O217">
        <f t="shared" si="6"/>
        <v>14</v>
      </c>
      <c r="P217">
        <f t="shared" si="7"/>
        <v>339</v>
      </c>
    </row>
    <row r="218" spans="1:16" x14ac:dyDescent="0.35">
      <c r="A218" s="5">
        <v>217</v>
      </c>
      <c r="B218" s="6" t="s">
        <v>415</v>
      </c>
      <c r="C218" s="7">
        <v>44796</v>
      </c>
      <c r="D218" s="7">
        <v>44832</v>
      </c>
      <c r="E218" s="6" t="s">
        <v>17</v>
      </c>
      <c r="F218" s="6" t="s">
        <v>31</v>
      </c>
      <c r="G218" s="6" t="s">
        <v>19</v>
      </c>
      <c r="H218" s="8">
        <v>44861</v>
      </c>
      <c r="I218" s="6" t="s">
        <v>44</v>
      </c>
      <c r="J218" s="6" t="s">
        <v>65</v>
      </c>
      <c r="K218" s="6" t="s">
        <v>34</v>
      </c>
      <c r="L218" s="6" t="s">
        <v>416</v>
      </c>
      <c r="M218" s="7">
        <v>44895</v>
      </c>
      <c r="N218" s="9">
        <v>64</v>
      </c>
      <c r="O218">
        <f t="shared" si="6"/>
        <v>30</v>
      </c>
      <c r="P218">
        <f t="shared" si="7"/>
        <v>35</v>
      </c>
    </row>
    <row r="219" spans="1:16" x14ac:dyDescent="0.35">
      <c r="A219" s="5">
        <v>218</v>
      </c>
      <c r="B219" s="6" t="s">
        <v>417</v>
      </c>
      <c r="C219" s="7">
        <v>44796</v>
      </c>
      <c r="D219" s="7">
        <v>44832</v>
      </c>
      <c r="E219" s="6" t="s">
        <v>17</v>
      </c>
      <c r="F219" s="6" t="s">
        <v>31</v>
      </c>
      <c r="G219" s="6" t="s">
        <v>19</v>
      </c>
      <c r="H219" s="8">
        <v>44861</v>
      </c>
      <c r="I219" s="6" t="s">
        <v>44</v>
      </c>
      <c r="J219" s="6" t="s">
        <v>65</v>
      </c>
      <c r="K219" s="6" t="s">
        <v>34</v>
      </c>
      <c r="L219" s="6" t="s">
        <v>416</v>
      </c>
      <c r="M219" s="7">
        <v>44895</v>
      </c>
      <c r="N219" s="9">
        <v>64</v>
      </c>
      <c r="O219">
        <f t="shared" si="6"/>
        <v>30</v>
      </c>
      <c r="P219">
        <f t="shared" si="7"/>
        <v>35</v>
      </c>
    </row>
    <row r="220" spans="1:16" x14ac:dyDescent="0.35">
      <c r="A220" s="5">
        <v>219</v>
      </c>
      <c r="B220" s="6" t="s">
        <v>418</v>
      </c>
      <c r="C220" s="7">
        <v>44796</v>
      </c>
      <c r="D220" s="7">
        <v>44832</v>
      </c>
      <c r="E220" s="6" t="s">
        <v>17</v>
      </c>
      <c r="F220" s="6" t="s">
        <v>102</v>
      </c>
      <c r="G220" s="6" t="s">
        <v>19</v>
      </c>
      <c r="H220" s="8">
        <v>44861</v>
      </c>
      <c r="I220" s="6" t="s">
        <v>44</v>
      </c>
      <c r="J220" s="6" t="s">
        <v>65</v>
      </c>
      <c r="K220" s="6" t="s">
        <v>34</v>
      </c>
      <c r="L220" s="6" t="s">
        <v>416</v>
      </c>
      <c r="M220" s="7">
        <v>44887</v>
      </c>
      <c r="N220" s="9">
        <v>56</v>
      </c>
      <c r="O220">
        <f t="shared" si="6"/>
        <v>30</v>
      </c>
      <c r="P220">
        <f t="shared" si="7"/>
        <v>27</v>
      </c>
    </row>
    <row r="221" spans="1:16" x14ac:dyDescent="0.35">
      <c r="A221" s="5">
        <v>220</v>
      </c>
      <c r="B221" s="6" t="s">
        <v>419</v>
      </c>
      <c r="C221" s="7">
        <v>44796</v>
      </c>
      <c r="D221" s="7">
        <v>44832</v>
      </c>
      <c r="E221" s="6" t="s">
        <v>17</v>
      </c>
      <c r="F221" s="6" t="s">
        <v>31</v>
      </c>
      <c r="G221" s="6" t="s">
        <v>19</v>
      </c>
      <c r="H221" s="8">
        <v>44861</v>
      </c>
      <c r="I221" s="6" t="s">
        <v>44</v>
      </c>
      <c r="J221" s="6" t="s">
        <v>65</v>
      </c>
      <c r="K221" s="6" t="s">
        <v>34</v>
      </c>
      <c r="L221" s="6" t="s">
        <v>416</v>
      </c>
      <c r="M221" s="7">
        <v>44887</v>
      </c>
      <c r="N221" s="9">
        <v>56</v>
      </c>
      <c r="O221">
        <f t="shared" si="6"/>
        <v>30</v>
      </c>
      <c r="P221">
        <f t="shared" si="7"/>
        <v>27</v>
      </c>
    </row>
    <row r="222" spans="1:16" x14ac:dyDescent="0.35">
      <c r="A222" s="5">
        <v>221</v>
      </c>
      <c r="B222" s="6" t="s">
        <v>420</v>
      </c>
      <c r="C222" s="7">
        <v>44796</v>
      </c>
      <c r="D222" s="7">
        <v>44832</v>
      </c>
      <c r="E222" s="6" t="s">
        <v>17</v>
      </c>
      <c r="F222" s="6" t="s">
        <v>18</v>
      </c>
      <c r="G222" s="6" t="s">
        <v>19</v>
      </c>
      <c r="H222" s="8">
        <v>44861</v>
      </c>
      <c r="I222" s="6" t="s">
        <v>44</v>
      </c>
      <c r="J222" s="6" t="s">
        <v>65</v>
      </c>
      <c r="K222" s="6" t="s">
        <v>34</v>
      </c>
      <c r="L222" s="6" t="s">
        <v>416</v>
      </c>
      <c r="M222" s="7">
        <v>44895</v>
      </c>
      <c r="N222" s="9">
        <v>64</v>
      </c>
      <c r="O222">
        <f t="shared" si="6"/>
        <v>30</v>
      </c>
      <c r="P222">
        <f t="shared" si="7"/>
        <v>35</v>
      </c>
    </row>
    <row r="223" spans="1:16" x14ac:dyDescent="0.35">
      <c r="A223" s="5">
        <v>222</v>
      </c>
      <c r="B223" s="6" t="s">
        <v>421</v>
      </c>
      <c r="C223" s="7">
        <v>44796</v>
      </c>
      <c r="D223" s="7">
        <v>44832</v>
      </c>
      <c r="E223" s="6" t="s">
        <v>17</v>
      </c>
      <c r="F223" s="6" t="s">
        <v>31</v>
      </c>
      <c r="G223" s="6" t="s">
        <v>19</v>
      </c>
      <c r="H223" s="8">
        <v>44865</v>
      </c>
      <c r="I223" s="6" t="s">
        <v>26</v>
      </c>
      <c r="J223" s="6" t="s">
        <v>21</v>
      </c>
      <c r="K223" s="6" t="s">
        <v>73</v>
      </c>
      <c r="L223" s="6" t="s">
        <v>422</v>
      </c>
      <c r="M223" s="7">
        <v>44887</v>
      </c>
      <c r="N223" s="9">
        <v>56</v>
      </c>
      <c r="O223">
        <f t="shared" si="6"/>
        <v>34</v>
      </c>
      <c r="P223">
        <f t="shared" si="7"/>
        <v>23</v>
      </c>
    </row>
    <row r="224" spans="1:16" x14ac:dyDescent="0.35">
      <c r="A224" s="5">
        <v>223</v>
      </c>
      <c r="B224" s="6" t="s">
        <v>423</v>
      </c>
      <c r="C224" s="7">
        <v>44796</v>
      </c>
      <c r="D224" s="7">
        <v>44832</v>
      </c>
      <c r="E224" s="6" t="s">
        <v>17</v>
      </c>
      <c r="F224" s="6" t="s">
        <v>31</v>
      </c>
      <c r="G224" s="6" t="s">
        <v>19</v>
      </c>
      <c r="H224" s="8">
        <v>44865</v>
      </c>
      <c r="I224" s="6" t="s">
        <v>26</v>
      </c>
      <c r="J224" s="6" t="s">
        <v>21</v>
      </c>
      <c r="K224" s="6" t="s">
        <v>73</v>
      </c>
      <c r="L224" s="6" t="s">
        <v>422</v>
      </c>
      <c r="M224" s="7">
        <v>44887</v>
      </c>
      <c r="N224" s="9">
        <v>56</v>
      </c>
      <c r="O224">
        <f t="shared" si="6"/>
        <v>34</v>
      </c>
      <c r="P224">
        <f t="shared" si="7"/>
        <v>23</v>
      </c>
    </row>
    <row r="225" spans="1:16" x14ac:dyDescent="0.35">
      <c r="A225" s="5">
        <v>224</v>
      </c>
      <c r="B225" s="6" t="s">
        <v>424</v>
      </c>
      <c r="C225" s="7">
        <v>44824</v>
      </c>
      <c r="D225" s="7">
        <v>44832</v>
      </c>
      <c r="E225" s="6" t="s">
        <v>61</v>
      </c>
      <c r="F225" s="6" t="s">
        <v>62</v>
      </c>
      <c r="G225" s="6" t="s">
        <v>19</v>
      </c>
      <c r="H225" s="8">
        <v>44859</v>
      </c>
      <c r="I225" s="6" t="s">
        <v>71</v>
      </c>
      <c r="J225" s="6" t="s">
        <v>339</v>
      </c>
      <c r="K225" s="6" t="s">
        <v>87</v>
      </c>
      <c r="L225" s="6" t="s">
        <v>425</v>
      </c>
      <c r="M225" s="7">
        <v>44895</v>
      </c>
      <c r="N225" s="9">
        <v>64</v>
      </c>
      <c r="O225">
        <f t="shared" si="6"/>
        <v>28</v>
      </c>
      <c r="P225">
        <f t="shared" si="7"/>
        <v>37</v>
      </c>
    </row>
    <row r="226" spans="1:16" x14ac:dyDescent="0.35">
      <c r="A226" s="5">
        <v>225</v>
      </c>
      <c r="B226" s="6" t="s">
        <v>426</v>
      </c>
      <c r="C226" s="7">
        <v>44824</v>
      </c>
      <c r="D226" s="7">
        <v>44832</v>
      </c>
      <c r="E226" s="6" t="s">
        <v>61</v>
      </c>
      <c r="F226" s="6" t="s">
        <v>62</v>
      </c>
      <c r="G226" s="6" t="s">
        <v>19</v>
      </c>
      <c r="H226" s="8">
        <v>44859</v>
      </c>
      <c r="I226" s="6" t="s">
        <v>71</v>
      </c>
      <c r="J226" s="6" t="s">
        <v>339</v>
      </c>
      <c r="K226" s="6" t="s">
        <v>87</v>
      </c>
      <c r="L226" s="6" t="s">
        <v>39</v>
      </c>
      <c r="M226" s="7">
        <v>44876</v>
      </c>
      <c r="N226" s="9">
        <v>45</v>
      </c>
      <c r="O226">
        <f t="shared" si="6"/>
        <v>28</v>
      </c>
      <c r="P226">
        <f t="shared" si="7"/>
        <v>18</v>
      </c>
    </row>
    <row r="227" spans="1:16" x14ac:dyDescent="0.35">
      <c r="A227" s="5">
        <v>226</v>
      </c>
      <c r="B227" s="6" t="s">
        <v>427</v>
      </c>
      <c r="C227" s="7">
        <v>44377</v>
      </c>
      <c r="D227" s="7">
        <v>44432</v>
      </c>
      <c r="E227" s="6" t="s">
        <v>48</v>
      </c>
      <c r="F227" s="6" t="s">
        <v>248</v>
      </c>
      <c r="G227" s="6" t="s">
        <v>19</v>
      </c>
      <c r="H227" s="8">
        <v>44475</v>
      </c>
      <c r="I227" s="6" t="s">
        <v>80</v>
      </c>
      <c r="J227" s="6" t="s">
        <v>133</v>
      </c>
      <c r="K227" s="6" t="s">
        <v>85</v>
      </c>
      <c r="L227" s="6" t="s">
        <v>244</v>
      </c>
      <c r="M227" s="7">
        <v>44873</v>
      </c>
      <c r="N227" s="9">
        <v>442</v>
      </c>
      <c r="O227">
        <f t="shared" si="6"/>
        <v>44</v>
      </c>
      <c r="P227">
        <f t="shared" si="7"/>
        <v>399</v>
      </c>
    </row>
    <row r="228" spans="1:16" x14ac:dyDescent="0.35">
      <c r="A228" s="5">
        <v>227</v>
      </c>
      <c r="B228" s="6" t="s">
        <v>428</v>
      </c>
      <c r="C228" s="7">
        <v>44494</v>
      </c>
      <c r="D228" s="7">
        <v>44524</v>
      </c>
      <c r="E228" s="6" t="s">
        <v>48</v>
      </c>
      <c r="F228" s="6" t="s">
        <v>77</v>
      </c>
      <c r="G228" s="6" t="s">
        <v>19</v>
      </c>
      <c r="H228" s="8">
        <v>44538</v>
      </c>
      <c r="I228" s="6" t="s">
        <v>129</v>
      </c>
      <c r="J228" s="6" t="s">
        <v>79</v>
      </c>
      <c r="K228" s="6" t="s">
        <v>127</v>
      </c>
      <c r="L228" s="6" t="s">
        <v>194</v>
      </c>
      <c r="M228" s="7">
        <v>44890</v>
      </c>
      <c r="N228" s="9">
        <v>367</v>
      </c>
      <c r="O228">
        <f t="shared" si="6"/>
        <v>15</v>
      </c>
      <c r="P228">
        <f t="shared" si="7"/>
        <v>353</v>
      </c>
    </row>
    <row r="229" spans="1:16" x14ac:dyDescent="0.35">
      <c r="A229" s="5">
        <v>228</v>
      </c>
      <c r="B229" s="6" t="s">
        <v>429</v>
      </c>
      <c r="C229" s="7">
        <v>44494</v>
      </c>
      <c r="D229" s="7">
        <v>44526</v>
      </c>
      <c r="E229" s="6" t="s">
        <v>48</v>
      </c>
      <c r="F229" s="6" t="s">
        <v>49</v>
      </c>
      <c r="G229" s="6" t="s">
        <v>19</v>
      </c>
      <c r="H229" s="8">
        <v>44531</v>
      </c>
      <c r="I229" s="6" t="s">
        <v>93</v>
      </c>
      <c r="J229" s="6" t="s">
        <v>98</v>
      </c>
      <c r="K229" s="6" t="s">
        <v>133</v>
      </c>
      <c r="L229" s="6" t="s">
        <v>142</v>
      </c>
      <c r="M229" s="7">
        <v>44876</v>
      </c>
      <c r="N229" s="9">
        <v>351</v>
      </c>
      <c r="O229">
        <f t="shared" si="6"/>
        <v>6</v>
      </c>
      <c r="P229">
        <f t="shared" si="7"/>
        <v>346</v>
      </c>
    </row>
    <row r="230" spans="1:16" x14ac:dyDescent="0.35">
      <c r="A230" s="5">
        <v>229</v>
      </c>
      <c r="B230" s="6" t="s">
        <v>430</v>
      </c>
      <c r="C230" s="7">
        <v>44494</v>
      </c>
      <c r="D230" s="7">
        <v>44539</v>
      </c>
      <c r="E230" s="6" t="s">
        <v>48</v>
      </c>
      <c r="F230" s="6" t="s">
        <v>77</v>
      </c>
      <c r="G230" s="6" t="s">
        <v>19</v>
      </c>
      <c r="H230" s="8">
        <v>44551</v>
      </c>
      <c r="I230" s="6" t="s">
        <v>129</v>
      </c>
      <c r="J230" s="6" t="s">
        <v>79</v>
      </c>
      <c r="K230" s="6" t="s">
        <v>127</v>
      </c>
      <c r="L230" s="6" t="s">
        <v>147</v>
      </c>
      <c r="M230" s="7">
        <v>44887</v>
      </c>
      <c r="N230" s="9">
        <v>349</v>
      </c>
      <c r="O230">
        <f t="shared" si="6"/>
        <v>13</v>
      </c>
      <c r="P230">
        <f t="shared" si="7"/>
        <v>337</v>
      </c>
    </row>
    <row r="231" spans="1:16" x14ac:dyDescent="0.35">
      <c r="A231" s="5">
        <v>230</v>
      </c>
      <c r="B231" s="6" t="s">
        <v>431</v>
      </c>
      <c r="C231" s="7">
        <v>44823</v>
      </c>
      <c r="D231" s="7">
        <v>44855</v>
      </c>
      <c r="E231" s="6" t="s">
        <v>48</v>
      </c>
      <c r="F231" s="6" t="s">
        <v>432</v>
      </c>
      <c r="G231" s="6" t="s">
        <v>19</v>
      </c>
      <c r="H231" s="8">
        <v>44858</v>
      </c>
      <c r="I231" s="6" t="s">
        <v>55</v>
      </c>
      <c r="J231" s="6" t="s">
        <v>56</v>
      </c>
      <c r="K231" s="6" t="s">
        <v>57</v>
      </c>
      <c r="L231" s="6" t="s">
        <v>158</v>
      </c>
      <c r="M231" s="7">
        <v>44876</v>
      </c>
      <c r="N231" s="9">
        <v>22</v>
      </c>
      <c r="O231">
        <f t="shared" si="6"/>
        <v>4</v>
      </c>
      <c r="P231">
        <f t="shared" si="7"/>
        <v>19</v>
      </c>
    </row>
    <row r="232" spans="1:16" x14ac:dyDescent="0.35">
      <c r="A232" s="5">
        <v>231</v>
      </c>
      <c r="B232" s="6" t="s">
        <v>433</v>
      </c>
      <c r="C232" s="7">
        <v>44823</v>
      </c>
      <c r="D232" s="7">
        <v>44855</v>
      </c>
      <c r="E232" s="6" t="s">
        <v>48</v>
      </c>
      <c r="F232" s="6" t="s">
        <v>434</v>
      </c>
      <c r="G232" s="6" t="s">
        <v>19</v>
      </c>
      <c r="H232" s="8">
        <v>44858</v>
      </c>
      <c r="I232" s="6" t="s">
        <v>55</v>
      </c>
      <c r="J232" s="6" t="s">
        <v>56</v>
      </c>
      <c r="K232" s="6" t="s">
        <v>57</v>
      </c>
      <c r="L232" s="6" t="s">
        <v>58</v>
      </c>
      <c r="M232" s="7">
        <v>44890</v>
      </c>
      <c r="N232" s="9">
        <v>36</v>
      </c>
      <c r="O232">
        <f t="shared" si="6"/>
        <v>4</v>
      </c>
      <c r="P232">
        <f t="shared" si="7"/>
        <v>33</v>
      </c>
    </row>
    <row r="233" spans="1:16" x14ac:dyDescent="0.35">
      <c r="A233" s="5">
        <v>232</v>
      </c>
      <c r="B233" s="6" t="s">
        <v>435</v>
      </c>
      <c r="C233" s="7">
        <v>44678</v>
      </c>
      <c r="D233" s="7">
        <v>44706</v>
      </c>
      <c r="E233" s="6" t="s">
        <v>17</v>
      </c>
      <c r="F233" s="6" t="s">
        <v>31</v>
      </c>
      <c r="G233" s="6" t="s">
        <v>19</v>
      </c>
      <c r="H233" s="8">
        <v>44747</v>
      </c>
      <c r="I233" s="6" t="s">
        <v>436</v>
      </c>
      <c r="J233" s="6" t="s">
        <v>73</v>
      </c>
      <c r="K233" s="6" t="s">
        <v>107</v>
      </c>
      <c r="L233" s="6" t="s">
        <v>108</v>
      </c>
      <c r="M233" s="7">
        <v>44880</v>
      </c>
      <c r="N233" s="9">
        <v>175</v>
      </c>
      <c r="O233">
        <f t="shared" si="6"/>
        <v>42</v>
      </c>
      <c r="P233">
        <f t="shared" si="7"/>
        <v>134</v>
      </c>
    </row>
    <row r="234" spans="1:16" x14ac:dyDescent="0.35">
      <c r="A234" s="5">
        <v>233</v>
      </c>
      <c r="B234" s="6" t="s">
        <v>437</v>
      </c>
      <c r="C234" s="7">
        <v>44753</v>
      </c>
      <c r="D234" s="7">
        <v>44795</v>
      </c>
      <c r="E234" s="6" t="s">
        <v>48</v>
      </c>
      <c r="F234" s="6" t="s">
        <v>49</v>
      </c>
      <c r="G234" s="6" t="s">
        <v>19</v>
      </c>
      <c r="H234" s="8">
        <v>44818</v>
      </c>
      <c r="I234" s="6" t="s">
        <v>50</v>
      </c>
      <c r="J234" s="6" t="s">
        <v>51</v>
      </c>
      <c r="K234" s="6" t="s">
        <v>52</v>
      </c>
      <c r="L234" s="6" t="s">
        <v>183</v>
      </c>
      <c r="M234" s="7">
        <v>44867</v>
      </c>
      <c r="N234" s="9">
        <v>73</v>
      </c>
      <c r="O234">
        <f t="shared" si="6"/>
        <v>24</v>
      </c>
      <c r="P234">
        <f t="shared" si="7"/>
        <v>50</v>
      </c>
    </row>
    <row r="235" spans="1:16" x14ac:dyDescent="0.35">
      <c r="A235" s="5">
        <v>234</v>
      </c>
      <c r="B235" s="6" t="s">
        <v>438</v>
      </c>
      <c r="C235" s="7">
        <v>44753</v>
      </c>
      <c r="D235" s="7">
        <v>44795</v>
      </c>
      <c r="E235" s="6" t="s">
        <v>48</v>
      </c>
      <c r="F235" s="6" t="s">
        <v>49</v>
      </c>
      <c r="G235" s="6" t="s">
        <v>19</v>
      </c>
      <c r="H235" s="8">
        <v>44818</v>
      </c>
      <c r="I235" s="6" t="s">
        <v>50</v>
      </c>
      <c r="J235" s="6" t="s">
        <v>51</v>
      </c>
      <c r="K235" s="6" t="s">
        <v>52</v>
      </c>
      <c r="L235" s="6" t="s">
        <v>183</v>
      </c>
      <c r="M235" s="7">
        <v>44879</v>
      </c>
      <c r="N235" s="9">
        <v>85</v>
      </c>
      <c r="O235">
        <f t="shared" si="6"/>
        <v>24</v>
      </c>
      <c r="P235">
        <f t="shared" si="7"/>
        <v>62</v>
      </c>
    </row>
    <row r="236" spans="1:16" x14ac:dyDescent="0.35">
      <c r="A236" s="5">
        <v>235</v>
      </c>
      <c r="B236" s="6" t="s">
        <v>439</v>
      </c>
      <c r="C236" s="7">
        <v>44665</v>
      </c>
      <c r="D236" s="7">
        <v>44720</v>
      </c>
      <c r="E236" s="6" t="s">
        <v>17</v>
      </c>
      <c r="F236" s="6" t="s">
        <v>18</v>
      </c>
      <c r="G236" s="6" t="s">
        <v>78</v>
      </c>
      <c r="H236" s="8">
        <v>44760</v>
      </c>
      <c r="I236" s="6" t="s">
        <v>34</v>
      </c>
      <c r="J236" s="6" t="s">
        <v>35</v>
      </c>
      <c r="K236" s="6" t="s">
        <v>107</v>
      </c>
      <c r="L236" s="6" t="s">
        <v>234</v>
      </c>
      <c r="M236" s="7">
        <v>44868</v>
      </c>
      <c r="N236" s="9">
        <v>149</v>
      </c>
      <c r="O236">
        <f t="shared" si="6"/>
        <v>41</v>
      </c>
      <c r="P236">
        <f t="shared" si="7"/>
        <v>109</v>
      </c>
    </row>
    <row r="237" spans="1:16" x14ac:dyDescent="0.35">
      <c r="A237" s="5">
        <v>236</v>
      </c>
      <c r="B237" s="6" t="s">
        <v>440</v>
      </c>
      <c r="C237" s="7">
        <v>44643</v>
      </c>
      <c r="D237" s="7">
        <v>44676</v>
      </c>
      <c r="E237" s="6" t="s">
        <v>48</v>
      </c>
      <c r="F237" s="6" t="s">
        <v>441</v>
      </c>
      <c r="G237" s="6" t="s">
        <v>19</v>
      </c>
      <c r="H237" s="8">
        <v>44693</v>
      </c>
      <c r="I237" s="6" t="s">
        <v>56</v>
      </c>
      <c r="J237" s="6" t="s">
        <v>129</v>
      </c>
      <c r="K237" s="6" t="s">
        <v>127</v>
      </c>
      <c r="L237" s="6" t="s">
        <v>147</v>
      </c>
      <c r="M237" s="7">
        <v>44887</v>
      </c>
      <c r="N237" s="9">
        <v>212</v>
      </c>
      <c r="O237">
        <f t="shared" si="6"/>
        <v>18</v>
      </c>
      <c r="P237">
        <f t="shared" si="7"/>
        <v>195</v>
      </c>
    </row>
    <row r="238" spans="1:16" x14ac:dyDescent="0.35">
      <c r="A238" s="5">
        <v>237</v>
      </c>
      <c r="B238" s="6" t="s">
        <v>442</v>
      </c>
      <c r="C238" s="7">
        <v>44753</v>
      </c>
      <c r="D238" s="7">
        <v>44782</v>
      </c>
      <c r="E238" s="6" t="s">
        <v>48</v>
      </c>
      <c r="F238" s="6" t="s">
        <v>248</v>
      </c>
      <c r="G238" s="6" t="s">
        <v>19</v>
      </c>
      <c r="H238" s="8">
        <v>44812</v>
      </c>
      <c r="I238" s="6" t="s">
        <v>50</v>
      </c>
      <c r="J238" s="6" t="s">
        <v>51</v>
      </c>
      <c r="K238" s="6" t="s">
        <v>52</v>
      </c>
      <c r="L238" s="6" t="s">
        <v>53</v>
      </c>
      <c r="M238" s="7">
        <v>44886</v>
      </c>
      <c r="N238" s="9">
        <v>105</v>
      </c>
      <c r="O238">
        <f t="shared" si="6"/>
        <v>31</v>
      </c>
      <c r="P238">
        <f t="shared" si="7"/>
        <v>75</v>
      </c>
    </row>
    <row r="239" spans="1:16" x14ac:dyDescent="0.35">
      <c r="A239" s="5">
        <v>238</v>
      </c>
      <c r="B239" s="6" t="s">
        <v>443</v>
      </c>
      <c r="C239" s="7">
        <v>44741</v>
      </c>
      <c r="D239" s="7">
        <v>44781</v>
      </c>
      <c r="E239" s="6" t="s">
        <v>48</v>
      </c>
      <c r="F239" s="6" t="s">
        <v>248</v>
      </c>
      <c r="G239" s="6" t="s">
        <v>19</v>
      </c>
      <c r="H239" s="8">
        <v>44817</v>
      </c>
      <c r="I239" s="6" t="s">
        <v>93</v>
      </c>
      <c r="J239" s="6" t="s">
        <v>98</v>
      </c>
      <c r="K239" s="6" t="s">
        <v>133</v>
      </c>
      <c r="L239" s="6" t="s">
        <v>190</v>
      </c>
      <c r="M239" s="7">
        <v>44869</v>
      </c>
      <c r="N239" s="9">
        <v>89</v>
      </c>
      <c r="O239">
        <f t="shared" si="6"/>
        <v>37</v>
      </c>
      <c r="P239">
        <f t="shared" si="7"/>
        <v>53</v>
      </c>
    </row>
    <row r="240" spans="1:16" x14ac:dyDescent="0.35">
      <c r="A240" s="5">
        <v>239</v>
      </c>
      <c r="B240" s="6" t="s">
        <v>444</v>
      </c>
      <c r="C240" s="7">
        <v>44740</v>
      </c>
      <c r="D240" s="7">
        <v>44781</v>
      </c>
      <c r="E240" s="6" t="s">
        <v>48</v>
      </c>
      <c r="F240" s="6" t="s">
        <v>248</v>
      </c>
      <c r="G240" s="6" t="s">
        <v>19</v>
      </c>
      <c r="H240" s="8">
        <v>44817</v>
      </c>
      <c r="I240" s="6" t="s">
        <v>93</v>
      </c>
      <c r="J240" s="6" t="s">
        <v>98</v>
      </c>
      <c r="K240" s="6" t="s">
        <v>133</v>
      </c>
      <c r="L240" s="6" t="s">
        <v>136</v>
      </c>
      <c r="M240" s="7">
        <v>44876</v>
      </c>
      <c r="N240" s="9">
        <v>96</v>
      </c>
      <c r="O240">
        <f t="shared" si="6"/>
        <v>37</v>
      </c>
      <c r="P240">
        <f t="shared" si="7"/>
        <v>60</v>
      </c>
    </row>
    <row r="241" spans="1:16" x14ac:dyDescent="0.35">
      <c r="A241" s="5">
        <v>240</v>
      </c>
      <c r="B241" s="6" t="s">
        <v>445</v>
      </c>
      <c r="C241" s="7">
        <v>44231</v>
      </c>
      <c r="D241" s="7">
        <v>44270</v>
      </c>
      <c r="E241" s="6" t="s">
        <v>48</v>
      </c>
      <c r="F241" s="6" t="s">
        <v>49</v>
      </c>
      <c r="G241" s="6" t="s">
        <v>19</v>
      </c>
      <c r="H241" s="8">
        <v>44336</v>
      </c>
      <c r="I241" s="6" t="s">
        <v>149</v>
      </c>
      <c r="J241" s="6" t="s">
        <v>222</v>
      </c>
      <c r="K241" s="6" t="s">
        <v>85</v>
      </c>
      <c r="L241" s="6" t="s">
        <v>206</v>
      </c>
      <c r="M241" s="7">
        <v>44873</v>
      </c>
      <c r="N241" s="9">
        <v>604</v>
      </c>
      <c r="O241">
        <f t="shared" si="6"/>
        <v>67</v>
      </c>
      <c r="P241">
        <f t="shared" si="7"/>
        <v>538</v>
      </c>
    </row>
    <row r="242" spans="1:16" x14ac:dyDescent="0.35">
      <c r="A242" s="5">
        <v>241</v>
      </c>
      <c r="B242" s="6" t="s">
        <v>446</v>
      </c>
      <c r="C242" s="7">
        <v>44806</v>
      </c>
      <c r="D242" s="7">
        <v>44817</v>
      </c>
      <c r="E242" s="6" t="s">
        <v>447</v>
      </c>
      <c r="F242" s="6" t="s">
        <v>448</v>
      </c>
      <c r="G242" s="6" t="s">
        <v>19</v>
      </c>
      <c r="H242" s="8">
        <v>44840</v>
      </c>
      <c r="I242" s="6" t="s">
        <v>449</v>
      </c>
      <c r="J242" s="6" t="s">
        <v>450</v>
      </c>
      <c r="K242" s="6" t="s">
        <v>451</v>
      </c>
      <c r="L242" s="6" t="s">
        <v>452</v>
      </c>
      <c r="M242" s="7">
        <v>44893</v>
      </c>
      <c r="N242" s="9">
        <v>77</v>
      </c>
      <c r="O242">
        <f t="shared" si="6"/>
        <v>24</v>
      </c>
      <c r="P242">
        <f t="shared" si="7"/>
        <v>54</v>
      </c>
    </row>
    <row r="243" spans="1:16" x14ac:dyDescent="0.35">
      <c r="A243" s="5">
        <v>242</v>
      </c>
      <c r="B243" s="6" t="s">
        <v>453</v>
      </c>
      <c r="C243" s="7">
        <v>44806</v>
      </c>
      <c r="D243" s="7">
        <v>44817</v>
      </c>
      <c r="E243" s="6" t="s">
        <v>447</v>
      </c>
      <c r="F243" s="6" t="s">
        <v>454</v>
      </c>
      <c r="G243" s="6" t="s">
        <v>19</v>
      </c>
      <c r="H243" s="8">
        <v>44840</v>
      </c>
      <c r="I243" s="6" t="s">
        <v>449</v>
      </c>
      <c r="J243" s="6" t="s">
        <v>450</v>
      </c>
      <c r="K243" s="6" t="s">
        <v>451</v>
      </c>
      <c r="L243" s="6" t="s">
        <v>452</v>
      </c>
      <c r="M243" s="7">
        <v>44867</v>
      </c>
      <c r="N243" s="9">
        <v>51</v>
      </c>
      <c r="O243">
        <f t="shared" si="6"/>
        <v>24</v>
      </c>
      <c r="P243">
        <f t="shared" si="7"/>
        <v>28</v>
      </c>
    </row>
    <row r="244" spans="1:16" x14ac:dyDescent="0.35">
      <c r="A244" s="5">
        <v>243</v>
      </c>
      <c r="B244" s="6" t="s">
        <v>455</v>
      </c>
      <c r="C244" s="7">
        <v>44806</v>
      </c>
      <c r="D244" s="7">
        <v>44817</v>
      </c>
      <c r="E244" s="6" t="s">
        <v>447</v>
      </c>
      <c r="F244" s="6" t="s">
        <v>448</v>
      </c>
      <c r="G244" s="6" t="s">
        <v>19</v>
      </c>
      <c r="H244" s="8">
        <v>44840</v>
      </c>
      <c r="I244" s="6" t="s">
        <v>449</v>
      </c>
      <c r="J244" s="6" t="s">
        <v>450</v>
      </c>
      <c r="K244" s="6" t="s">
        <v>451</v>
      </c>
      <c r="L244" s="6" t="s">
        <v>452</v>
      </c>
      <c r="M244" s="7">
        <v>44879</v>
      </c>
      <c r="N244" s="9">
        <v>63</v>
      </c>
      <c r="O244">
        <f t="shared" si="6"/>
        <v>24</v>
      </c>
      <c r="P244">
        <f t="shared" si="7"/>
        <v>40</v>
      </c>
    </row>
    <row r="245" spans="1:16" x14ac:dyDescent="0.35">
      <c r="A245" s="5">
        <v>244</v>
      </c>
      <c r="B245" s="6" t="s">
        <v>456</v>
      </c>
      <c r="C245" s="7">
        <v>44806</v>
      </c>
      <c r="D245" s="7">
        <v>44817</v>
      </c>
      <c r="E245" s="6" t="s">
        <v>447</v>
      </c>
      <c r="F245" s="6" t="s">
        <v>448</v>
      </c>
      <c r="G245" s="6" t="s">
        <v>19</v>
      </c>
      <c r="H245" s="8">
        <v>44840</v>
      </c>
      <c r="I245" s="6" t="s">
        <v>449</v>
      </c>
      <c r="J245" s="6" t="s">
        <v>450</v>
      </c>
      <c r="K245" s="6" t="s">
        <v>451</v>
      </c>
      <c r="L245" s="6" t="s">
        <v>457</v>
      </c>
      <c r="M245" s="7">
        <v>44879</v>
      </c>
      <c r="N245" s="9">
        <v>63</v>
      </c>
      <c r="O245">
        <f t="shared" si="6"/>
        <v>24</v>
      </c>
      <c r="P245">
        <f t="shared" si="7"/>
        <v>40</v>
      </c>
    </row>
    <row r="246" spans="1:16" x14ac:dyDescent="0.35">
      <c r="A246" s="5">
        <v>245</v>
      </c>
      <c r="B246" s="6" t="s">
        <v>458</v>
      </c>
      <c r="C246" s="7">
        <v>44806</v>
      </c>
      <c r="D246" s="7">
        <v>44817</v>
      </c>
      <c r="E246" s="6" t="s">
        <v>447</v>
      </c>
      <c r="F246" s="6" t="s">
        <v>448</v>
      </c>
      <c r="G246" s="6" t="s">
        <v>19</v>
      </c>
      <c r="H246" s="8">
        <v>44840</v>
      </c>
      <c r="I246" s="6" t="s">
        <v>449</v>
      </c>
      <c r="J246" s="6" t="s">
        <v>450</v>
      </c>
      <c r="K246" s="6" t="s">
        <v>451</v>
      </c>
      <c r="L246" s="6" t="s">
        <v>457</v>
      </c>
      <c r="M246" s="7">
        <v>44879</v>
      </c>
      <c r="N246" s="9">
        <v>63</v>
      </c>
      <c r="O246">
        <f t="shared" si="6"/>
        <v>24</v>
      </c>
      <c r="P246">
        <f t="shared" si="7"/>
        <v>40</v>
      </c>
    </row>
    <row r="247" spans="1:16" x14ac:dyDescent="0.35">
      <c r="A247" s="5">
        <v>246</v>
      </c>
      <c r="B247" s="6" t="s">
        <v>459</v>
      </c>
      <c r="C247" s="7">
        <v>44806</v>
      </c>
      <c r="D247" s="7">
        <v>44817</v>
      </c>
      <c r="E247" s="6" t="s">
        <v>447</v>
      </c>
      <c r="F247" s="6" t="s">
        <v>448</v>
      </c>
      <c r="G247" s="6" t="s">
        <v>19</v>
      </c>
      <c r="H247" s="8">
        <v>44840</v>
      </c>
      <c r="I247" s="6" t="s">
        <v>449</v>
      </c>
      <c r="J247" s="6" t="s">
        <v>450</v>
      </c>
      <c r="K247" s="6" t="s">
        <v>451</v>
      </c>
      <c r="L247" s="6" t="s">
        <v>457</v>
      </c>
      <c r="M247" s="7">
        <v>44879</v>
      </c>
      <c r="N247" s="9">
        <v>63</v>
      </c>
      <c r="O247">
        <f t="shared" si="6"/>
        <v>24</v>
      </c>
      <c r="P247">
        <f t="shared" si="7"/>
        <v>40</v>
      </c>
    </row>
    <row r="248" spans="1:16" x14ac:dyDescent="0.35">
      <c r="A248" s="5">
        <v>247</v>
      </c>
      <c r="B248" s="6" t="s">
        <v>460</v>
      </c>
      <c r="C248" s="7">
        <v>44806</v>
      </c>
      <c r="D248" s="7">
        <v>44817</v>
      </c>
      <c r="E248" s="6" t="s">
        <v>447</v>
      </c>
      <c r="F248" s="6" t="s">
        <v>461</v>
      </c>
      <c r="G248" s="6" t="s">
        <v>19</v>
      </c>
      <c r="H248" s="8">
        <v>44840</v>
      </c>
      <c r="I248" s="6" t="s">
        <v>449</v>
      </c>
      <c r="J248" s="6" t="s">
        <v>450</v>
      </c>
      <c r="K248" s="6" t="s">
        <v>451</v>
      </c>
      <c r="L248" s="6" t="s">
        <v>462</v>
      </c>
      <c r="M248" s="7">
        <v>44893</v>
      </c>
      <c r="N248" s="9">
        <v>77</v>
      </c>
      <c r="O248">
        <f t="shared" si="6"/>
        <v>24</v>
      </c>
      <c r="P248">
        <f t="shared" si="7"/>
        <v>54</v>
      </c>
    </row>
    <row r="249" spans="1:16" x14ac:dyDescent="0.35">
      <c r="A249" s="5">
        <v>248</v>
      </c>
      <c r="B249" s="6" t="s">
        <v>463</v>
      </c>
      <c r="C249" s="7">
        <v>44806</v>
      </c>
      <c r="D249" s="7">
        <v>44817</v>
      </c>
      <c r="E249" s="6" t="s">
        <v>447</v>
      </c>
      <c r="F249" s="6" t="s">
        <v>464</v>
      </c>
      <c r="G249" s="6" t="s">
        <v>19</v>
      </c>
      <c r="H249" s="8">
        <v>44839</v>
      </c>
      <c r="I249" s="6" t="s">
        <v>451</v>
      </c>
      <c r="J249" s="6" t="s">
        <v>450</v>
      </c>
      <c r="K249" s="6" t="s">
        <v>465</v>
      </c>
      <c r="L249" s="6" t="s">
        <v>462</v>
      </c>
      <c r="M249" s="7">
        <v>44893</v>
      </c>
      <c r="N249" s="9">
        <v>77</v>
      </c>
      <c r="O249">
        <f t="shared" si="6"/>
        <v>23</v>
      </c>
      <c r="P249">
        <f t="shared" si="7"/>
        <v>55</v>
      </c>
    </row>
    <row r="250" spans="1:16" x14ac:dyDescent="0.35">
      <c r="A250" s="5">
        <v>249</v>
      </c>
      <c r="B250" s="6" t="s">
        <v>466</v>
      </c>
      <c r="C250" s="7">
        <v>44806</v>
      </c>
      <c r="D250" s="7">
        <v>44817</v>
      </c>
      <c r="E250" s="6" t="s">
        <v>447</v>
      </c>
      <c r="F250" s="6" t="s">
        <v>467</v>
      </c>
      <c r="G250" s="6" t="s">
        <v>19</v>
      </c>
      <c r="H250" s="8">
        <v>44839</v>
      </c>
      <c r="I250" s="6" t="s">
        <v>451</v>
      </c>
      <c r="J250" s="6" t="s">
        <v>450</v>
      </c>
      <c r="K250" s="6" t="s">
        <v>465</v>
      </c>
      <c r="L250" s="6" t="s">
        <v>462</v>
      </c>
      <c r="M250" s="7">
        <v>44893</v>
      </c>
      <c r="N250" s="9">
        <v>77</v>
      </c>
      <c r="O250">
        <f t="shared" si="6"/>
        <v>23</v>
      </c>
      <c r="P250">
        <f t="shared" si="7"/>
        <v>55</v>
      </c>
    </row>
    <row r="251" spans="1:16" x14ac:dyDescent="0.35">
      <c r="A251" s="5">
        <v>250</v>
      </c>
      <c r="B251" s="6" t="s">
        <v>468</v>
      </c>
      <c r="C251" s="7">
        <v>44809</v>
      </c>
      <c r="D251" s="7">
        <v>44817</v>
      </c>
      <c r="E251" s="6" t="s">
        <v>447</v>
      </c>
      <c r="F251" s="6" t="s">
        <v>469</v>
      </c>
      <c r="G251" s="6" t="s">
        <v>19</v>
      </c>
      <c r="H251" s="8">
        <v>44839</v>
      </c>
      <c r="I251" s="6" t="s">
        <v>451</v>
      </c>
      <c r="J251" s="6" t="s">
        <v>450</v>
      </c>
      <c r="K251" s="6" t="s">
        <v>465</v>
      </c>
      <c r="L251" s="6" t="s">
        <v>470</v>
      </c>
      <c r="M251" s="7">
        <v>44895</v>
      </c>
      <c r="N251" s="9">
        <v>79</v>
      </c>
      <c r="O251">
        <f t="shared" si="6"/>
        <v>23</v>
      </c>
      <c r="P251">
        <f t="shared" si="7"/>
        <v>57</v>
      </c>
    </row>
    <row r="252" spans="1:16" x14ac:dyDescent="0.35">
      <c r="A252" s="5">
        <v>251</v>
      </c>
      <c r="B252" s="6" t="s">
        <v>471</v>
      </c>
      <c r="C252" s="7">
        <v>44809</v>
      </c>
      <c r="D252" s="7">
        <v>44817</v>
      </c>
      <c r="E252" s="6" t="s">
        <v>447</v>
      </c>
      <c r="F252" s="6" t="s">
        <v>472</v>
      </c>
      <c r="G252" s="6" t="s">
        <v>19</v>
      </c>
      <c r="H252" s="8">
        <v>44839</v>
      </c>
      <c r="I252" s="6" t="s">
        <v>451</v>
      </c>
      <c r="J252" s="6" t="s">
        <v>450</v>
      </c>
      <c r="K252" s="6" t="s">
        <v>465</v>
      </c>
      <c r="L252" s="6" t="s">
        <v>470</v>
      </c>
      <c r="M252" s="7">
        <v>44895</v>
      </c>
      <c r="N252" s="9">
        <v>79</v>
      </c>
      <c r="O252">
        <f t="shared" si="6"/>
        <v>23</v>
      </c>
      <c r="P252">
        <f t="shared" si="7"/>
        <v>57</v>
      </c>
    </row>
    <row r="253" spans="1:16" x14ac:dyDescent="0.35">
      <c r="A253" s="5">
        <v>252</v>
      </c>
      <c r="B253" s="6" t="s">
        <v>473</v>
      </c>
      <c r="C253" s="7">
        <v>44809</v>
      </c>
      <c r="D253" s="7">
        <v>44817</v>
      </c>
      <c r="E253" s="6" t="s">
        <v>447</v>
      </c>
      <c r="F253" s="6" t="s">
        <v>454</v>
      </c>
      <c r="G253" s="6" t="s">
        <v>19</v>
      </c>
      <c r="H253" s="8">
        <v>44839</v>
      </c>
      <c r="I253" s="6" t="s">
        <v>451</v>
      </c>
      <c r="J253" s="6" t="s">
        <v>450</v>
      </c>
      <c r="K253" s="6" t="s">
        <v>465</v>
      </c>
      <c r="L253" s="6" t="s">
        <v>470</v>
      </c>
      <c r="M253" s="7">
        <v>44894</v>
      </c>
      <c r="N253" s="9">
        <v>78</v>
      </c>
      <c r="O253">
        <f t="shared" si="6"/>
        <v>23</v>
      </c>
      <c r="P253">
        <f t="shared" si="7"/>
        <v>56</v>
      </c>
    </row>
    <row r="254" spans="1:16" x14ac:dyDescent="0.35">
      <c r="A254" s="5">
        <v>253</v>
      </c>
      <c r="B254" s="6" t="s">
        <v>474</v>
      </c>
      <c r="C254" s="7">
        <v>44809</v>
      </c>
      <c r="D254" s="7">
        <v>44817</v>
      </c>
      <c r="E254" s="6" t="s">
        <v>447</v>
      </c>
      <c r="F254" s="6" t="s">
        <v>448</v>
      </c>
      <c r="G254" s="6" t="s">
        <v>19</v>
      </c>
      <c r="H254" s="8">
        <v>44839</v>
      </c>
      <c r="I254" s="6" t="s">
        <v>451</v>
      </c>
      <c r="J254" s="6" t="s">
        <v>450</v>
      </c>
      <c r="K254" s="6" t="s">
        <v>465</v>
      </c>
      <c r="L254" s="6" t="s">
        <v>470</v>
      </c>
      <c r="M254" s="7">
        <v>44895</v>
      </c>
      <c r="N254" s="9">
        <v>79</v>
      </c>
      <c r="O254">
        <f t="shared" si="6"/>
        <v>23</v>
      </c>
      <c r="P254">
        <f t="shared" si="7"/>
        <v>57</v>
      </c>
    </row>
    <row r="255" spans="1:16" x14ac:dyDescent="0.35">
      <c r="A255" s="5">
        <v>254</v>
      </c>
      <c r="B255" s="6" t="s">
        <v>475</v>
      </c>
      <c r="C255" s="7">
        <v>44809</v>
      </c>
      <c r="D255" s="7">
        <v>44817</v>
      </c>
      <c r="E255" s="6" t="s">
        <v>447</v>
      </c>
      <c r="F255" s="6" t="s">
        <v>461</v>
      </c>
      <c r="G255" s="6" t="s">
        <v>19</v>
      </c>
      <c r="H255" s="8">
        <v>44839</v>
      </c>
      <c r="I255" s="6" t="s">
        <v>451</v>
      </c>
      <c r="J255" s="6" t="s">
        <v>450</v>
      </c>
      <c r="K255" s="6" t="s">
        <v>465</v>
      </c>
      <c r="L255" s="6" t="s">
        <v>476</v>
      </c>
      <c r="M255" s="7">
        <v>44894</v>
      </c>
      <c r="N255" s="9">
        <v>78</v>
      </c>
      <c r="O255">
        <f t="shared" si="6"/>
        <v>23</v>
      </c>
      <c r="P255">
        <f t="shared" si="7"/>
        <v>56</v>
      </c>
    </row>
    <row r="256" spans="1:16" x14ac:dyDescent="0.35">
      <c r="A256" s="5">
        <v>255</v>
      </c>
      <c r="B256" s="6" t="s">
        <v>477</v>
      </c>
      <c r="C256" s="7">
        <v>44671</v>
      </c>
      <c r="D256" s="7">
        <v>44712</v>
      </c>
      <c r="E256" s="6" t="s">
        <v>17</v>
      </c>
      <c r="F256" s="6" t="s">
        <v>478</v>
      </c>
      <c r="G256" s="6" t="s">
        <v>78</v>
      </c>
      <c r="H256" s="8">
        <v>44755</v>
      </c>
      <c r="I256" s="6" t="s">
        <v>436</v>
      </c>
      <c r="J256" s="6" t="s">
        <v>20</v>
      </c>
      <c r="K256" s="6" t="s">
        <v>107</v>
      </c>
      <c r="L256" s="6" t="s">
        <v>479</v>
      </c>
      <c r="M256" s="7">
        <v>44886</v>
      </c>
      <c r="N256" s="9">
        <v>175</v>
      </c>
      <c r="O256">
        <f t="shared" si="6"/>
        <v>44</v>
      </c>
      <c r="P256">
        <f t="shared" si="7"/>
        <v>132</v>
      </c>
    </row>
    <row r="257" spans="1:16" x14ac:dyDescent="0.35">
      <c r="A257" s="5">
        <v>256</v>
      </c>
      <c r="B257" s="6" t="s">
        <v>480</v>
      </c>
      <c r="C257" s="7">
        <v>44809</v>
      </c>
      <c r="D257" s="7">
        <v>44817</v>
      </c>
      <c r="E257" s="6" t="s">
        <v>447</v>
      </c>
      <c r="F257" s="6" t="s">
        <v>448</v>
      </c>
      <c r="G257" s="6" t="s">
        <v>19</v>
      </c>
      <c r="H257" s="8">
        <v>44839</v>
      </c>
      <c r="I257" s="6" t="s">
        <v>451</v>
      </c>
      <c r="J257" s="6" t="s">
        <v>450</v>
      </c>
      <c r="K257" s="6" t="s">
        <v>465</v>
      </c>
      <c r="L257" s="6" t="s">
        <v>476</v>
      </c>
      <c r="M257" s="7">
        <v>44894</v>
      </c>
      <c r="N257" s="9">
        <v>78</v>
      </c>
      <c r="O257">
        <f t="shared" si="6"/>
        <v>23</v>
      </c>
      <c r="P257">
        <f t="shared" si="7"/>
        <v>56</v>
      </c>
    </row>
    <row r="258" spans="1:16" x14ac:dyDescent="0.35">
      <c r="A258" s="5">
        <v>257</v>
      </c>
      <c r="B258" s="6" t="s">
        <v>481</v>
      </c>
      <c r="C258" s="7">
        <v>44809</v>
      </c>
      <c r="D258" s="7">
        <v>44817</v>
      </c>
      <c r="E258" s="6" t="s">
        <v>447</v>
      </c>
      <c r="F258" s="6" t="s">
        <v>461</v>
      </c>
      <c r="G258" s="6" t="s">
        <v>19</v>
      </c>
      <c r="H258" s="8">
        <v>44833</v>
      </c>
      <c r="I258" s="6" t="s">
        <v>465</v>
      </c>
      <c r="J258" s="6" t="s">
        <v>449</v>
      </c>
      <c r="K258" s="6" t="s">
        <v>482</v>
      </c>
      <c r="L258" s="6" t="s">
        <v>476</v>
      </c>
      <c r="M258" s="7">
        <v>44894</v>
      </c>
      <c r="N258" s="9">
        <v>78</v>
      </c>
      <c r="O258">
        <f t="shared" si="6"/>
        <v>17</v>
      </c>
      <c r="P258">
        <f t="shared" si="7"/>
        <v>62</v>
      </c>
    </row>
    <row r="259" spans="1:16" x14ac:dyDescent="0.35">
      <c r="A259" s="5">
        <v>258</v>
      </c>
      <c r="B259" s="6" t="s">
        <v>483</v>
      </c>
      <c r="C259" s="7">
        <v>44809</v>
      </c>
      <c r="D259" s="7">
        <v>44817</v>
      </c>
      <c r="E259" s="6" t="s">
        <v>447</v>
      </c>
      <c r="F259" s="6" t="s">
        <v>484</v>
      </c>
      <c r="G259" s="6" t="s">
        <v>19</v>
      </c>
      <c r="H259" s="8">
        <v>44833</v>
      </c>
      <c r="I259" s="6" t="s">
        <v>465</v>
      </c>
      <c r="J259" s="6" t="s">
        <v>449</v>
      </c>
      <c r="K259" s="6" t="s">
        <v>482</v>
      </c>
      <c r="L259" s="6" t="s">
        <v>485</v>
      </c>
      <c r="M259" s="7">
        <v>44893</v>
      </c>
      <c r="N259" s="9">
        <v>77</v>
      </c>
      <c r="O259">
        <f t="shared" ref="O259:O322" si="8">_xlfn.DAYS(H259,D259)+1</f>
        <v>17</v>
      </c>
      <c r="P259">
        <f t="shared" ref="P259:P322" si="9">_xlfn.DAYS(M259,H259)+1</f>
        <v>61</v>
      </c>
    </row>
    <row r="260" spans="1:16" x14ac:dyDescent="0.35">
      <c r="A260" s="5">
        <v>259</v>
      </c>
      <c r="B260" s="6" t="s">
        <v>486</v>
      </c>
      <c r="C260" s="7">
        <v>44809</v>
      </c>
      <c r="D260" s="7">
        <v>44817</v>
      </c>
      <c r="E260" s="6" t="s">
        <v>447</v>
      </c>
      <c r="F260" s="6" t="s">
        <v>467</v>
      </c>
      <c r="G260" s="6" t="s">
        <v>19</v>
      </c>
      <c r="H260" s="8">
        <v>44833</v>
      </c>
      <c r="I260" s="6" t="s">
        <v>465</v>
      </c>
      <c r="J260" s="6" t="s">
        <v>449</v>
      </c>
      <c r="K260" s="6" t="s">
        <v>482</v>
      </c>
      <c r="L260" s="6" t="s">
        <v>485</v>
      </c>
      <c r="M260" s="7">
        <v>44894</v>
      </c>
      <c r="N260" s="9">
        <v>78</v>
      </c>
      <c r="O260">
        <f t="shared" si="8"/>
        <v>17</v>
      </c>
      <c r="P260">
        <f t="shared" si="9"/>
        <v>62</v>
      </c>
    </row>
    <row r="261" spans="1:16" x14ac:dyDescent="0.35">
      <c r="A261" s="5">
        <v>260</v>
      </c>
      <c r="B261" s="6" t="s">
        <v>487</v>
      </c>
      <c r="C261" s="7">
        <v>44809</v>
      </c>
      <c r="D261" s="7">
        <v>44817</v>
      </c>
      <c r="E261" s="6" t="s">
        <v>447</v>
      </c>
      <c r="F261" s="6" t="s">
        <v>467</v>
      </c>
      <c r="G261" s="6" t="s">
        <v>19</v>
      </c>
      <c r="H261" s="8">
        <v>44833</v>
      </c>
      <c r="I261" s="6" t="s">
        <v>465</v>
      </c>
      <c r="J261" s="6" t="s">
        <v>449</v>
      </c>
      <c r="K261" s="6" t="s">
        <v>482</v>
      </c>
      <c r="L261" s="6" t="s">
        <v>485</v>
      </c>
      <c r="M261" s="7">
        <v>44894</v>
      </c>
      <c r="N261" s="9">
        <v>78</v>
      </c>
      <c r="O261">
        <f t="shared" si="8"/>
        <v>17</v>
      </c>
      <c r="P261">
        <f t="shared" si="9"/>
        <v>62</v>
      </c>
    </row>
    <row r="262" spans="1:16" x14ac:dyDescent="0.35">
      <c r="A262" s="5">
        <v>261</v>
      </c>
      <c r="B262" s="6" t="s">
        <v>488</v>
      </c>
      <c r="C262" s="7">
        <v>44797</v>
      </c>
      <c r="D262" s="7">
        <v>44832</v>
      </c>
      <c r="E262" s="6" t="s">
        <v>17</v>
      </c>
      <c r="F262" s="6" t="s">
        <v>25</v>
      </c>
      <c r="G262" s="6" t="s">
        <v>19</v>
      </c>
      <c r="H262" s="8">
        <v>44861</v>
      </c>
      <c r="I262" s="6" t="s">
        <v>44</v>
      </c>
      <c r="J262" s="6" t="s">
        <v>65</v>
      </c>
      <c r="K262" s="6" t="s">
        <v>34</v>
      </c>
      <c r="L262" s="6" t="s">
        <v>416</v>
      </c>
      <c r="M262" s="7">
        <v>44887</v>
      </c>
      <c r="N262" s="9">
        <v>56</v>
      </c>
      <c r="O262">
        <f t="shared" si="8"/>
        <v>30</v>
      </c>
      <c r="P262">
        <f t="shared" si="9"/>
        <v>27</v>
      </c>
    </row>
    <row r="263" spans="1:16" x14ac:dyDescent="0.35">
      <c r="A263" s="5">
        <v>262</v>
      </c>
      <c r="B263" s="6" t="s">
        <v>489</v>
      </c>
      <c r="C263" s="7">
        <v>44797</v>
      </c>
      <c r="D263" s="7">
        <v>44832</v>
      </c>
      <c r="E263" s="6" t="s">
        <v>17</v>
      </c>
      <c r="F263" s="6" t="s">
        <v>112</v>
      </c>
      <c r="G263" s="6" t="s">
        <v>19</v>
      </c>
      <c r="H263" s="8">
        <v>44861</v>
      </c>
      <c r="I263" s="6" t="s">
        <v>44</v>
      </c>
      <c r="J263" s="6" t="s">
        <v>65</v>
      </c>
      <c r="K263" s="6" t="s">
        <v>34</v>
      </c>
      <c r="L263" s="6" t="s">
        <v>175</v>
      </c>
      <c r="M263" s="7">
        <v>44895</v>
      </c>
      <c r="N263" s="9">
        <v>64</v>
      </c>
      <c r="O263">
        <f t="shared" si="8"/>
        <v>30</v>
      </c>
      <c r="P263">
        <f t="shared" si="9"/>
        <v>35</v>
      </c>
    </row>
    <row r="264" spans="1:16" x14ac:dyDescent="0.35">
      <c r="A264" s="5">
        <v>263</v>
      </c>
      <c r="B264" s="6" t="s">
        <v>490</v>
      </c>
      <c r="C264" s="7">
        <v>44797</v>
      </c>
      <c r="D264" s="7">
        <v>44832</v>
      </c>
      <c r="E264" s="6" t="s">
        <v>17</v>
      </c>
      <c r="F264" s="6" t="s">
        <v>491</v>
      </c>
      <c r="G264" s="6" t="s">
        <v>19</v>
      </c>
      <c r="H264" s="8">
        <v>44861</v>
      </c>
      <c r="I264" s="6" t="s">
        <v>44</v>
      </c>
      <c r="J264" s="6" t="s">
        <v>65</v>
      </c>
      <c r="K264" s="6" t="s">
        <v>34</v>
      </c>
      <c r="L264" s="6" t="s">
        <v>175</v>
      </c>
      <c r="M264" s="7">
        <v>44887</v>
      </c>
      <c r="N264" s="9">
        <v>56</v>
      </c>
      <c r="O264">
        <f t="shared" si="8"/>
        <v>30</v>
      </c>
      <c r="P264">
        <f t="shared" si="9"/>
        <v>27</v>
      </c>
    </row>
    <row r="265" spans="1:16" x14ac:dyDescent="0.35">
      <c r="A265" s="5">
        <v>264</v>
      </c>
      <c r="B265" s="6" t="s">
        <v>492</v>
      </c>
      <c r="C265" s="7">
        <v>44672</v>
      </c>
      <c r="D265" s="7">
        <v>44720</v>
      </c>
      <c r="E265" s="6" t="s">
        <v>17</v>
      </c>
      <c r="F265" s="6" t="s">
        <v>478</v>
      </c>
      <c r="G265" s="6" t="s">
        <v>78</v>
      </c>
      <c r="H265" s="8">
        <v>44770</v>
      </c>
      <c r="I265" s="6" t="s">
        <v>44</v>
      </c>
      <c r="J265" s="6" t="s">
        <v>35</v>
      </c>
      <c r="K265" s="6" t="s">
        <v>34</v>
      </c>
      <c r="L265" s="6" t="s">
        <v>88</v>
      </c>
      <c r="M265" s="7">
        <v>44867</v>
      </c>
      <c r="N265" s="9">
        <v>148</v>
      </c>
      <c r="O265">
        <f t="shared" si="8"/>
        <v>51</v>
      </c>
      <c r="P265">
        <f t="shared" si="9"/>
        <v>98</v>
      </c>
    </row>
    <row r="266" spans="1:16" x14ac:dyDescent="0.35">
      <c r="A266" s="5">
        <v>265</v>
      </c>
      <c r="B266" s="6" t="s">
        <v>493</v>
      </c>
      <c r="C266" s="7">
        <v>44481</v>
      </c>
      <c r="D266" s="7">
        <v>44502</v>
      </c>
      <c r="E266" s="6" t="s">
        <v>180</v>
      </c>
      <c r="F266" s="6" t="s">
        <v>381</v>
      </c>
      <c r="G266" s="6" t="s">
        <v>19</v>
      </c>
      <c r="H266" s="8">
        <v>44545</v>
      </c>
      <c r="I266" s="6" t="s">
        <v>92</v>
      </c>
      <c r="J266" s="6" t="s">
        <v>93</v>
      </c>
      <c r="K266" s="6" t="s">
        <v>85</v>
      </c>
      <c r="L266" s="6" t="s">
        <v>244</v>
      </c>
      <c r="M266" s="7">
        <v>44874</v>
      </c>
      <c r="N266" s="9">
        <v>373</v>
      </c>
      <c r="O266">
        <f t="shared" si="8"/>
        <v>44</v>
      </c>
      <c r="P266">
        <f t="shared" si="9"/>
        <v>330</v>
      </c>
    </row>
    <row r="267" spans="1:16" x14ac:dyDescent="0.35">
      <c r="A267" s="5">
        <v>266</v>
      </c>
      <c r="B267" s="6" t="s">
        <v>494</v>
      </c>
      <c r="C267" s="7">
        <v>44810</v>
      </c>
      <c r="D267" s="7">
        <v>44817</v>
      </c>
      <c r="E267" s="6" t="s">
        <v>447</v>
      </c>
      <c r="F267" s="6" t="s">
        <v>461</v>
      </c>
      <c r="G267" s="6" t="s">
        <v>19</v>
      </c>
      <c r="H267" s="8">
        <v>44833</v>
      </c>
      <c r="I267" s="6" t="s">
        <v>465</v>
      </c>
      <c r="J267" s="6" t="s">
        <v>449</v>
      </c>
      <c r="K267" s="6" t="s">
        <v>482</v>
      </c>
      <c r="L267" s="6" t="s">
        <v>485</v>
      </c>
      <c r="M267" s="7">
        <v>44894</v>
      </c>
      <c r="N267" s="9">
        <v>78</v>
      </c>
      <c r="O267">
        <f t="shared" si="8"/>
        <v>17</v>
      </c>
      <c r="P267">
        <f t="shared" si="9"/>
        <v>62</v>
      </c>
    </row>
    <row r="268" spans="1:16" x14ac:dyDescent="0.35">
      <c r="A268" s="5">
        <v>267</v>
      </c>
      <c r="B268" s="6" t="s">
        <v>495</v>
      </c>
      <c r="C268" s="7">
        <v>44810</v>
      </c>
      <c r="D268" s="7">
        <v>44817</v>
      </c>
      <c r="E268" s="6" t="s">
        <v>447</v>
      </c>
      <c r="F268" s="6" t="s">
        <v>461</v>
      </c>
      <c r="G268" s="6" t="s">
        <v>19</v>
      </c>
      <c r="H268" s="8">
        <v>44833</v>
      </c>
      <c r="I268" s="6" t="s">
        <v>465</v>
      </c>
      <c r="J268" s="6" t="s">
        <v>449</v>
      </c>
      <c r="K268" s="6" t="s">
        <v>482</v>
      </c>
      <c r="L268" s="6" t="s">
        <v>496</v>
      </c>
      <c r="M268" s="7">
        <v>44867</v>
      </c>
      <c r="N268" s="9">
        <v>51</v>
      </c>
      <c r="O268">
        <f t="shared" si="8"/>
        <v>17</v>
      </c>
      <c r="P268">
        <f t="shared" si="9"/>
        <v>35</v>
      </c>
    </row>
    <row r="269" spans="1:16" x14ac:dyDescent="0.35">
      <c r="A269" s="5">
        <v>268</v>
      </c>
      <c r="B269" s="6" t="s">
        <v>497</v>
      </c>
      <c r="C269" s="7">
        <v>44810</v>
      </c>
      <c r="D269" s="7">
        <v>44817</v>
      </c>
      <c r="E269" s="6" t="s">
        <v>447</v>
      </c>
      <c r="F269" s="6" t="s">
        <v>469</v>
      </c>
      <c r="G269" s="6" t="s">
        <v>19</v>
      </c>
      <c r="H269" s="8">
        <v>44833</v>
      </c>
      <c r="I269" s="6" t="s">
        <v>465</v>
      </c>
      <c r="J269" s="6" t="s">
        <v>449</v>
      </c>
      <c r="K269" s="6" t="s">
        <v>482</v>
      </c>
      <c r="L269" s="6" t="s">
        <v>496</v>
      </c>
      <c r="M269" s="7">
        <v>44867</v>
      </c>
      <c r="N269" s="9">
        <v>51</v>
      </c>
      <c r="O269">
        <f t="shared" si="8"/>
        <v>17</v>
      </c>
      <c r="P269">
        <f t="shared" si="9"/>
        <v>35</v>
      </c>
    </row>
    <row r="270" spans="1:16" x14ac:dyDescent="0.35">
      <c r="A270" s="5">
        <v>269</v>
      </c>
      <c r="B270" s="6" t="s">
        <v>498</v>
      </c>
      <c r="C270" s="7">
        <v>44810</v>
      </c>
      <c r="D270" s="7">
        <v>44817</v>
      </c>
      <c r="E270" s="6" t="s">
        <v>447</v>
      </c>
      <c r="F270" s="6" t="s">
        <v>448</v>
      </c>
      <c r="G270" s="6" t="s">
        <v>19</v>
      </c>
      <c r="H270" s="8">
        <v>44833</v>
      </c>
      <c r="I270" s="6" t="s">
        <v>465</v>
      </c>
      <c r="J270" s="6" t="s">
        <v>449</v>
      </c>
      <c r="K270" s="6" t="s">
        <v>482</v>
      </c>
      <c r="L270" s="6" t="s">
        <v>496</v>
      </c>
      <c r="M270" s="7">
        <v>44867</v>
      </c>
      <c r="N270" s="9">
        <v>51</v>
      </c>
      <c r="O270">
        <f t="shared" si="8"/>
        <v>17</v>
      </c>
      <c r="P270">
        <f t="shared" si="9"/>
        <v>35</v>
      </c>
    </row>
    <row r="271" spans="1:16" x14ac:dyDescent="0.35">
      <c r="A271" s="5">
        <v>270</v>
      </c>
      <c r="B271" s="6" t="s">
        <v>499</v>
      </c>
      <c r="C271" s="7">
        <v>44810</v>
      </c>
      <c r="D271" s="7">
        <v>44817</v>
      </c>
      <c r="E271" s="6" t="s">
        <v>447</v>
      </c>
      <c r="F271" s="6" t="s">
        <v>464</v>
      </c>
      <c r="G271" s="6" t="s">
        <v>19</v>
      </c>
      <c r="H271" s="8">
        <v>44833</v>
      </c>
      <c r="I271" s="6" t="s">
        <v>465</v>
      </c>
      <c r="J271" s="6" t="s">
        <v>449</v>
      </c>
      <c r="K271" s="6" t="s">
        <v>482</v>
      </c>
      <c r="L271" s="6" t="s">
        <v>500</v>
      </c>
      <c r="M271" s="7">
        <v>44894</v>
      </c>
      <c r="N271" s="9">
        <v>78</v>
      </c>
      <c r="O271">
        <f t="shared" si="8"/>
        <v>17</v>
      </c>
      <c r="P271">
        <f t="shared" si="9"/>
        <v>62</v>
      </c>
    </row>
    <row r="272" spans="1:16" x14ac:dyDescent="0.35">
      <c r="A272" s="5">
        <v>271</v>
      </c>
      <c r="B272" s="6" t="s">
        <v>501</v>
      </c>
      <c r="C272" s="7">
        <v>44810</v>
      </c>
      <c r="D272" s="7">
        <v>44817</v>
      </c>
      <c r="E272" s="6" t="s">
        <v>447</v>
      </c>
      <c r="F272" s="6" t="s">
        <v>454</v>
      </c>
      <c r="G272" s="6" t="s">
        <v>19</v>
      </c>
      <c r="H272" s="8">
        <v>44833</v>
      </c>
      <c r="I272" s="6" t="s">
        <v>465</v>
      </c>
      <c r="J272" s="6" t="s">
        <v>449</v>
      </c>
      <c r="K272" s="6" t="s">
        <v>482</v>
      </c>
      <c r="L272" s="6" t="s">
        <v>500</v>
      </c>
      <c r="M272" s="7">
        <v>44894</v>
      </c>
      <c r="N272" s="9">
        <v>78</v>
      </c>
      <c r="O272">
        <f t="shared" si="8"/>
        <v>17</v>
      </c>
      <c r="P272">
        <f t="shared" si="9"/>
        <v>62</v>
      </c>
    </row>
    <row r="273" spans="1:16" x14ac:dyDescent="0.35">
      <c r="A273" s="5">
        <v>272</v>
      </c>
      <c r="B273" s="6" t="s">
        <v>502</v>
      </c>
      <c r="C273" s="7">
        <v>44810</v>
      </c>
      <c r="D273" s="7">
        <v>44817</v>
      </c>
      <c r="E273" s="6" t="s">
        <v>447</v>
      </c>
      <c r="F273" s="6" t="s">
        <v>503</v>
      </c>
      <c r="G273" s="6" t="s">
        <v>19</v>
      </c>
      <c r="H273" s="8">
        <v>44845</v>
      </c>
      <c r="I273" s="6" t="s">
        <v>465</v>
      </c>
      <c r="J273" s="6" t="s">
        <v>451</v>
      </c>
      <c r="K273" s="6" t="s">
        <v>504</v>
      </c>
      <c r="L273" s="6" t="s">
        <v>500</v>
      </c>
      <c r="M273" s="7">
        <v>44895</v>
      </c>
      <c r="N273" s="9">
        <v>79</v>
      </c>
      <c r="O273">
        <f t="shared" si="8"/>
        <v>29</v>
      </c>
      <c r="P273">
        <f t="shared" si="9"/>
        <v>51</v>
      </c>
    </row>
    <row r="274" spans="1:16" x14ac:dyDescent="0.35">
      <c r="A274" s="5">
        <v>273</v>
      </c>
      <c r="B274" s="6" t="s">
        <v>505</v>
      </c>
      <c r="C274" s="7">
        <v>44810</v>
      </c>
      <c r="D274" s="7">
        <v>44817</v>
      </c>
      <c r="E274" s="6" t="s">
        <v>447</v>
      </c>
      <c r="F274" s="6" t="s">
        <v>464</v>
      </c>
      <c r="G274" s="6" t="s">
        <v>19</v>
      </c>
      <c r="H274" s="8">
        <v>44845</v>
      </c>
      <c r="I274" s="6" t="s">
        <v>465</v>
      </c>
      <c r="J274" s="6" t="s">
        <v>451</v>
      </c>
      <c r="K274" s="6" t="s">
        <v>504</v>
      </c>
      <c r="L274" s="6" t="s">
        <v>506</v>
      </c>
      <c r="M274" s="7">
        <v>44894</v>
      </c>
      <c r="N274" s="9">
        <v>78</v>
      </c>
      <c r="O274">
        <f t="shared" si="8"/>
        <v>29</v>
      </c>
      <c r="P274">
        <f t="shared" si="9"/>
        <v>50</v>
      </c>
    </row>
    <row r="275" spans="1:16" x14ac:dyDescent="0.35">
      <c r="A275" s="5">
        <v>274</v>
      </c>
      <c r="B275" s="6" t="s">
        <v>507</v>
      </c>
      <c r="C275" s="7">
        <v>44812</v>
      </c>
      <c r="D275" s="7">
        <v>44817</v>
      </c>
      <c r="E275" s="6" t="s">
        <v>447</v>
      </c>
      <c r="F275" s="6" t="s">
        <v>461</v>
      </c>
      <c r="G275" s="6" t="s">
        <v>19</v>
      </c>
      <c r="H275" s="8">
        <v>44832</v>
      </c>
      <c r="I275" s="6" t="s">
        <v>482</v>
      </c>
      <c r="J275" s="6" t="s">
        <v>450</v>
      </c>
      <c r="K275" s="6" t="s">
        <v>504</v>
      </c>
      <c r="L275" s="6" t="s">
        <v>508</v>
      </c>
      <c r="M275" s="7">
        <v>44895</v>
      </c>
      <c r="N275" s="9">
        <v>79</v>
      </c>
      <c r="O275">
        <f t="shared" si="8"/>
        <v>16</v>
      </c>
      <c r="P275">
        <f t="shared" si="9"/>
        <v>64</v>
      </c>
    </row>
    <row r="276" spans="1:16" x14ac:dyDescent="0.35">
      <c r="A276" s="5">
        <v>275</v>
      </c>
      <c r="B276" s="6" t="s">
        <v>509</v>
      </c>
      <c r="C276" s="7">
        <v>44812</v>
      </c>
      <c r="D276" s="7">
        <v>44817</v>
      </c>
      <c r="E276" s="6" t="s">
        <v>447</v>
      </c>
      <c r="F276" s="6" t="s">
        <v>461</v>
      </c>
      <c r="G276" s="6" t="s">
        <v>19</v>
      </c>
      <c r="H276" s="8">
        <v>44832</v>
      </c>
      <c r="I276" s="6" t="s">
        <v>482</v>
      </c>
      <c r="J276" s="6" t="s">
        <v>450</v>
      </c>
      <c r="K276" s="6" t="s">
        <v>504</v>
      </c>
      <c r="L276" s="6" t="s">
        <v>476</v>
      </c>
      <c r="M276" s="7">
        <v>44894</v>
      </c>
      <c r="N276" s="9">
        <v>78</v>
      </c>
      <c r="O276">
        <f t="shared" si="8"/>
        <v>16</v>
      </c>
      <c r="P276">
        <f t="shared" si="9"/>
        <v>63</v>
      </c>
    </row>
    <row r="277" spans="1:16" x14ac:dyDescent="0.35">
      <c r="A277" s="5">
        <v>276</v>
      </c>
      <c r="B277" s="6" t="s">
        <v>510</v>
      </c>
      <c r="C277" s="7">
        <v>44812</v>
      </c>
      <c r="D277" s="7">
        <v>44817</v>
      </c>
      <c r="E277" s="6" t="s">
        <v>447</v>
      </c>
      <c r="F277" s="6" t="s">
        <v>467</v>
      </c>
      <c r="G277" s="6" t="s">
        <v>19</v>
      </c>
      <c r="H277" s="8">
        <v>44832</v>
      </c>
      <c r="I277" s="6" t="s">
        <v>482</v>
      </c>
      <c r="J277" s="6" t="s">
        <v>450</v>
      </c>
      <c r="K277" s="6" t="s">
        <v>504</v>
      </c>
      <c r="L277" s="6" t="s">
        <v>476</v>
      </c>
      <c r="M277" s="7">
        <v>44894</v>
      </c>
      <c r="N277" s="9">
        <v>78</v>
      </c>
      <c r="O277">
        <f t="shared" si="8"/>
        <v>16</v>
      </c>
      <c r="P277">
        <f t="shared" si="9"/>
        <v>63</v>
      </c>
    </row>
    <row r="278" spans="1:16" x14ac:dyDescent="0.35">
      <c r="A278" s="5">
        <v>277</v>
      </c>
      <c r="B278" s="6" t="s">
        <v>511</v>
      </c>
      <c r="C278" s="7">
        <v>44812</v>
      </c>
      <c r="D278" s="7">
        <v>44817</v>
      </c>
      <c r="E278" s="6" t="s">
        <v>447</v>
      </c>
      <c r="F278" s="6" t="s">
        <v>512</v>
      </c>
      <c r="G278" s="6" t="s">
        <v>19</v>
      </c>
      <c r="H278" s="8">
        <v>44832</v>
      </c>
      <c r="I278" s="6" t="s">
        <v>482</v>
      </c>
      <c r="J278" s="6" t="s">
        <v>450</v>
      </c>
      <c r="K278" s="6" t="s">
        <v>504</v>
      </c>
      <c r="L278" s="6" t="s">
        <v>476</v>
      </c>
      <c r="M278" s="7">
        <v>44894</v>
      </c>
      <c r="N278" s="9">
        <v>78</v>
      </c>
      <c r="O278">
        <f t="shared" si="8"/>
        <v>16</v>
      </c>
      <c r="P278">
        <f t="shared" si="9"/>
        <v>63</v>
      </c>
    </row>
    <row r="279" spans="1:16" x14ac:dyDescent="0.35">
      <c r="A279" s="5">
        <v>278</v>
      </c>
      <c r="B279" s="6" t="s">
        <v>513</v>
      </c>
      <c r="C279" s="7">
        <v>44812</v>
      </c>
      <c r="D279" s="7">
        <v>44817</v>
      </c>
      <c r="E279" s="6" t="s">
        <v>447</v>
      </c>
      <c r="F279" s="6" t="s">
        <v>448</v>
      </c>
      <c r="G279" s="6" t="s">
        <v>19</v>
      </c>
      <c r="H279" s="8">
        <v>44832</v>
      </c>
      <c r="I279" s="6" t="s">
        <v>482</v>
      </c>
      <c r="J279" s="6" t="s">
        <v>450</v>
      </c>
      <c r="K279" s="6" t="s">
        <v>504</v>
      </c>
      <c r="L279" s="6" t="s">
        <v>476</v>
      </c>
      <c r="M279" s="7">
        <v>44894</v>
      </c>
      <c r="N279" s="9">
        <v>78</v>
      </c>
      <c r="O279">
        <f t="shared" si="8"/>
        <v>16</v>
      </c>
      <c r="P279">
        <f t="shared" si="9"/>
        <v>63</v>
      </c>
    </row>
    <row r="280" spans="1:16" x14ac:dyDescent="0.35">
      <c r="A280" s="5">
        <v>279</v>
      </c>
      <c r="B280" s="6" t="s">
        <v>514</v>
      </c>
      <c r="C280" s="7">
        <v>44812</v>
      </c>
      <c r="D280" s="7">
        <v>44817</v>
      </c>
      <c r="E280" s="6" t="s">
        <v>447</v>
      </c>
      <c r="F280" s="6" t="s">
        <v>448</v>
      </c>
      <c r="G280" s="6" t="s">
        <v>19</v>
      </c>
      <c r="H280" s="8">
        <v>44832</v>
      </c>
      <c r="I280" s="6" t="s">
        <v>482</v>
      </c>
      <c r="J280" s="6" t="s">
        <v>450</v>
      </c>
      <c r="K280" s="6" t="s">
        <v>504</v>
      </c>
      <c r="L280" s="6" t="s">
        <v>515</v>
      </c>
      <c r="M280" s="7">
        <v>44895</v>
      </c>
      <c r="N280" s="9">
        <v>79</v>
      </c>
      <c r="O280">
        <f t="shared" si="8"/>
        <v>16</v>
      </c>
      <c r="P280">
        <f t="shared" si="9"/>
        <v>64</v>
      </c>
    </row>
    <row r="281" spans="1:16" x14ac:dyDescent="0.35">
      <c r="A281" s="5">
        <v>280</v>
      </c>
      <c r="B281" s="6" t="s">
        <v>516</v>
      </c>
      <c r="C281" s="7">
        <v>44354</v>
      </c>
      <c r="D281" s="7">
        <v>44369</v>
      </c>
      <c r="E281" s="6" t="s">
        <v>48</v>
      </c>
      <c r="F281" s="6" t="s">
        <v>49</v>
      </c>
      <c r="G281" s="6" t="s">
        <v>19</v>
      </c>
      <c r="H281" s="8">
        <v>44410</v>
      </c>
      <c r="I281" s="6" t="s">
        <v>133</v>
      </c>
      <c r="J281" s="6" t="s">
        <v>56</v>
      </c>
      <c r="K281" s="6" t="s">
        <v>127</v>
      </c>
      <c r="L281" s="6" t="s">
        <v>139</v>
      </c>
      <c r="M281" s="7">
        <v>44876</v>
      </c>
      <c r="N281" s="9">
        <v>508</v>
      </c>
      <c r="O281">
        <f t="shared" si="8"/>
        <v>42</v>
      </c>
      <c r="P281">
        <f t="shared" si="9"/>
        <v>467</v>
      </c>
    </row>
    <row r="282" spans="1:16" x14ac:dyDescent="0.35">
      <c r="A282" s="5">
        <v>281</v>
      </c>
      <c r="B282" s="6" t="s">
        <v>517</v>
      </c>
      <c r="C282" s="7">
        <v>44809</v>
      </c>
      <c r="D282" s="7">
        <v>44824</v>
      </c>
      <c r="E282" s="6" t="s">
        <v>61</v>
      </c>
      <c r="F282" s="6" t="s">
        <v>62</v>
      </c>
      <c r="G282" s="6" t="s">
        <v>19</v>
      </c>
      <c r="H282" s="8">
        <v>44861</v>
      </c>
      <c r="I282" s="6" t="s">
        <v>63</v>
      </c>
      <c r="J282" s="6" t="s">
        <v>339</v>
      </c>
      <c r="K282" s="6" t="s">
        <v>27</v>
      </c>
      <c r="L282" s="6" t="s">
        <v>340</v>
      </c>
      <c r="M282" s="7">
        <v>44895</v>
      </c>
      <c r="N282" s="9">
        <v>72</v>
      </c>
      <c r="O282">
        <f t="shared" si="8"/>
        <v>38</v>
      </c>
      <c r="P282">
        <f t="shared" si="9"/>
        <v>35</v>
      </c>
    </row>
    <row r="283" spans="1:16" x14ac:dyDescent="0.35">
      <c r="A283" s="5">
        <v>282</v>
      </c>
      <c r="B283" s="6" t="s">
        <v>518</v>
      </c>
      <c r="C283" s="7">
        <v>44813</v>
      </c>
      <c r="D283" s="7">
        <v>44817</v>
      </c>
      <c r="E283" s="6" t="s">
        <v>447</v>
      </c>
      <c r="F283" s="6" t="s">
        <v>461</v>
      </c>
      <c r="G283" s="6" t="s">
        <v>19</v>
      </c>
      <c r="H283" s="8">
        <v>44832</v>
      </c>
      <c r="I283" s="6" t="s">
        <v>482</v>
      </c>
      <c r="J283" s="6" t="s">
        <v>450</v>
      </c>
      <c r="K283" s="6" t="s">
        <v>504</v>
      </c>
      <c r="L283" s="6" t="s">
        <v>515</v>
      </c>
      <c r="M283" s="7">
        <v>44895</v>
      </c>
      <c r="N283" s="9">
        <v>79</v>
      </c>
      <c r="O283">
        <f t="shared" si="8"/>
        <v>16</v>
      </c>
      <c r="P283">
        <f t="shared" si="9"/>
        <v>64</v>
      </c>
    </row>
    <row r="284" spans="1:16" x14ac:dyDescent="0.35">
      <c r="A284" s="5">
        <v>283</v>
      </c>
      <c r="B284" s="6" t="s">
        <v>519</v>
      </c>
      <c r="C284" s="7">
        <v>44813</v>
      </c>
      <c r="D284" s="7">
        <v>44817</v>
      </c>
      <c r="E284" s="6" t="s">
        <v>447</v>
      </c>
      <c r="F284" s="6" t="s">
        <v>461</v>
      </c>
      <c r="G284" s="6" t="s">
        <v>19</v>
      </c>
      <c r="H284" s="8">
        <v>44832</v>
      </c>
      <c r="I284" s="6" t="s">
        <v>482</v>
      </c>
      <c r="J284" s="6" t="s">
        <v>450</v>
      </c>
      <c r="K284" s="6" t="s">
        <v>504</v>
      </c>
      <c r="L284" s="6" t="s">
        <v>515</v>
      </c>
      <c r="M284" s="7">
        <v>44894</v>
      </c>
      <c r="N284" s="9">
        <v>78</v>
      </c>
      <c r="O284">
        <f t="shared" si="8"/>
        <v>16</v>
      </c>
      <c r="P284">
        <f t="shared" si="9"/>
        <v>63</v>
      </c>
    </row>
    <row r="285" spans="1:16" x14ac:dyDescent="0.35">
      <c r="A285" s="5">
        <v>284</v>
      </c>
      <c r="B285" s="6" t="s">
        <v>520</v>
      </c>
      <c r="C285" s="7">
        <v>44813</v>
      </c>
      <c r="D285" s="7">
        <v>44817</v>
      </c>
      <c r="E285" s="6" t="s">
        <v>447</v>
      </c>
      <c r="F285" s="6" t="s">
        <v>448</v>
      </c>
      <c r="G285" s="6" t="s">
        <v>19</v>
      </c>
      <c r="H285" s="8">
        <v>44832</v>
      </c>
      <c r="I285" s="6" t="s">
        <v>482</v>
      </c>
      <c r="J285" s="6" t="s">
        <v>449</v>
      </c>
      <c r="K285" s="6" t="s">
        <v>504</v>
      </c>
      <c r="L285" s="6" t="s">
        <v>521</v>
      </c>
      <c r="M285" s="7">
        <v>44894</v>
      </c>
      <c r="N285" s="9">
        <v>78</v>
      </c>
      <c r="O285">
        <f t="shared" si="8"/>
        <v>16</v>
      </c>
      <c r="P285">
        <f t="shared" si="9"/>
        <v>63</v>
      </c>
    </row>
    <row r="286" spans="1:16" x14ac:dyDescent="0.35">
      <c r="A286" s="5">
        <v>285</v>
      </c>
      <c r="B286" s="6" t="s">
        <v>522</v>
      </c>
      <c r="C286" s="7">
        <v>44813</v>
      </c>
      <c r="D286" s="7">
        <v>44817</v>
      </c>
      <c r="E286" s="6" t="s">
        <v>447</v>
      </c>
      <c r="F286" s="6" t="s">
        <v>523</v>
      </c>
      <c r="G286" s="6" t="s">
        <v>19</v>
      </c>
      <c r="H286" s="8">
        <v>44832</v>
      </c>
      <c r="I286" s="6" t="s">
        <v>482</v>
      </c>
      <c r="J286" s="6" t="s">
        <v>449</v>
      </c>
      <c r="K286" s="6" t="s">
        <v>504</v>
      </c>
      <c r="L286" s="6" t="s">
        <v>521</v>
      </c>
      <c r="M286" s="7">
        <v>44894</v>
      </c>
      <c r="N286" s="9">
        <v>78</v>
      </c>
      <c r="O286">
        <f t="shared" si="8"/>
        <v>16</v>
      </c>
      <c r="P286">
        <f t="shared" si="9"/>
        <v>63</v>
      </c>
    </row>
    <row r="287" spans="1:16" x14ac:dyDescent="0.35">
      <c r="A287" s="5">
        <v>286</v>
      </c>
      <c r="B287" s="6" t="s">
        <v>524</v>
      </c>
      <c r="C287" s="7">
        <v>44813</v>
      </c>
      <c r="D287" s="7">
        <v>44817</v>
      </c>
      <c r="E287" s="6" t="s">
        <v>447</v>
      </c>
      <c r="F287" s="6" t="s">
        <v>448</v>
      </c>
      <c r="G287" s="6" t="s">
        <v>19</v>
      </c>
      <c r="H287" s="8">
        <v>44832</v>
      </c>
      <c r="I287" s="6" t="s">
        <v>482</v>
      </c>
      <c r="J287" s="6" t="s">
        <v>449</v>
      </c>
      <c r="K287" s="6" t="s">
        <v>504</v>
      </c>
      <c r="L287" s="6" t="s">
        <v>521</v>
      </c>
      <c r="M287" s="7">
        <v>44894</v>
      </c>
      <c r="N287" s="9">
        <v>78</v>
      </c>
      <c r="O287">
        <f t="shared" si="8"/>
        <v>16</v>
      </c>
      <c r="P287">
        <f t="shared" si="9"/>
        <v>63</v>
      </c>
    </row>
    <row r="288" spans="1:16" x14ac:dyDescent="0.35">
      <c r="A288" s="5">
        <v>287</v>
      </c>
      <c r="B288" s="6" t="s">
        <v>525</v>
      </c>
      <c r="C288" s="7">
        <v>44813</v>
      </c>
      <c r="D288" s="7">
        <v>44817</v>
      </c>
      <c r="E288" s="6" t="s">
        <v>447</v>
      </c>
      <c r="F288" s="6" t="s">
        <v>464</v>
      </c>
      <c r="G288" s="6" t="s">
        <v>19</v>
      </c>
      <c r="H288" s="8">
        <v>44832</v>
      </c>
      <c r="I288" s="6" t="s">
        <v>482</v>
      </c>
      <c r="J288" s="6" t="s">
        <v>449</v>
      </c>
      <c r="K288" s="6" t="s">
        <v>504</v>
      </c>
      <c r="L288" s="6" t="s">
        <v>521</v>
      </c>
      <c r="M288" s="7">
        <v>44894</v>
      </c>
      <c r="N288" s="9">
        <v>78</v>
      </c>
      <c r="O288">
        <f t="shared" si="8"/>
        <v>16</v>
      </c>
      <c r="P288">
        <f t="shared" si="9"/>
        <v>63</v>
      </c>
    </row>
    <row r="289" spans="1:16" x14ac:dyDescent="0.35">
      <c r="A289" s="5">
        <v>288</v>
      </c>
      <c r="B289" s="6" t="s">
        <v>526</v>
      </c>
      <c r="C289" s="7">
        <v>44813</v>
      </c>
      <c r="D289" s="7">
        <v>44817</v>
      </c>
      <c r="E289" s="6" t="s">
        <v>447</v>
      </c>
      <c r="F289" s="6" t="s">
        <v>448</v>
      </c>
      <c r="G289" s="6" t="s">
        <v>19</v>
      </c>
      <c r="H289" s="8">
        <v>44832</v>
      </c>
      <c r="I289" s="6" t="s">
        <v>482</v>
      </c>
      <c r="J289" s="6" t="s">
        <v>449</v>
      </c>
      <c r="K289" s="6" t="s">
        <v>504</v>
      </c>
      <c r="L289" s="6" t="s">
        <v>527</v>
      </c>
      <c r="M289" s="7">
        <v>44894</v>
      </c>
      <c r="N289" s="9">
        <v>78</v>
      </c>
      <c r="O289">
        <f t="shared" si="8"/>
        <v>16</v>
      </c>
      <c r="P289">
        <f t="shared" si="9"/>
        <v>63</v>
      </c>
    </row>
    <row r="290" spans="1:16" x14ac:dyDescent="0.35">
      <c r="A290" s="5">
        <v>289</v>
      </c>
      <c r="B290" s="6" t="s">
        <v>528</v>
      </c>
      <c r="C290" s="7">
        <v>44813</v>
      </c>
      <c r="D290" s="7">
        <v>44817</v>
      </c>
      <c r="E290" s="6" t="s">
        <v>447</v>
      </c>
      <c r="F290" s="6" t="s">
        <v>461</v>
      </c>
      <c r="G290" s="6" t="s">
        <v>19</v>
      </c>
      <c r="H290" s="8">
        <v>44832</v>
      </c>
      <c r="I290" s="6" t="s">
        <v>482</v>
      </c>
      <c r="J290" s="6" t="s">
        <v>449</v>
      </c>
      <c r="K290" s="6" t="s">
        <v>504</v>
      </c>
      <c r="L290" s="6" t="s">
        <v>527</v>
      </c>
      <c r="M290" s="7">
        <v>44894</v>
      </c>
      <c r="N290" s="9">
        <v>78</v>
      </c>
      <c r="O290">
        <f t="shared" si="8"/>
        <v>16</v>
      </c>
      <c r="P290">
        <f t="shared" si="9"/>
        <v>63</v>
      </c>
    </row>
    <row r="291" spans="1:16" x14ac:dyDescent="0.35">
      <c r="A291" s="5">
        <v>290</v>
      </c>
      <c r="B291" s="6" t="s">
        <v>529</v>
      </c>
      <c r="C291" s="7">
        <v>44813</v>
      </c>
      <c r="D291" s="7">
        <v>44817</v>
      </c>
      <c r="E291" s="6" t="s">
        <v>447</v>
      </c>
      <c r="F291" s="6" t="s">
        <v>464</v>
      </c>
      <c r="G291" s="6" t="s">
        <v>19</v>
      </c>
      <c r="H291" s="8">
        <v>44832</v>
      </c>
      <c r="I291" s="6" t="s">
        <v>482</v>
      </c>
      <c r="J291" s="6" t="s">
        <v>449</v>
      </c>
      <c r="K291" s="6" t="s">
        <v>504</v>
      </c>
      <c r="L291" s="6" t="s">
        <v>527</v>
      </c>
      <c r="M291" s="7">
        <v>44894</v>
      </c>
      <c r="N291" s="9">
        <v>78</v>
      </c>
      <c r="O291">
        <f t="shared" si="8"/>
        <v>16</v>
      </c>
      <c r="P291">
        <f t="shared" si="9"/>
        <v>63</v>
      </c>
    </row>
    <row r="292" spans="1:16" x14ac:dyDescent="0.35">
      <c r="A292" s="5">
        <v>291</v>
      </c>
      <c r="B292" s="6" t="s">
        <v>530</v>
      </c>
      <c r="C292" s="7">
        <v>44813</v>
      </c>
      <c r="D292" s="7">
        <v>44817</v>
      </c>
      <c r="E292" s="6" t="s">
        <v>447</v>
      </c>
      <c r="F292" s="6" t="s">
        <v>461</v>
      </c>
      <c r="G292" s="6" t="s">
        <v>19</v>
      </c>
      <c r="H292" s="8">
        <v>44832</v>
      </c>
      <c r="I292" s="6" t="s">
        <v>482</v>
      </c>
      <c r="J292" s="6" t="s">
        <v>449</v>
      </c>
      <c r="K292" s="6" t="s">
        <v>504</v>
      </c>
      <c r="L292" s="6" t="s">
        <v>527</v>
      </c>
      <c r="M292" s="7">
        <v>44894</v>
      </c>
      <c r="N292" s="9">
        <v>78</v>
      </c>
      <c r="O292">
        <f t="shared" si="8"/>
        <v>16</v>
      </c>
      <c r="P292">
        <f t="shared" si="9"/>
        <v>63</v>
      </c>
    </row>
    <row r="293" spans="1:16" x14ac:dyDescent="0.35">
      <c r="A293" s="5">
        <v>292</v>
      </c>
      <c r="B293" s="6" t="s">
        <v>531</v>
      </c>
      <c r="C293" s="7">
        <v>44719</v>
      </c>
      <c r="D293" s="7">
        <v>44771</v>
      </c>
      <c r="E293" s="6" t="s">
        <v>48</v>
      </c>
      <c r="F293" s="6" t="s">
        <v>532</v>
      </c>
      <c r="G293" s="6" t="s">
        <v>19</v>
      </c>
      <c r="H293" s="8">
        <v>44785</v>
      </c>
      <c r="I293" s="6" t="s">
        <v>92</v>
      </c>
      <c r="J293" s="6" t="s">
        <v>93</v>
      </c>
      <c r="K293" s="6" t="s">
        <v>85</v>
      </c>
      <c r="L293" s="6" t="s">
        <v>96</v>
      </c>
      <c r="M293" s="7">
        <v>44869</v>
      </c>
      <c r="N293" s="9">
        <v>99</v>
      </c>
      <c r="O293">
        <f t="shared" si="8"/>
        <v>15</v>
      </c>
      <c r="P293">
        <f t="shared" si="9"/>
        <v>85</v>
      </c>
    </row>
    <row r="294" spans="1:16" x14ac:dyDescent="0.35">
      <c r="A294" s="5">
        <v>293</v>
      </c>
      <c r="B294" s="6" t="s">
        <v>533</v>
      </c>
      <c r="C294" s="7">
        <v>44719</v>
      </c>
      <c r="D294" s="7">
        <v>44763</v>
      </c>
      <c r="E294" s="6" t="s">
        <v>48</v>
      </c>
      <c r="F294" s="6" t="s">
        <v>49</v>
      </c>
      <c r="G294" s="6" t="s">
        <v>19</v>
      </c>
      <c r="H294" s="8">
        <v>44776</v>
      </c>
      <c r="I294" s="6" t="s">
        <v>55</v>
      </c>
      <c r="J294" s="6" t="s">
        <v>141</v>
      </c>
      <c r="K294" s="6" t="s">
        <v>80</v>
      </c>
      <c r="L294" s="6" t="s">
        <v>115</v>
      </c>
      <c r="M294" s="7">
        <v>44873</v>
      </c>
      <c r="N294" s="9">
        <v>111</v>
      </c>
      <c r="O294">
        <f t="shared" si="8"/>
        <v>14</v>
      </c>
      <c r="P294">
        <f t="shared" si="9"/>
        <v>98</v>
      </c>
    </row>
    <row r="295" spans="1:16" x14ac:dyDescent="0.35">
      <c r="A295" s="5">
        <v>294</v>
      </c>
      <c r="B295" s="6" t="s">
        <v>534</v>
      </c>
      <c r="C295" s="7">
        <v>44719</v>
      </c>
      <c r="D295" s="7">
        <v>44763</v>
      </c>
      <c r="E295" s="6" t="s">
        <v>48</v>
      </c>
      <c r="F295" s="6" t="s">
        <v>49</v>
      </c>
      <c r="G295" s="6" t="s">
        <v>19</v>
      </c>
      <c r="H295" s="8">
        <v>44791</v>
      </c>
      <c r="I295" s="6" t="s">
        <v>55</v>
      </c>
      <c r="J295" s="6" t="s">
        <v>141</v>
      </c>
      <c r="K295" s="6" t="s">
        <v>80</v>
      </c>
      <c r="L295" s="6" t="s">
        <v>115</v>
      </c>
      <c r="M295" s="7">
        <v>44872</v>
      </c>
      <c r="N295" s="9">
        <v>110</v>
      </c>
      <c r="O295">
        <f t="shared" si="8"/>
        <v>29</v>
      </c>
      <c r="P295">
        <f t="shared" si="9"/>
        <v>82</v>
      </c>
    </row>
    <row r="296" spans="1:16" x14ac:dyDescent="0.35">
      <c r="A296" s="5">
        <v>295</v>
      </c>
      <c r="B296" s="6" t="s">
        <v>535</v>
      </c>
      <c r="C296" s="7">
        <v>44719</v>
      </c>
      <c r="D296" s="7">
        <v>44768</v>
      </c>
      <c r="E296" s="6" t="s">
        <v>48</v>
      </c>
      <c r="F296" s="6" t="s">
        <v>536</v>
      </c>
      <c r="G296" s="6" t="s">
        <v>19</v>
      </c>
      <c r="H296" s="8">
        <v>44805</v>
      </c>
      <c r="I296" s="6" t="s">
        <v>98</v>
      </c>
      <c r="J296" s="6" t="s">
        <v>92</v>
      </c>
      <c r="K296" s="6" t="s">
        <v>99</v>
      </c>
      <c r="L296" s="6" t="s">
        <v>100</v>
      </c>
      <c r="M296" s="7">
        <v>44883</v>
      </c>
      <c r="N296" s="9">
        <v>116</v>
      </c>
      <c r="O296">
        <f t="shared" si="8"/>
        <v>38</v>
      </c>
      <c r="P296">
        <f t="shared" si="9"/>
        <v>79</v>
      </c>
    </row>
    <row r="297" spans="1:16" x14ac:dyDescent="0.35">
      <c r="A297" s="5">
        <v>296</v>
      </c>
      <c r="B297" s="6" t="s">
        <v>537</v>
      </c>
      <c r="C297" s="7">
        <v>44217</v>
      </c>
      <c r="D297" s="7">
        <v>44228</v>
      </c>
      <c r="E297" s="6" t="s">
        <v>48</v>
      </c>
      <c r="F297" s="6" t="s">
        <v>77</v>
      </c>
      <c r="G297" s="6" t="s">
        <v>19</v>
      </c>
      <c r="H297" s="8">
        <v>44260</v>
      </c>
      <c r="I297" s="6" t="s">
        <v>348</v>
      </c>
      <c r="J297" s="6" t="s">
        <v>538</v>
      </c>
      <c r="K297" s="6" t="s">
        <v>85</v>
      </c>
      <c r="L297" s="6" t="s">
        <v>206</v>
      </c>
      <c r="M297" s="7">
        <v>44869</v>
      </c>
      <c r="N297" s="9">
        <v>642</v>
      </c>
      <c r="O297">
        <f t="shared" si="8"/>
        <v>33</v>
      </c>
      <c r="P297">
        <f t="shared" si="9"/>
        <v>610</v>
      </c>
    </row>
    <row r="298" spans="1:16" x14ac:dyDescent="0.35">
      <c r="A298" s="5">
        <v>297</v>
      </c>
      <c r="B298" s="6" t="s">
        <v>539</v>
      </c>
      <c r="C298" s="7">
        <v>44481</v>
      </c>
      <c r="D298" s="7">
        <v>44502</v>
      </c>
      <c r="E298" s="6" t="s">
        <v>180</v>
      </c>
      <c r="F298" s="6" t="s">
        <v>295</v>
      </c>
      <c r="G298" s="6" t="s">
        <v>19</v>
      </c>
      <c r="H298" s="8">
        <v>44516</v>
      </c>
      <c r="I298" s="6" t="s">
        <v>55</v>
      </c>
      <c r="J298" s="6" t="s">
        <v>56</v>
      </c>
      <c r="K298" s="6" t="s">
        <v>57</v>
      </c>
      <c r="L298" s="6" t="s">
        <v>58</v>
      </c>
      <c r="M298" s="7">
        <v>44866</v>
      </c>
      <c r="N298" s="9">
        <v>365</v>
      </c>
      <c r="O298">
        <f t="shared" si="8"/>
        <v>15</v>
      </c>
      <c r="P298">
        <f t="shared" si="9"/>
        <v>351</v>
      </c>
    </row>
    <row r="299" spans="1:16" x14ac:dyDescent="0.35">
      <c r="A299" s="5">
        <v>298</v>
      </c>
      <c r="B299" s="6" t="s">
        <v>540</v>
      </c>
      <c r="C299" s="7">
        <v>44481</v>
      </c>
      <c r="D299" s="7">
        <v>44502</v>
      </c>
      <c r="E299" s="6" t="s">
        <v>180</v>
      </c>
      <c r="F299" s="6" t="s">
        <v>295</v>
      </c>
      <c r="G299" s="6" t="s">
        <v>19</v>
      </c>
      <c r="H299" s="8">
        <v>44516</v>
      </c>
      <c r="I299" s="6" t="s">
        <v>55</v>
      </c>
      <c r="J299" s="6" t="s">
        <v>56</v>
      </c>
      <c r="K299" s="6" t="s">
        <v>57</v>
      </c>
      <c r="L299" s="6" t="s">
        <v>58</v>
      </c>
      <c r="M299" s="7">
        <v>44883</v>
      </c>
      <c r="N299" s="9">
        <v>382</v>
      </c>
      <c r="O299">
        <f t="shared" si="8"/>
        <v>15</v>
      </c>
      <c r="P299">
        <f t="shared" si="9"/>
        <v>368</v>
      </c>
    </row>
    <row r="300" spans="1:16" x14ac:dyDescent="0.35">
      <c r="A300" s="5">
        <v>299</v>
      </c>
      <c r="B300" s="6" t="s">
        <v>541</v>
      </c>
      <c r="C300" s="7">
        <v>44217</v>
      </c>
      <c r="D300" s="7">
        <v>44228</v>
      </c>
      <c r="E300" s="6" t="s">
        <v>48</v>
      </c>
      <c r="F300" s="6" t="s">
        <v>77</v>
      </c>
      <c r="G300" s="6" t="s">
        <v>19</v>
      </c>
      <c r="H300" s="8">
        <v>44260</v>
      </c>
      <c r="I300" s="6" t="s">
        <v>348</v>
      </c>
      <c r="J300" s="6" t="s">
        <v>538</v>
      </c>
      <c r="K300" s="6" t="s">
        <v>85</v>
      </c>
      <c r="L300" s="6" t="s">
        <v>206</v>
      </c>
      <c r="M300" s="7">
        <v>44869</v>
      </c>
      <c r="N300" s="9">
        <v>642</v>
      </c>
      <c r="O300">
        <f t="shared" si="8"/>
        <v>33</v>
      </c>
      <c r="P300">
        <f t="shared" si="9"/>
        <v>610</v>
      </c>
    </row>
    <row r="301" spans="1:16" x14ac:dyDescent="0.35">
      <c r="A301" s="5">
        <v>300</v>
      </c>
      <c r="B301" s="6" t="s">
        <v>542</v>
      </c>
      <c r="C301" s="7">
        <v>44798</v>
      </c>
      <c r="D301" s="7">
        <v>44832</v>
      </c>
      <c r="E301" s="6" t="s">
        <v>17</v>
      </c>
      <c r="F301" s="6" t="s">
        <v>31</v>
      </c>
      <c r="G301" s="6" t="s">
        <v>19</v>
      </c>
      <c r="H301" s="8">
        <v>44861</v>
      </c>
      <c r="I301" s="6" t="s">
        <v>44</v>
      </c>
      <c r="J301" s="6" t="s">
        <v>65</v>
      </c>
      <c r="K301" s="6" t="s">
        <v>34</v>
      </c>
      <c r="L301" s="6" t="s">
        <v>108</v>
      </c>
      <c r="M301" s="7">
        <v>44895</v>
      </c>
      <c r="N301" s="9">
        <v>64</v>
      </c>
      <c r="O301">
        <f t="shared" si="8"/>
        <v>30</v>
      </c>
      <c r="P301">
        <f t="shared" si="9"/>
        <v>35</v>
      </c>
    </row>
    <row r="302" spans="1:16" x14ac:dyDescent="0.35">
      <c r="A302" s="5">
        <v>301</v>
      </c>
      <c r="B302" s="6" t="s">
        <v>543</v>
      </c>
      <c r="C302" s="7">
        <v>44753</v>
      </c>
      <c r="D302" s="7">
        <v>44784</v>
      </c>
      <c r="E302" s="6" t="s">
        <v>48</v>
      </c>
      <c r="F302" s="6" t="s">
        <v>49</v>
      </c>
      <c r="G302" s="6" t="s">
        <v>19</v>
      </c>
      <c r="H302" s="8">
        <v>44812</v>
      </c>
      <c r="I302" s="6" t="s">
        <v>55</v>
      </c>
      <c r="J302" s="6" t="s">
        <v>141</v>
      </c>
      <c r="K302" s="6" t="s">
        <v>80</v>
      </c>
      <c r="L302" s="6" t="s">
        <v>142</v>
      </c>
      <c r="M302" s="7">
        <v>44872</v>
      </c>
      <c r="N302" s="9">
        <v>89</v>
      </c>
      <c r="O302">
        <f t="shared" si="8"/>
        <v>29</v>
      </c>
      <c r="P302">
        <f t="shared" si="9"/>
        <v>61</v>
      </c>
    </row>
    <row r="303" spans="1:16" x14ac:dyDescent="0.35">
      <c r="A303" s="5">
        <v>302</v>
      </c>
      <c r="B303" s="6" t="s">
        <v>544</v>
      </c>
      <c r="C303" s="7">
        <v>44754</v>
      </c>
      <c r="D303" s="7">
        <v>44782</v>
      </c>
      <c r="E303" s="6" t="s">
        <v>48</v>
      </c>
      <c r="F303" s="6" t="s">
        <v>248</v>
      </c>
      <c r="G303" s="6" t="s">
        <v>19</v>
      </c>
      <c r="H303" s="8">
        <v>44812</v>
      </c>
      <c r="I303" s="6" t="s">
        <v>149</v>
      </c>
      <c r="J303" s="6" t="s">
        <v>51</v>
      </c>
      <c r="K303" s="6" t="s">
        <v>52</v>
      </c>
      <c r="L303" s="6" t="s">
        <v>53</v>
      </c>
      <c r="M303" s="7">
        <v>44869</v>
      </c>
      <c r="N303" s="9">
        <v>88</v>
      </c>
      <c r="O303">
        <f t="shared" si="8"/>
        <v>31</v>
      </c>
      <c r="P303">
        <f t="shared" si="9"/>
        <v>58</v>
      </c>
    </row>
    <row r="304" spans="1:16" x14ac:dyDescent="0.35">
      <c r="A304" s="5">
        <v>303</v>
      </c>
      <c r="B304" s="6" t="s">
        <v>545</v>
      </c>
      <c r="C304" s="7">
        <v>44753</v>
      </c>
      <c r="D304" s="7">
        <v>44782</v>
      </c>
      <c r="E304" s="6" t="s">
        <v>48</v>
      </c>
      <c r="F304" s="6" t="s">
        <v>49</v>
      </c>
      <c r="G304" s="6" t="s">
        <v>19</v>
      </c>
      <c r="H304" s="8">
        <v>44812</v>
      </c>
      <c r="I304" s="6" t="s">
        <v>149</v>
      </c>
      <c r="J304" s="6" t="s">
        <v>51</v>
      </c>
      <c r="K304" s="6" t="s">
        <v>52</v>
      </c>
      <c r="L304" s="6" t="s">
        <v>53</v>
      </c>
      <c r="M304" s="7">
        <v>44872</v>
      </c>
      <c r="N304" s="9">
        <v>91</v>
      </c>
      <c r="O304">
        <f t="shared" si="8"/>
        <v>31</v>
      </c>
      <c r="P304">
        <f t="shared" si="9"/>
        <v>61</v>
      </c>
    </row>
    <row r="305" spans="1:16" x14ac:dyDescent="0.35">
      <c r="A305" s="5">
        <v>304</v>
      </c>
      <c r="B305" s="6" t="s">
        <v>546</v>
      </c>
      <c r="C305" s="7">
        <v>44753</v>
      </c>
      <c r="D305" s="7">
        <v>44784</v>
      </c>
      <c r="E305" s="6" t="s">
        <v>48</v>
      </c>
      <c r="F305" s="6" t="s">
        <v>248</v>
      </c>
      <c r="G305" s="6" t="s">
        <v>19</v>
      </c>
      <c r="H305" s="8">
        <v>44812</v>
      </c>
      <c r="I305" s="6" t="s">
        <v>55</v>
      </c>
      <c r="J305" s="6" t="s">
        <v>141</v>
      </c>
      <c r="K305" s="6" t="s">
        <v>80</v>
      </c>
      <c r="L305" s="6" t="s">
        <v>266</v>
      </c>
      <c r="M305" s="7">
        <v>44869</v>
      </c>
      <c r="N305" s="9">
        <v>86</v>
      </c>
      <c r="O305">
        <f t="shared" si="8"/>
        <v>29</v>
      </c>
      <c r="P305">
        <f t="shared" si="9"/>
        <v>58</v>
      </c>
    </row>
    <row r="306" spans="1:16" x14ac:dyDescent="0.35">
      <c r="A306" s="5">
        <v>305</v>
      </c>
      <c r="B306" s="6" t="s">
        <v>547</v>
      </c>
      <c r="C306" s="7">
        <v>44753</v>
      </c>
      <c r="D306" s="7">
        <v>44784</v>
      </c>
      <c r="E306" s="6" t="s">
        <v>48</v>
      </c>
      <c r="F306" s="6" t="s">
        <v>248</v>
      </c>
      <c r="G306" s="6" t="s">
        <v>19</v>
      </c>
      <c r="H306" s="8">
        <v>44804</v>
      </c>
      <c r="I306" s="6" t="s">
        <v>55</v>
      </c>
      <c r="J306" s="6" t="s">
        <v>141</v>
      </c>
      <c r="K306" s="6" t="s">
        <v>80</v>
      </c>
      <c r="L306" s="6" t="s">
        <v>115</v>
      </c>
      <c r="M306" s="7">
        <v>44872</v>
      </c>
      <c r="N306" s="9">
        <v>89</v>
      </c>
      <c r="O306">
        <f t="shared" si="8"/>
        <v>21</v>
      </c>
      <c r="P306">
        <f t="shared" si="9"/>
        <v>69</v>
      </c>
    </row>
    <row r="307" spans="1:16" x14ac:dyDescent="0.35">
      <c r="A307" s="5">
        <v>306</v>
      </c>
      <c r="B307" s="6" t="s">
        <v>548</v>
      </c>
      <c r="C307" s="7">
        <v>44753</v>
      </c>
      <c r="D307" s="7">
        <v>44784</v>
      </c>
      <c r="E307" s="6" t="s">
        <v>48</v>
      </c>
      <c r="F307" s="6" t="s">
        <v>248</v>
      </c>
      <c r="G307" s="6" t="s">
        <v>19</v>
      </c>
      <c r="H307" s="8">
        <v>44812</v>
      </c>
      <c r="I307" s="6" t="s">
        <v>55</v>
      </c>
      <c r="J307" s="6" t="s">
        <v>141</v>
      </c>
      <c r="K307" s="6" t="s">
        <v>80</v>
      </c>
      <c r="L307" s="6" t="s">
        <v>115</v>
      </c>
      <c r="M307" s="7">
        <v>44876</v>
      </c>
      <c r="N307" s="9">
        <v>93</v>
      </c>
      <c r="O307">
        <f t="shared" si="8"/>
        <v>29</v>
      </c>
      <c r="P307">
        <f t="shared" si="9"/>
        <v>65</v>
      </c>
    </row>
    <row r="308" spans="1:16" x14ac:dyDescent="0.35">
      <c r="A308" s="5">
        <v>307</v>
      </c>
      <c r="B308" s="6" t="s">
        <v>549</v>
      </c>
      <c r="C308" s="7">
        <v>44753</v>
      </c>
      <c r="D308" s="7">
        <v>44792</v>
      </c>
      <c r="E308" s="6" t="s">
        <v>48</v>
      </c>
      <c r="F308" s="6" t="s">
        <v>248</v>
      </c>
      <c r="G308" s="6" t="s">
        <v>19</v>
      </c>
      <c r="H308" s="8">
        <v>44812</v>
      </c>
      <c r="I308" s="6" t="s">
        <v>55</v>
      </c>
      <c r="J308" s="6" t="s">
        <v>141</v>
      </c>
      <c r="K308" s="6" t="s">
        <v>80</v>
      </c>
      <c r="L308" s="6" t="s">
        <v>115</v>
      </c>
      <c r="M308" s="7">
        <v>44872</v>
      </c>
      <c r="N308" s="9">
        <v>81</v>
      </c>
      <c r="O308">
        <f t="shared" si="8"/>
        <v>21</v>
      </c>
      <c r="P308">
        <f t="shared" si="9"/>
        <v>61</v>
      </c>
    </row>
    <row r="309" spans="1:16" x14ac:dyDescent="0.35">
      <c r="A309" s="5">
        <v>308</v>
      </c>
      <c r="B309" s="6" t="s">
        <v>550</v>
      </c>
      <c r="C309" s="7">
        <v>44753</v>
      </c>
      <c r="D309" s="7">
        <v>44784</v>
      </c>
      <c r="E309" s="6" t="s">
        <v>48</v>
      </c>
      <c r="F309" s="6" t="s">
        <v>248</v>
      </c>
      <c r="G309" s="6" t="s">
        <v>19</v>
      </c>
      <c r="H309" s="8">
        <v>44812</v>
      </c>
      <c r="I309" s="6" t="s">
        <v>55</v>
      </c>
      <c r="J309" s="6" t="s">
        <v>141</v>
      </c>
      <c r="K309" s="6" t="s">
        <v>80</v>
      </c>
      <c r="L309" s="6" t="s">
        <v>115</v>
      </c>
      <c r="M309" s="7">
        <v>44872</v>
      </c>
      <c r="N309" s="9">
        <v>89</v>
      </c>
      <c r="O309">
        <f t="shared" si="8"/>
        <v>29</v>
      </c>
      <c r="P309">
        <f t="shared" si="9"/>
        <v>61</v>
      </c>
    </row>
    <row r="310" spans="1:16" x14ac:dyDescent="0.35">
      <c r="A310" s="5">
        <v>309</v>
      </c>
      <c r="B310" s="6" t="s">
        <v>551</v>
      </c>
      <c r="C310" s="7">
        <v>44753</v>
      </c>
      <c r="D310" s="7">
        <v>44784</v>
      </c>
      <c r="E310" s="6" t="s">
        <v>48</v>
      </c>
      <c r="F310" s="6" t="s">
        <v>248</v>
      </c>
      <c r="G310" s="6" t="s">
        <v>19</v>
      </c>
      <c r="H310" s="8">
        <v>44812</v>
      </c>
      <c r="I310" s="6" t="s">
        <v>55</v>
      </c>
      <c r="J310" s="6" t="s">
        <v>141</v>
      </c>
      <c r="K310" s="6" t="s">
        <v>80</v>
      </c>
      <c r="L310" s="6" t="s">
        <v>271</v>
      </c>
      <c r="M310" s="7">
        <v>44886</v>
      </c>
      <c r="N310" s="9">
        <v>103</v>
      </c>
      <c r="O310">
        <f t="shared" si="8"/>
        <v>29</v>
      </c>
      <c r="P310">
        <f t="shared" si="9"/>
        <v>75</v>
      </c>
    </row>
    <row r="311" spans="1:16" x14ac:dyDescent="0.35">
      <c r="A311" s="5">
        <v>310</v>
      </c>
      <c r="B311" s="6" t="s">
        <v>552</v>
      </c>
      <c r="C311" s="7">
        <v>44813</v>
      </c>
      <c r="D311" s="7">
        <v>44859</v>
      </c>
      <c r="E311" s="6" t="s">
        <v>17</v>
      </c>
      <c r="F311" s="6" t="s">
        <v>553</v>
      </c>
      <c r="G311" s="6" t="s">
        <v>19</v>
      </c>
      <c r="H311" s="8">
        <v>44859</v>
      </c>
      <c r="I311" s="6" t="s">
        <v>34</v>
      </c>
      <c r="J311" s="6" t="s">
        <v>21</v>
      </c>
      <c r="K311" s="6" t="s">
        <v>107</v>
      </c>
      <c r="L311" s="6" t="s">
        <v>175</v>
      </c>
      <c r="M311" s="7">
        <v>44873</v>
      </c>
      <c r="N311" s="9">
        <v>15</v>
      </c>
      <c r="O311">
        <f t="shared" si="8"/>
        <v>1</v>
      </c>
      <c r="P311">
        <f t="shared" si="9"/>
        <v>15</v>
      </c>
    </row>
    <row r="312" spans="1:16" x14ac:dyDescent="0.35">
      <c r="A312" s="5">
        <v>311</v>
      </c>
      <c r="B312" s="6" t="s">
        <v>554</v>
      </c>
      <c r="C312" s="7">
        <v>44200</v>
      </c>
      <c r="D312" s="7">
        <v>44229</v>
      </c>
      <c r="E312" s="6" t="s">
        <v>48</v>
      </c>
      <c r="F312" s="6" t="s">
        <v>132</v>
      </c>
      <c r="G312" s="6" t="s">
        <v>19</v>
      </c>
      <c r="H312" s="8">
        <v>44252</v>
      </c>
      <c r="I312" s="6" t="s">
        <v>80</v>
      </c>
      <c r="J312" s="6" t="s">
        <v>56</v>
      </c>
      <c r="K312" s="6" t="s">
        <v>127</v>
      </c>
      <c r="L312" s="6" t="s">
        <v>130</v>
      </c>
      <c r="M312" s="7">
        <v>44883</v>
      </c>
      <c r="N312" s="9">
        <v>655</v>
      </c>
      <c r="O312">
        <f t="shared" si="8"/>
        <v>24</v>
      </c>
      <c r="P312">
        <f t="shared" si="9"/>
        <v>632</v>
      </c>
    </row>
    <row r="313" spans="1:16" x14ac:dyDescent="0.35">
      <c r="A313" s="5">
        <v>312</v>
      </c>
      <c r="B313" s="6" t="s">
        <v>555</v>
      </c>
      <c r="C313" s="7">
        <v>44783</v>
      </c>
      <c r="D313" s="7">
        <v>44834</v>
      </c>
      <c r="E313" s="6" t="s">
        <v>165</v>
      </c>
      <c r="F313" s="6"/>
      <c r="G313" s="6" t="s">
        <v>556</v>
      </c>
      <c r="H313" s="8">
        <v>44859</v>
      </c>
      <c r="I313" s="6" t="s">
        <v>209</v>
      </c>
      <c r="J313" s="6" t="s">
        <v>212</v>
      </c>
      <c r="K313" s="6" t="s">
        <v>168</v>
      </c>
      <c r="L313" s="6" t="s">
        <v>557</v>
      </c>
      <c r="M313" s="7">
        <v>44882</v>
      </c>
      <c r="N313" s="9">
        <v>49</v>
      </c>
      <c r="O313">
        <f t="shared" si="8"/>
        <v>26</v>
      </c>
      <c r="P313">
        <f t="shared" si="9"/>
        <v>24</v>
      </c>
    </row>
    <row r="314" spans="1:16" x14ac:dyDescent="0.35">
      <c r="A314" s="5">
        <v>313</v>
      </c>
      <c r="B314" s="6" t="s">
        <v>558</v>
      </c>
      <c r="C314" s="7">
        <v>44201</v>
      </c>
      <c r="D314" s="7">
        <v>44229</v>
      </c>
      <c r="E314" s="6" t="s">
        <v>48</v>
      </c>
      <c r="F314" s="6" t="s">
        <v>132</v>
      </c>
      <c r="G314" s="6" t="s">
        <v>19</v>
      </c>
      <c r="H314" s="8">
        <v>44252</v>
      </c>
      <c r="I314" s="6" t="s">
        <v>80</v>
      </c>
      <c r="J314" s="6" t="s">
        <v>56</v>
      </c>
      <c r="K314" s="6" t="s">
        <v>127</v>
      </c>
      <c r="L314" s="6" t="s">
        <v>130</v>
      </c>
      <c r="M314" s="7">
        <v>44883</v>
      </c>
      <c r="N314" s="9">
        <v>655</v>
      </c>
      <c r="O314">
        <f t="shared" si="8"/>
        <v>24</v>
      </c>
      <c r="P314">
        <f t="shared" si="9"/>
        <v>632</v>
      </c>
    </row>
    <row r="315" spans="1:16" x14ac:dyDescent="0.35">
      <c r="A315" s="5">
        <v>314</v>
      </c>
      <c r="B315" s="6" t="s">
        <v>559</v>
      </c>
      <c r="C315" s="7">
        <v>44783</v>
      </c>
      <c r="D315" s="7">
        <v>44834</v>
      </c>
      <c r="E315" s="6" t="s">
        <v>165</v>
      </c>
      <c r="F315" s="6"/>
      <c r="G315" s="6" t="s">
        <v>556</v>
      </c>
      <c r="H315" s="8">
        <v>44859</v>
      </c>
      <c r="I315" s="6" t="s">
        <v>209</v>
      </c>
      <c r="J315" s="6" t="s">
        <v>212</v>
      </c>
      <c r="K315" s="6" t="s">
        <v>168</v>
      </c>
      <c r="L315" s="6" t="s">
        <v>557</v>
      </c>
      <c r="M315" s="7">
        <v>44882</v>
      </c>
      <c r="N315" s="9">
        <v>49</v>
      </c>
      <c r="O315">
        <f t="shared" si="8"/>
        <v>26</v>
      </c>
      <c r="P315">
        <f t="shared" si="9"/>
        <v>24</v>
      </c>
    </row>
    <row r="316" spans="1:16" x14ac:dyDescent="0.35">
      <c r="A316" s="5">
        <v>315</v>
      </c>
      <c r="B316" s="6" t="s">
        <v>560</v>
      </c>
      <c r="C316" s="7">
        <v>44783</v>
      </c>
      <c r="D316" s="7">
        <v>44834</v>
      </c>
      <c r="E316" s="6" t="s">
        <v>165</v>
      </c>
      <c r="F316" s="6"/>
      <c r="G316" s="6" t="s">
        <v>556</v>
      </c>
      <c r="H316" s="8">
        <v>44859</v>
      </c>
      <c r="I316" s="6" t="s">
        <v>561</v>
      </c>
      <c r="J316" s="6" t="s">
        <v>212</v>
      </c>
      <c r="K316" s="6" t="s">
        <v>168</v>
      </c>
      <c r="L316" s="6" t="s">
        <v>562</v>
      </c>
      <c r="M316" s="7">
        <v>44893</v>
      </c>
      <c r="N316" s="9">
        <v>60</v>
      </c>
      <c r="O316">
        <f t="shared" si="8"/>
        <v>26</v>
      </c>
      <c r="P316">
        <f t="shared" si="9"/>
        <v>35</v>
      </c>
    </row>
    <row r="317" spans="1:16" x14ac:dyDescent="0.35">
      <c r="A317" s="5">
        <v>316</v>
      </c>
      <c r="B317" s="6" t="s">
        <v>563</v>
      </c>
      <c r="C317" s="7">
        <v>44358</v>
      </c>
      <c r="D317" s="7">
        <v>44393</v>
      </c>
      <c r="E317" s="6" t="s">
        <v>48</v>
      </c>
      <c r="F317" s="6" t="s">
        <v>564</v>
      </c>
      <c r="G317" s="6" t="s">
        <v>78</v>
      </c>
      <c r="H317" s="8">
        <v>44411</v>
      </c>
      <c r="I317" s="6" t="s">
        <v>98</v>
      </c>
      <c r="J317" s="6" t="s">
        <v>149</v>
      </c>
      <c r="K317" s="6" t="s">
        <v>57</v>
      </c>
      <c r="L317" s="6" t="s">
        <v>206</v>
      </c>
      <c r="M317" s="7">
        <v>44869</v>
      </c>
      <c r="N317" s="9">
        <v>477</v>
      </c>
      <c r="O317">
        <f t="shared" si="8"/>
        <v>19</v>
      </c>
      <c r="P317">
        <f t="shared" si="9"/>
        <v>459</v>
      </c>
    </row>
    <row r="318" spans="1:16" x14ac:dyDescent="0.35">
      <c r="A318" s="5">
        <v>317</v>
      </c>
      <c r="B318" s="6" t="s">
        <v>565</v>
      </c>
      <c r="C318" s="7">
        <v>44455</v>
      </c>
      <c r="D318" s="7">
        <v>44511</v>
      </c>
      <c r="E318" s="6" t="s">
        <v>48</v>
      </c>
      <c r="F318" s="6" t="s">
        <v>49</v>
      </c>
      <c r="G318" s="6" t="s">
        <v>19</v>
      </c>
      <c r="H318" s="8">
        <v>44524</v>
      </c>
      <c r="I318" s="6" t="s">
        <v>92</v>
      </c>
      <c r="J318" s="6" t="s">
        <v>93</v>
      </c>
      <c r="K318" s="6" t="s">
        <v>85</v>
      </c>
      <c r="L318" s="6" t="s">
        <v>196</v>
      </c>
      <c r="M318" s="7">
        <v>44883</v>
      </c>
      <c r="N318" s="9">
        <v>373</v>
      </c>
      <c r="O318">
        <f t="shared" si="8"/>
        <v>14</v>
      </c>
      <c r="P318">
        <f t="shared" si="9"/>
        <v>360</v>
      </c>
    </row>
    <row r="319" spans="1:16" x14ac:dyDescent="0.35">
      <c r="A319" s="5">
        <v>318</v>
      </c>
      <c r="B319" s="6" t="s">
        <v>566</v>
      </c>
      <c r="C319" s="7">
        <v>44560</v>
      </c>
      <c r="D319" s="7">
        <v>44564</v>
      </c>
      <c r="E319" s="6" t="s">
        <v>180</v>
      </c>
      <c r="F319" s="6" t="s">
        <v>567</v>
      </c>
      <c r="G319" s="6" t="s">
        <v>19</v>
      </c>
      <c r="H319" s="8">
        <v>44572</v>
      </c>
      <c r="I319" s="6" t="s">
        <v>55</v>
      </c>
      <c r="J319" s="6" t="s">
        <v>56</v>
      </c>
      <c r="K319" s="6" t="s">
        <v>57</v>
      </c>
      <c r="L319" s="6" t="s">
        <v>58</v>
      </c>
      <c r="M319" s="7">
        <v>44883</v>
      </c>
      <c r="N319" s="9">
        <v>320</v>
      </c>
      <c r="O319">
        <f t="shared" si="8"/>
        <v>9</v>
      </c>
      <c r="P319">
        <f t="shared" si="9"/>
        <v>312</v>
      </c>
    </row>
    <row r="320" spans="1:16" x14ac:dyDescent="0.35">
      <c r="A320" s="5">
        <v>319</v>
      </c>
      <c r="B320" s="6" t="s">
        <v>568</v>
      </c>
      <c r="C320" s="7">
        <v>44776</v>
      </c>
      <c r="D320" s="7">
        <v>44833</v>
      </c>
      <c r="E320" s="6" t="s">
        <v>165</v>
      </c>
      <c r="F320" s="6"/>
      <c r="G320" s="6" t="s">
        <v>208</v>
      </c>
      <c r="H320" s="8">
        <v>44859</v>
      </c>
      <c r="I320" s="6" t="s">
        <v>212</v>
      </c>
      <c r="J320" s="6" t="s">
        <v>167</v>
      </c>
      <c r="K320" s="6" t="s">
        <v>168</v>
      </c>
      <c r="L320" s="6" t="s">
        <v>562</v>
      </c>
      <c r="M320" s="7">
        <v>44894</v>
      </c>
      <c r="N320" s="9">
        <v>62</v>
      </c>
      <c r="O320">
        <f t="shared" si="8"/>
        <v>27</v>
      </c>
      <c r="P320">
        <f t="shared" si="9"/>
        <v>36</v>
      </c>
    </row>
    <row r="321" spans="1:16" x14ac:dyDescent="0.35">
      <c r="A321" s="5">
        <v>320</v>
      </c>
      <c r="B321" s="6" t="s">
        <v>569</v>
      </c>
      <c r="C321" s="7">
        <v>44783</v>
      </c>
      <c r="D321" s="7">
        <v>44834</v>
      </c>
      <c r="E321" s="6" t="s">
        <v>165</v>
      </c>
      <c r="F321" s="6"/>
      <c r="G321" s="6" t="s">
        <v>556</v>
      </c>
      <c r="H321" s="8">
        <v>44859</v>
      </c>
      <c r="I321" s="6" t="s">
        <v>561</v>
      </c>
      <c r="J321" s="6" t="s">
        <v>212</v>
      </c>
      <c r="K321" s="6" t="s">
        <v>168</v>
      </c>
      <c r="L321" s="6" t="s">
        <v>570</v>
      </c>
      <c r="M321" s="7">
        <v>44894</v>
      </c>
      <c r="N321" s="9">
        <v>61</v>
      </c>
      <c r="O321">
        <f t="shared" si="8"/>
        <v>26</v>
      </c>
      <c r="P321">
        <f t="shared" si="9"/>
        <v>36</v>
      </c>
    </row>
    <row r="322" spans="1:16" x14ac:dyDescent="0.35">
      <c r="A322" s="5">
        <v>321</v>
      </c>
      <c r="B322" s="6" t="s">
        <v>571</v>
      </c>
      <c r="C322" s="7">
        <v>44783</v>
      </c>
      <c r="D322" s="7">
        <v>44834</v>
      </c>
      <c r="E322" s="6" t="s">
        <v>165</v>
      </c>
      <c r="F322" s="6"/>
      <c r="G322" s="6" t="s">
        <v>556</v>
      </c>
      <c r="H322" s="8">
        <v>44859</v>
      </c>
      <c r="I322" s="6" t="s">
        <v>561</v>
      </c>
      <c r="J322" s="6" t="s">
        <v>212</v>
      </c>
      <c r="K322" s="6" t="s">
        <v>168</v>
      </c>
      <c r="L322" s="6" t="s">
        <v>570</v>
      </c>
      <c r="M322" s="7">
        <v>44894</v>
      </c>
      <c r="N322" s="9">
        <v>61</v>
      </c>
      <c r="O322">
        <f t="shared" si="8"/>
        <v>26</v>
      </c>
      <c r="P322">
        <f t="shared" si="9"/>
        <v>36</v>
      </c>
    </row>
    <row r="323" spans="1:16" x14ac:dyDescent="0.35">
      <c r="A323" s="5">
        <v>322</v>
      </c>
      <c r="B323" s="6" t="s">
        <v>572</v>
      </c>
      <c r="C323" s="7">
        <v>44783</v>
      </c>
      <c r="D323" s="7">
        <v>44834</v>
      </c>
      <c r="E323" s="6" t="s">
        <v>165</v>
      </c>
      <c r="F323" s="6"/>
      <c r="G323" s="6" t="s">
        <v>556</v>
      </c>
      <c r="H323" s="8">
        <v>44859</v>
      </c>
      <c r="I323" s="6" t="s">
        <v>561</v>
      </c>
      <c r="J323" s="6" t="s">
        <v>212</v>
      </c>
      <c r="K323" s="6" t="s">
        <v>168</v>
      </c>
      <c r="L323" s="6" t="s">
        <v>570</v>
      </c>
      <c r="M323" s="7">
        <v>44894</v>
      </c>
      <c r="N323" s="9">
        <v>61</v>
      </c>
      <c r="O323">
        <f t="shared" ref="O323:O386" si="10">_xlfn.DAYS(H323,D323)+1</f>
        <v>26</v>
      </c>
      <c r="P323">
        <f t="shared" ref="P323:P386" si="11">_xlfn.DAYS(M323,H323)+1</f>
        <v>36</v>
      </c>
    </row>
    <row r="324" spans="1:16" x14ac:dyDescent="0.35">
      <c r="A324" s="5">
        <v>323</v>
      </c>
      <c r="B324" s="6" t="s">
        <v>573</v>
      </c>
      <c r="C324" s="7">
        <v>44783</v>
      </c>
      <c r="D324" s="7">
        <v>44834</v>
      </c>
      <c r="E324" s="6" t="s">
        <v>165</v>
      </c>
      <c r="F324" s="6"/>
      <c r="G324" s="6" t="s">
        <v>556</v>
      </c>
      <c r="H324" s="8">
        <v>44859</v>
      </c>
      <c r="I324" s="6" t="s">
        <v>561</v>
      </c>
      <c r="J324" s="6" t="s">
        <v>212</v>
      </c>
      <c r="K324" s="6" t="s">
        <v>168</v>
      </c>
      <c r="L324" s="6" t="s">
        <v>570</v>
      </c>
      <c r="M324" s="7">
        <v>44894</v>
      </c>
      <c r="N324" s="9">
        <v>61</v>
      </c>
      <c r="O324">
        <f t="shared" si="10"/>
        <v>26</v>
      </c>
      <c r="P324">
        <f t="shared" si="11"/>
        <v>36</v>
      </c>
    </row>
    <row r="325" spans="1:16" x14ac:dyDescent="0.35">
      <c r="A325" s="5">
        <v>324</v>
      </c>
      <c r="B325" s="6" t="s">
        <v>574</v>
      </c>
      <c r="C325" s="7">
        <v>44783</v>
      </c>
      <c r="D325" s="7">
        <v>44834</v>
      </c>
      <c r="E325" s="6" t="s">
        <v>165</v>
      </c>
      <c r="F325" s="6"/>
      <c r="G325" s="6" t="s">
        <v>556</v>
      </c>
      <c r="H325" s="8">
        <v>44859</v>
      </c>
      <c r="I325" s="6" t="s">
        <v>561</v>
      </c>
      <c r="J325" s="6" t="s">
        <v>212</v>
      </c>
      <c r="K325" s="6" t="s">
        <v>168</v>
      </c>
      <c r="L325" s="6" t="s">
        <v>570</v>
      </c>
      <c r="M325" s="7">
        <v>44894</v>
      </c>
      <c r="N325" s="9">
        <v>61</v>
      </c>
      <c r="O325">
        <f t="shared" si="10"/>
        <v>26</v>
      </c>
      <c r="P325">
        <f t="shared" si="11"/>
        <v>36</v>
      </c>
    </row>
    <row r="326" spans="1:16" x14ac:dyDescent="0.35">
      <c r="A326" s="5">
        <v>325</v>
      </c>
      <c r="B326" s="6" t="s">
        <v>575</v>
      </c>
      <c r="C326" s="7">
        <v>44783</v>
      </c>
      <c r="D326" s="7">
        <v>44834</v>
      </c>
      <c r="E326" s="6" t="s">
        <v>165</v>
      </c>
      <c r="F326" s="6"/>
      <c r="G326" s="6" t="s">
        <v>556</v>
      </c>
      <c r="H326" s="8">
        <v>44859</v>
      </c>
      <c r="I326" s="6" t="s">
        <v>561</v>
      </c>
      <c r="J326" s="6" t="s">
        <v>212</v>
      </c>
      <c r="K326" s="6" t="s">
        <v>168</v>
      </c>
      <c r="L326" s="6" t="s">
        <v>570</v>
      </c>
      <c r="M326" s="7">
        <v>44894</v>
      </c>
      <c r="N326" s="9">
        <v>61</v>
      </c>
      <c r="O326">
        <f t="shared" si="10"/>
        <v>26</v>
      </c>
      <c r="P326">
        <f t="shared" si="11"/>
        <v>36</v>
      </c>
    </row>
    <row r="327" spans="1:16" x14ac:dyDescent="0.35">
      <c r="A327" s="5">
        <v>326</v>
      </c>
      <c r="B327" s="6" t="s">
        <v>576</v>
      </c>
      <c r="C327" s="7">
        <v>44783</v>
      </c>
      <c r="D327" s="7">
        <v>44834</v>
      </c>
      <c r="E327" s="6" t="s">
        <v>165</v>
      </c>
      <c r="F327" s="6"/>
      <c r="G327" s="6" t="s">
        <v>556</v>
      </c>
      <c r="H327" s="8">
        <v>44859</v>
      </c>
      <c r="I327" s="6" t="s">
        <v>561</v>
      </c>
      <c r="J327" s="6" t="s">
        <v>212</v>
      </c>
      <c r="K327" s="6" t="s">
        <v>168</v>
      </c>
      <c r="L327" s="6" t="s">
        <v>570</v>
      </c>
      <c r="M327" s="7">
        <v>44894</v>
      </c>
      <c r="N327" s="9">
        <v>61</v>
      </c>
      <c r="O327">
        <f t="shared" si="10"/>
        <v>26</v>
      </c>
      <c r="P327">
        <f t="shared" si="11"/>
        <v>36</v>
      </c>
    </row>
    <row r="328" spans="1:16" x14ac:dyDescent="0.35">
      <c r="A328" s="5">
        <v>327</v>
      </c>
      <c r="B328" s="6" t="s">
        <v>577</v>
      </c>
      <c r="C328" s="7">
        <v>44783</v>
      </c>
      <c r="D328" s="7">
        <v>44834</v>
      </c>
      <c r="E328" s="6" t="s">
        <v>165</v>
      </c>
      <c r="F328" s="6"/>
      <c r="G328" s="6" t="s">
        <v>556</v>
      </c>
      <c r="H328" s="8">
        <v>44859</v>
      </c>
      <c r="I328" s="6" t="s">
        <v>561</v>
      </c>
      <c r="J328" s="6" t="s">
        <v>212</v>
      </c>
      <c r="K328" s="6" t="s">
        <v>168</v>
      </c>
      <c r="L328" s="6" t="s">
        <v>570</v>
      </c>
      <c r="M328" s="7">
        <v>44894</v>
      </c>
      <c r="N328" s="9">
        <v>61</v>
      </c>
      <c r="O328">
        <f t="shared" si="10"/>
        <v>26</v>
      </c>
      <c r="P328">
        <f t="shared" si="11"/>
        <v>36</v>
      </c>
    </row>
    <row r="329" spans="1:16" x14ac:dyDescent="0.35">
      <c r="A329" s="5">
        <v>328</v>
      </c>
      <c r="B329" s="6" t="s">
        <v>578</v>
      </c>
      <c r="C329" s="7">
        <v>44783</v>
      </c>
      <c r="D329" s="7">
        <v>44834</v>
      </c>
      <c r="E329" s="6" t="s">
        <v>165</v>
      </c>
      <c r="F329" s="6"/>
      <c r="G329" s="6" t="s">
        <v>556</v>
      </c>
      <c r="H329" s="8">
        <v>44865</v>
      </c>
      <c r="I329" s="6" t="s">
        <v>561</v>
      </c>
      <c r="J329" s="6" t="s">
        <v>212</v>
      </c>
      <c r="K329" s="6" t="s">
        <v>168</v>
      </c>
      <c r="L329" s="6" t="s">
        <v>570</v>
      </c>
      <c r="M329" s="7">
        <v>44894</v>
      </c>
      <c r="N329" s="9">
        <v>61</v>
      </c>
      <c r="O329">
        <f t="shared" si="10"/>
        <v>32</v>
      </c>
      <c r="P329">
        <f t="shared" si="11"/>
        <v>30</v>
      </c>
    </row>
    <row r="330" spans="1:16" x14ac:dyDescent="0.35">
      <c r="A330" s="5">
        <v>329</v>
      </c>
      <c r="B330" s="6" t="s">
        <v>579</v>
      </c>
      <c r="C330" s="7">
        <v>44783</v>
      </c>
      <c r="D330" s="7">
        <v>44834</v>
      </c>
      <c r="E330" s="6" t="s">
        <v>165</v>
      </c>
      <c r="F330" s="6"/>
      <c r="G330" s="6" t="s">
        <v>556</v>
      </c>
      <c r="H330" s="8">
        <v>44854</v>
      </c>
      <c r="I330" s="6" t="s">
        <v>212</v>
      </c>
      <c r="J330" s="6" t="s">
        <v>167</v>
      </c>
      <c r="K330" s="6" t="s">
        <v>213</v>
      </c>
      <c r="L330" s="6" t="s">
        <v>214</v>
      </c>
      <c r="M330" s="7">
        <v>44889</v>
      </c>
      <c r="N330" s="9">
        <v>56</v>
      </c>
      <c r="O330">
        <f t="shared" si="10"/>
        <v>21</v>
      </c>
      <c r="P330">
        <f t="shared" si="11"/>
        <v>36</v>
      </c>
    </row>
    <row r="331" spans="1:16" x14ac:dyDescent="0.35">
      <c r="A331" s="5">
        <v>330</v>
      </c>
      <c r="B331" s="6" t="s">
        <v>580</v>
      </c>
      <c r="C331" s="7">
        <v>44783</v>
      </c>
      <c r="D331" s="7">
        <v>44834</v>
      </c>
      <c r="E331" s="6" t="s">
        <v>165</v>
      </c>
      <c r="F331" s="6"/>
      <c r="G331" s="6" t="s">
        <v>556</v>
      </c>
      <c r="H331" s="8">
        <v>44859</v>
      </c>
      <c r="I331" s="6" t="s">
        <v>561</v>
      </c>
      <c r="J331" s="6" t="s">
        <v>212</v>
      </c>
      <c r="K331" s="6" t="s">
        <v>168</v>
      </c>
      <c r="L331" s="6" t="s">
        <v>570</v>
      </c>
      <c r="M331" s="7">
        <v>44894</v>
      </c>
      <c r="N331" s="9">
        <v>61</v>
      </c>
      <c r="O331">
        <f t="shared" si="10"/>
        <v>26</v>
      </c>
      <c r="P331">
        <f t="shared" si="11"/>
        <v>36</v>
      </c>
    </row>
    <row r="332" spans="1:16" x14ac:dyDescent="0.35">
      <c r="A332" s="5">
        <v>331</v>
      </c>
      <c r="B332" s="6" t="s">
        <v>581</v>
      </c>
      <c r="C332" s="7">
        <v>44783</v>
      </c>
      <c r="D332" s="7">
        <v>44834</v>
      </c>
      <c r="E332" s="6" t="s">
        <v>165</v>
      </c>
      <c r="F332" s="6"/>
      <c r="G332" s="6" t="s">
        <v>556</v>
      </c>
      <c r="H332" s="8">
        <v>44854</v>
      </c>
      <c r="I332" s="6" t="s">
        <v>212</v>
      </c>
      <c r="J332" s="6" t="s">
        <v>167</v>
      </c>
      <c r="K332" s="6" t="s">
        <v>213</v>
      </c>
      <c r="L332" s="6" t="s">
        <v>214</v>
      </c>
      <c r="M332" s="7">
        <v>44889</v>
      </c>
      <c r="N332" s="9">
        <v>56</v>
      </c>
      <c r="O332">
        <f t="shared" si="10"/>
        <v>21</v>
      </c>
      <c r="P332">
        <f t="shared" si="11"/>
        <v>36</v>
      </c>
    </row>
    <row r="333" spans="1:16" x14ac:dyDescent="0.35">
      <c r="A333" s="5">
        <v>332</v>
      </c>
      <c r="B333" s="6" t="s">
        <v>582</v>
      </c>
      <c r="C333" s="7">
        <v>44783</v>
      </c>
      <c r="D333" s="7">
        <v>44834</v>
      </c>
      <c r="E333" s="6" t="s">
        <v>165</v>
      </c>
      <c r="F333" s="6"/>
      <c r="G333" s="6" t="s">
        <v>556</v>
      </c>
      <c r="H333" s="8">
        <v>44859</v>
      </c>
      <c r="I333" s="6" t="s">
        <v>561</v>
      </c>
      <c r="J333" s="6" t="s">
        <v>212</v>
      </c>
      <c r="K333" s="6" t="s">
        <v>168</v>
      </c>
      <c r="L333" s="6" t="s">
        <v>562</v>
      </c>
      <c r="M333" s="7">
        <v>44893</v>
      </c>
      <c r="N333" s="9">
        <v>60</v>
      </c>
      <c r="O333">
        <f t="shared" si="10"/>
        <v>26</v>
      </c>
      <c r="P333">
        <f t="shared" si="11"/>
        <v>35</v>
      </c>
    </row>
    <row r="334" spans="1:16" x14ac:dyDescent="0.35">
      <c r="A334" s="5">
        <v>333</v>
      </c>
      <c r="B334" s="6" t="s">
        <v>583</v>
      </c>
      <c r="C334" s="7">
        <v>44783</v>
      </c>
      <c r="D334" s="7">
        <v>44834</v>
      </c>
      <c r="E334" s="6" t="s">
        <v>165</v>
      </c>
      <c r="F334" s="6"/>
      <c r="G334" s="6" t="s">
        <v>556</v>
      </c>
      <c r="H334" s="8">
        <v>44865</v>
      </c>
      <c r="I334" s="6" t="s">
        <v>561</v>
      </c>
      <c r="J334" s="6" t="s">
        <v>212</v>
      </c>
      <c r="K334" s="6" t="s">
        <v>168</v>
      </c>
      <c r="L334" s="6" t="s">
        <v>562</v>
      </c>
      <c r="M334" s="7">
        <v>44893</v>
      </c>
      <c r="N334" s="9">
        <v>60</v>
      </c>
      <c r="O334">
        <f t="shared" si="10"/>
        <v>32</v>
      </c>
      <c r="P334">
        <f t="shared" si="11"/>
        <v>29</v>
      </c>
    </row>
    <row r="335" spans="1:16" x14ac:dyDescent="0.35">
      <c r="A335" s="5">
        <v>334</v>
      </c>
      <c r="B335" s="6" t="s">
        <v>584</v>
      </c>
      <c r="C335" s="7">
        <v>44783</v>
      </c>
      <c r="D335" s="7">
        <v>44834</v>
      </c>
      <c r="E335" s="6" t="s">
        <v>165</v>
      </c>
      <c r="F335" s="6"/>
      <c r="G335" s="6" t="s">
        <v>556</v>
      </c>
      <c r="H335" s="8">
        <v>44854</v>
      </c>
      <c r="I335" s="6" t="s">
        <v>212</v>
      </c>
      <c r="J335" s="6" t="s">
        <v>167</v>
      </c>
      <c r="K335" s="6" t="s">
        <v>213</v>
      </c>
      <c r="L335" s="6" t="s">
        <v>214</v>
      </c>
      <c r="M335" s="7">
        <v>44889</v>
      </c>
      <c r="N335" s="9">
        <v>56</v>
      </c>
      <c r="O335">
        <f t="shared" si="10"/>
        <v>21</v>
      </c>
      <c r="P335">
        <f t="shared" si="11"/>
        <v>36</v>
      </c>
    </row>
    <row r="336" spans="1:16" x14ac:dyDescent="0.35">
      <c r="A336" s="5">
        <v>335</v>
      </c>
      <c r="B336" s="6" t="s">
        <v>585</v>
      </c>
      <c r="C336" s="7">
        <v>44783</v>
      </c>
      <c r="D336" s="7">
        <v>44834</v>
      </c>
      <c r="E336" s="6" t="s">
        <v>165</v>
      </c>
      <c r="F336" s="6"/>
      <c r="G336" s="6" t="s">
        <v>556</v>
      </c>
      <c r="H336" s="8">
        <v>44854</v>
      </c>
      <c r="I336" s="6" t="s">
        <v>212</v>
      </c>
      <c r="J336" s="6" t="s">
        <v>167</v>
      </c>
      <c r="K336" s="6" t="s">
        <v>213</v>
      </c>
      <c r="L336" s="6" t="s">
        <v>214</v>
      </c>
      <c r="M336" s="7">
        <v>44889</v>
      </c>
      <c r="N336" s="9">
        <v>56</v>
      </c>
      <c r="O336">
        <f t="shared" si="10"/>
        <v>21</v>
      </c>
      <c r="P336">
        <f t="shared" si="11"/>
        <v>36</v>
      </c>
    </row>
    <row r="337" spans="1:16" x14ac:dyDescent="0.35">
      <c r="A337" s="5">
        <v>336</v>
      </c>
      <c r="B337" s="6" t="s">
        <v>586</v>
      </c>
      <c r="C337" s="7">
        <v>44754</v>
      </c>
      <c r="D337" s="7">
        <v>44795</v>
      </c>
      <c r="E337" s="6" t="s">
        <v>48</v>
      </c>
      <c r="F337" s="6" t="s">
        <v>49</v>
      </c>
      <c r="G337" s="6" t="s">
        <v>19</v>
      </c>
      <c r="H337" s="8">
        <v>44818</v>
      </c>
      <c r="I337" s="6" t="s">
        <v>50</v>
      </c>
      <c r="J337" s="6" t="s">
        <v>51</v>
      </c>
      <c r="K337" s="6" t="s">
        <v>52</v>
      </c>
      <c r="L337" s="6" t="s">
        <v>53</v>
      </c>
      <c r="M337" s="7">
        <v>44886</v>
      </c>
      <c r="N337" s="9">
        <v>92</v>
      </c>
      <c r="O337">
        <f t="shared" si="10"/>
        <v>24</v>
      </c>
      <c r="P337">
        <f t="shared" si="11"/>
        <v>69</v>
      </c>
    </row>
    <row r="338" spans="1:16" x14ac:dyDescent="0.35">
      <c r="A338" s="5">
        <v>337</v>
      </c>
      <c r="B338" s="6" t="s">
        <v>587</v>
      </c>
      <c r="C338" s="7">
        <v>44754</v>
      </c>
      <c r="D338" s="7">
        <v>44795</v>
      </c>
      <c r="E338" s="6" t="s">
        <v>48</v>
      </c>
      <c r="F338" s="6" t="s">
        <v>49</v>
      </c>
      <c r="G338" s="6" t="s">
        <v>19</v>
      </c>
      <c r="H338" s="8">
        <v>44818</v>
      </c>
      <c r="I338" s="6" t="s">
        <v>50</v>
      </c>
      <c r="J338" s="6" t="s">
        <v>51</v>
      </c>
      <c r="K338" s="6" t="s">
        <v>52</v>
      </c>
      <c r="L338" s="6" t="s">
        <v>53</v>
      </c>
      <c r="M338" s="7">
        <v>44890</v>
      </c>
      <c r="N338" s="9">
        <v>96</v>
      </c>
      <c r="O338">
        <f t="shared" si="10"/>
        <v>24</v>
      </c>
      <c r="P338">
        <f t="shared" si="11"/>
        <v>73</v>
      </c>
    </row>
    <row r="339" spans="1:16" x14ac:dyDescent="0.35">
      <c r="A339" s="5">
        <v>338</v>
      </c>
      <c r="B339" s="6" t="s">
        <v>588</v>
      </c>
      <c r="C339" s="7">
        <v>44754</v>
      </c>
      <c r="D339" s="7">
        <v>44795</v>
      </c>
      <c r="E339" s="6" t="s">
        <v>48</v>
      </c>
      <c r="F339" s="6" t="s">
        <v>49</v>
      </c>
      <c r="G339" s="6" t="s">
        <v>19</v>
      </c>
      <c r="H339" s="8">
        <v>44818</v>
      </c>
      <c r="I339" s="6" t="s">
        <v>50</v>
      </c>
      <c r="J339" s="6" t="s">
        <v>51</v>
      </c>
      <c r="K339" s="6" t="s">
        <v>52</v>
      </c>
      <c r="L339" s="6" t="s">
        <v>53</v>
      </c>
      <c r="M339" s="7">
        <v>44886</v>
      </c>
      <c r="N339" s="9">
        <v>92</v>
      </c>
      <c r="O339">
        <f t="shared" si="10"/>
        <v>24</v>
      </c>
      <c r="P339">
        <f t="shared" si="11"/>
        <v>69</v>
      </c>
    </row>
    <row r="340" spans="1:16" x14ac:dyDescent="0.35">
      <c r="A340" s="5">
        <v>339</v>
      </c>
      <c r="B340" s="6" t="s">
        <v>589</v>
      </c>
      <c r="C340" s="7">
        <v>44754</v>
      </c>
      <c r="D340" s="7">
        <v>44810</v>
      </c>
      <c r="E340" s="6" t="s">
        <v>48</v>
      </c>
      <c r="F340" s="6" t="s">
        <v>49</v>
      </c>
      <c r="G340" s="6" t="s">
        <v>19</v>
      </c>
      <c r="H340" s="8">
        <v>44826</v>
      </c>
      <c r="I340" s="6" t="s">
        <v>50</v>
      </c>
      <c r="J340" s="6" t="s">
        <v>51</v>
      </c>
      <c r="K340" s="6" t="s">
        <v>52</v>
      </c>
      <c r="L340" s="6" t="s">
        <v>183</v>
      </c>
      <c r="M340" s="7">
        <v>44890</v>
      </c>
      <c r="N340" s="9">
        <v>81</v>
      </c>
      <c r="O340">
        <f t="shared" si="10"/>
        <v>17</v>
      </c>
      <c r="P340">
        <f t="shared" si="11"/>
        <v>65</v>
      </c>
    </row>
    <row r="341" spans="1:16" x14ac:dyDescent="0.35">
      <c r="A341" s="5">
        <v>340</v>
      </c>
      <c r="B341" s="6" t="s">
        <v>590</v>
      </c>
      <c r="C341" s="7">
        <v>44753</v>
      </c>
      <c r="D341" s="7">
        <v>44784</v>
      </c>
      <c r="E341" s="6" t="s">
        <v>48</v>
      </c>
      <c r="F341" s="6" t="s">
        <v>248</v>
      </c>
      <c r="G341" s="6" t="s">
        <v>19</v>
      </c>
      <c r="H341" s="8">
        <v>44818</v>
      </c>
      <c r="I341" s="6" t="s">
        <v>149</v>
      </c>
      <c r="J341" s="6" t="s">
        <v>51</v>
      </c>
      <c r="K341" s="6" t="s">
        <v>52</v>
      </c>
      <c r="L341" s="6" t="s">
        <v>53</v>
      </c>
      <c r="M341" s="7">
        <v>44869</v>
      </c>
      <c r="N341" s="9">
        <v>86</v>
      </c>
      <c r="O341">
        <f t="shared" si="10"/>
        <v>35</v>
      </c>
      <c r="P341">
        <f t="shared" si="11"/>
        <v>52</v>
      </c>
    </row>
    <row r="342" spans="1:16" x14ac:dyDescent="0.35">
      <c r="A342" s="5">
        <v>341</v>
      </c>
      <c r="B342" s="6" t="s">
        <v>591</v>
      </c>
      <c r="C342" s="7">
        <v>44753</v>
      </c>
      <c r="D342" s="7">
        <v>44782</v>
      </c>
      <c r="E342" s="6" t="s">
        <v>48</v>
      </c>
      <c r="F342" s="6" t="s">
        <v>592</v>
      </c>
      <c r="G342" s="6" t="s">
        <v>19</v>
      </c>
      <c r="H342" s="8">
        <v>44817</v>
      </c>
      <c r="I342" s="6" t="s">
        <v>93</v>
      </c>
      <c r="J342" s="6" t="s">
        <v>98</v>
      </c>
      <c r="K342" s="6" t="s">
        <v>133</v>
      </c>
      <c r="L342" s="6" t="s">
        <v>190</v>
      </c>
      <c r="M342" s="7">
        <v>44876</v>
      </c>
      <c r="N342" s="9">
        <v>95</v>
      </c>
      <c r="O342">
        <f t="shared" si="10"/>
        <v>36</v>
      </c>
      <c r="P342">
        <f t="shared" si="11"/>
        <v>60</v>
      </c>
    </row>
    <row r="343" spans="1:16" x14ac:dyDescent="0.35">
      <c r="A343" s="5">
        <v>342</v>
      </c>
      <c r="B343" s="6" t="s">
        <v>593</v>
      </c>
      <c r="C343" s="7">
        <v>44753</v>
      </c>
      <c r="D343" s="7">
        <v>44784</v>
      </c>
      <c r="E343" s="6" t="s">
        <v>48</v>
      </c>
      <c r="F343" s="6" t="s">
        <v>248</v>
      </c>
      <c r="G343" s="6" t="s">
        <v>19</v>
      </c>
      <c r="H343" s="8">
        <v>44802</v>
      </c>
      <c r="I343" s="6" t="s">
        <v>149</v>
      </c>
      <c r="J343" s="6" t="s">
        <v>51</v>
      </c>
      <c r="K343" s="6" t="s">
        <v>52</v>
      </c>
      <c r="L343" s="6" t="s">
        <v>53</v>
      </c>
      <c r="M343" s="7">
        <v>44876</v>
      </c>
      <c r="N343" s="9">
        <v>93</v>
      </c>
      <c r="O343">
        <f t="shared" si="10"/>
        <v>19</v>
      </c>
      <c r="P343">
        <f t="shared" si="11"/>
        <v>75</v>
      </c>
    </row>
    <row r="344" spans="1:16" x14ac:dyDescent="0.35">
      <c r="A344" s="5">
        <v>343</v>
      </c>
      <c r="B344" s="6" t="s">
        <v>594</v>
      </c>
      <c r="C344" s="7">
        <v>44753</v>
      </c>
      <c r="D344" s="7">
        <v>44792</v>
      </c>
      <c r="E344" s="6" t="s">
        <v>48</v>
      </c>
      <c r="F344" s="6" t="s">
        <v>248</v>
      </c>
      <c r="G344" s="6" t="s">
        <v>19</v>
      </c>
      <c r="H344" s="8">
        <v>44817</v>
      </c>
      <c r="I344" s="6" t="s">
        <v>98</v>
      </c>
      <c r="J344" s="6" t="s">
        <v>92</v>
      </c>
      <c r="K344" s="6" t="s">
        <v>85</v>
      </c>
      <c r="L344" s="6" t="s">
        <v>250</v>
      </c>
      <c r="M344" s="7">
        <v>44866</v>
      </c>
      <c r="N344" s="9">
        <v>75</v>
      </c>
      <c r="O344">
        <f t="shared" si="10"/>
        <v>26</v>
      </c>
      <c r="P344">
        <f t="shared" si="11"/>
        <v>50</v>
      </c>
    </row>
    <row r="345" spans="1:16" x14ac:dyDescent="0.35">
      <c r="A345" s="5">
        <v>344</v>
      </c>
      <c r="B345" s="6" t="s">
        <v>595</v>
      </c>
      <c r="C345" s="7">
        <v>44783</v>
      </c>
      <c r="D345" s="7">
        <v>44834</v>
      </c>
      <c r="E345" s="6" t="s">
        <v>165</v>
      </c>
      <c r="F345" s="6"/>
      <c r="G345" s="6" t="s">
        <v>556</v>
      </c>
      <c r="H345" s="8">
        <v>44865</v>
      </c>
      <c r="I345" s="6" t="s">
        <v>561</v>
      </c>
      <c r="J345" s="6" t="s">
        <v>212</v>
      </c>
      <c r="K345" s="6" t="s">
        <v>168</v>
      </c>
      <c r="L345" s="6" t="s">
        <v>596</v>
      </c>
      <c r="M345" s="7">
        <v>44894</v>
      </c>
      <c r="N345" s="9">
        <v>61</v>
      </c>
      <c r="O345">
        <f t="shared" si="10"/>
        <v>32</v>
      </c>
      <c r="P345">
        <f t="shared" si="11"/>
        <v>30</v>
      </c>
    </row>
    <row r="346" spans="1:16" x14ac:dyDescent="0.35">
      <c r="A346" s="5">
        <v>345</v>
      </c>
      <c r="B346" s="6" t="s">
        <v>597</v>
      </c>
      <c r="C346" s="7">
        <v>44783</v>
      </c>
      <c r="D346" s="7">
        <v>44834</v>
      </c>
      <c r="E346" s="6" t="s">
        <v>165</v>
      </c>
      <c r="F346" s="6"/>
      <c r="G346" s="6" t="s">
        <v>556</v>
      </c>
      <c r="H346" s="8">
        <v>44859</v>
      </c>
      <c r="I346" s="6" t="s">
        <v>209</v>
      </c>
      <c r="J346" s="6" t="s">
        <v>212</v>
      </c>
      <c r="K346" s="6" t="s">
        <v>168</v>
      </c>
      <c r="L346" s="6" t="s">
        <v>557</v>
      </c>
      <c r="M346" s="7">
        <v>44881</v>
      </c>
      <c r="N346" s="9">
        <v>48</v>
      </c>
      <c r="O346">
        <f t="shared" si="10"/>
        <v>26</v>
      </c>
      <c r="P346">
        <f t="shared" si="11"/>
        <v>23</v>
      </c>
    </row>
    <row r="347" spans="1:16" x14ac:dyDescent="0.35">
      <c r="A347" s="5">
        <v>346</v>
      </c>
      <c r="B347" s="6" t="s">
        <v>598</v>
      </c>
      <c r="C347" s="7">
        <v>44767</v>
      </c>
      <c r="D347" s="7">
        <v>44810</v>
      </c>
      <c r="E347" s="6" t="s">
        <v>48</v>
      </c>
      <c r="F347" s="6" t="s">
        <v>132</v>
      </c>
      <c r="G347" s="6" t="s">
        <v>19</v>
      </c>
      <c r="H347" s="8">
        <v>44833</v>
      </c>
      <c r="I347" s="6" t="s">
        <v>56</v>
      </c>
      <c r="J347" s="6" t="s">
        <v>129</v>
      </c>
      <c r="K347" s="6" t="s">
        <v>127</v>
      </c>
      <c r="L347" s="6" t="s">
        <v>283</v>
      </c>
      <c r="M347" s="7">
        <v>44883</v>
      </c>
      <c r="N347" s="9">
        <v>74</v>
      </c>
      <c r="O347">
        <f t="shared" si="10"/>
        <v>24</v>
      </c>
      <c r="P347">
        <f t="shared" si="11"/>
        <v>51</v>
      </c>
    </row>
    <row r="348" spans="1:16" x14ac:dyDescent="0.35">
      <c r="A348" s="5">
        <v>347</v>
      </c>
      <c r="B348" s="6" t="s">
        <v>599</v>
      </c>
      <c r="C348" s="7">
        <v>44783</v>
      </c>
      <c r="D348" s="7">
        <v>44834</v>
      </c>
      <c r="E348" s="6" t="s">
        <v>165</v>
      </c>
      <c r="F348" s="6"/>
      <c r="G348" s="6" t="s">
        <v>556</v>
      </c>
      <c r="H348" s="8">
        <v>44859</v>
      </c>
      <c r="I348" s="6" t="s">
        <v>209</v>
      </c>
      <c r="J348" s="6" t="s">
        <v>212</v>
      </c>
      <c r="K348" s="6" t="s">
        <v>168</v>
      </c>
      <c r="L348" s="6" t="s">
        <v>557</v>
      </c>
      <c r="M348" s="7">
        <v>44881</v>
      </c>
      <c r="N348" s="9">
        <v>48</v>
      </c>
      <c r="O348">
        <f t="shared" si="10"/>
        <v>26</v>
      </c>
      <c r="P348">
        <f t="shared" si="11"/>
        <v>23</v>
      </c>
    </row>
    <row r="349" spans="1:16" x14ac:dyDescent="0.35">
      <c r="A349" s="5">
        <v>348</v>
      </c>
      <c r="B349" s="6" t="s">
        <v>600</v>
      </c>
      <c r="C349" s="7">
        <v>44783</v>
      </c>
      <c r="D349" s="7">
        <v>44834</v>
      </c>
      <c r="E349" s="6" t="s">
        <v>165</v>
      </c>
      <c r="F349" s="6"/>
      <c r="G349" s="6" t="s">
        <v>556</v>
      </c>
      <c r="H349" s="8">
        <v>44859</v>
      </c>
      <c r="I349" s="6" t="s">
        <v>561</v>
      </c>
      <c r="J349" s="6" t="s">
        <v>212</v>
      </c>
      <c r="K349" s="6" t="s">
        <v>168</v>
      </c>
      <c r="L349" s="6" t="s">
        <v>596</v>
      </c>
      <c r="M349" s="7">
        <v>44894</v>
      </c>
      <c r="N349" s="9">
        <v>61</v>
      </c>
      <c r="O349">
        <f t="shared" si="10"/>
        <v>26</v>
      </c>
      <c r="P349">
        <f t="shared" si="11"/>
        <v>36</v>
      </c>
    </row>
    <row r="350" spans="1:16" x14ac:dyDescent="0.35">
      <c r="A350" s="5">
        <v>349</v>
      </c>
      <c r="B350" s="6" t="s">
        <v>601</v>
      </c>
      <c r="C350" s="7">
        <v>44783</v>
      </c>
      <c r="D350" s="7">
        <v>44834</v>
      </c>
      <c r="E350" s="6" t="s">
        <v>165</v>
      </c>
      <c r="F350" s="6"/>
      <c r="G350" s="6" t="s">
        <v>556</v>
      </c>
      <c r="H350" s="8">
        <v>44859</v>
      </c>
      <c r="I350" s="6" t="s">
        <v>561</v>
      </c>
      <c r="J350" s="6" t="s">
        <v>212</v>
      </c>
      <c r="K350" s="6" t="s">
        <v>168</v>
      </c>
      <c r="L350" s="6" t="s">
        <v>602</v>
      </c>
      <c r="M350" s="7">
        <v>44888</v>
      </c>
      <c r="N350" s="9">
        <v>55</v>
      </c>
      <c r="O350">
        <f t="shared" si="10"/>
        <v>26</v>
      </c>
      <c r="P350">
        <f t="shared" si="11"/>
        <v>30</v>
      </c>
    </row>
    <row r="351" spans="1:16" x14ac:dyDescent="0.35">
      <c r="A351" s="5">
        <v>350</v>
      </c>
      <c r="B351" s="6" t="s">
        <v>603</v>
      </c>
      <c r="C351" s="7">
        <v>44783</v>
      </c>
      <c r="D351" s="7">
        <v>44834</v>
      </c>
      <c r="E351" s="6" t="s">
        <v>165</v>
      </c>
      <c r="F351" s="6"/>
      <c r="G351" s="6" t="s">
        <v>556</v>
      </c>
      <c r="H351" s="8">
        <v>44859</v>
      </c>
      <c r="I351" s="6" t="s">
        <v>561</v>
      </c>
      <c r="J351" s="6" t="s">
        <v>212</v>
      </c>
      <c r="K351" s="6" t="s">
        <v>168</v>
      </c>
      <c r="L351" s="6" t="s">
        <v>562</v>
      </c>
      <c r="M351" s="7">
        <v>44893</v>
      </c>
      <c r="N351" s="9">
        <v>60</v>
      </c>
      <c r="O351">
        <f t="shared" si="10"/>
        <v>26</v>
      </c>
      <c r="P351">
        <f t="shared" si="11"/>
        <v>35</v>
      </c>
    </row>
    <row r="352" spans="1:16" x14ac:dyDescent="0.35">
      <c r="A352" s="5">
        <v>351</v>
      </c>
      <c r="B352" s="6" t="s">
        <v>604</v>
      </c>
      <c r="C352" s="7">
        <v>44783</v>
      </c>
      <c r="D352" s="7">
        <v>44834</v>
      </c>
      <c r="E352" s="6" t="s">
        <v>165</v>
      </c>
      <c r="F352" s="6"/>
      <c r="G352" s="6" t="s">
        <v>556</v>
      </c>
      <c r="H352" s="8">
        <v>44859</v>
      </c>
      <c r="I352" s="6" t="s">
        <v>561</v>
      </c>
      <c r="J352" s="6" t="s">
        <v>212</v>
      </c>
      <c r="K352" s="6" t="s">
        <v>168</v>
      </c>
      <c r="L352" s="6" t="s">
        <v>602</v>
      </c>
      <c r="M352" s="7">
        <v>44888</v>
      </c>
      <c r="N352" s="9">
        <v>55</v>
      </c>
      <c r="O352">
        <f t="shared" si="10"/>
        <v>26</v>
      </c>
      <c r="P352">
        <f t="shared" si="11"/>
        <v>30</v>
      </c>
    </row>
    <row r="353" spans="1:16" x14ac:dyDescent="0.35">
      <c r="A353" s="5">
        <v>352</v>
      </c>
      <c r="B353" s="6" t="s">
        <v>605</v>
      </c>
      <c r="C353" s="7">
        <v>44783</v>
      </c>
      <c r="D353" s="7">
        <v>44834</v>
      </c>
      <c r="E353" s="6" t="s">
        <v>165</v>
      </c>
      <c r="F353" s="6"/>
      <c r="G353" s="6" t="s">
        <v>556</v>
      </c>
      <c r="H353" s="8">
        <v>44859</v>
      </c>
      <c r="I353" s="6" t="s">
        <v>561</v>
      </c>
      <c r="J353" s="6" t="s">
        <v>212</v>
      </c>
      <c r="K353" s="6" t="s">
        <v>168</v>
      </c>
      <c r="L353" s="6" t="s">
        <v>602</v>
      </c>
      <c r="M353" s="7">
        <v>44888</v>
      </c>
      <c r="N353" s="9">
        <v>55</v>
      </c>
      <c r="O353">
        <f t="shared" si="10"/>
        <v>26</v>
      </c>
      <c r="P353">
        <f t="shared" si="11"/>
        <v>30</v>
      </c>
    </row>
    <row r="354" spans="1:16" x14ac:dyDescent="0.35">
      <c r="A354" s="5">
        <v>353</v>
      </c>
      <c r="B354" s="6" t="s">
        <v>606</v>
      </c>
      <c r="C354" s="7">
        <v>44783</v>
      </c>
      <c r="D354" s="7">
        <v>44834</v>
      </c>
      <c r="E354" s="6" t="s">
        <v>165</v>
      </c>
      <c r="F354" s="6"/>
      <c r="G354" s="6" t="s">
        <v>556</v>
      </c>
      <c r="H354" s="8">
        <v>44859</v>
      </c>
      <c r="I354" s="6" t="s">
        <v>561</v>
      </c>
      <c r="J354" s="6" t="s">
        <v>212</v>
      </c>
      <c r="K354" s="6" t="s">
        <v>168</v>
      </c>
      <c r="L354" s="6" t="s">
        <v>602</v>
      </c>
      <c r="M354" s="7">
        <v>44888</v>
      </c>
      <c r="N354" s="9">
        <v>55</v>
      </c>
      <c r="O354">
        <f t="shared" si="10"/>
        <v>26</v>
      </c>
      <c r="P354">
        <f t="shared" si="11"/>
        <v>30</v>
      </c>
    </row>
    <row r="355" spans="1:16" x14ac:dyDescent="0.35">
      <c r="A355" s="5">
        <v>354</v>
      </c>
      <c r="B355" s="6" t="s">
        <v>607</v>
      </c>
      <c r="C355" s="7">
        <v>44000</v>
      </c>
      <c r="D355" s="7">
        <v>44021</v>
      </c>
      <c r="E355" s="6" t="s">
        <v>48</v>
      </c>
      <c r="F355" s="6" t="s">
        <v>77</v>
      </c>
      <c r="G355" s="6" t="s">
        <v>19</v>
      </c>
      <c r="H355" s="8">
        <v>44034</v>
      </c>
      <c r="I355" s="6" t="s">
        <v>608</v>
      </c>
      <c r="J355" s="6" t="s">
        <v>79</v>
      </c>
      <c r="K355" s="6" t="s">
        <v>81</v>
      </c>
      <c r="L355" s="6" t="s">
        <v>609</v>
      </c>
      <c r="M355" s="7">
        <v>44868</v>
      </c>
      <c r="N355" s="9">
        <v>848</v>
      </c>
      <c r="O355">
        <f t="shared" si="10"/>
        <v>14</v>
      </c>
      <c r="P355">
        <f t="shared" si="11"/>
        <v>835</v>
      </c>
    </row>
    <row r="356" spans="1:16" x14ac:dyDescent="0.35">
      <c r="A356" s="5">
        <v>355</v>
      </c>
      <c r="B356" s="6" t="s">
        <v>610</v>
      </c>
      <c r="C356" s="7">
        <v>44783</v>
      </c>
      <c r="D356" s="7">
        <v>44834</v>
      </c>
      <c r="E356" s="6" t="s">
        <v>165</v>
      </c>
      <c r="F356" s="6"/>
      <c r="G356" s="6" t="s">
        <v>556</v>
      </c>
      <c r="H356" s="8">
        <v>44859</v>
      </c>
      <c r="I356" s="6" t="s">
        <v>561</v>
      </c>
      <c r="J356" s="6" t="s">
        <v>212</v>
      </c>
      <c r="K356" s="6" t="s">
        <v>168</v>
      </c>
      <c r="L356" s="6" t="s">
        <v>602</v>
      </c>
      <c r="M356" s="7">
        <v>44888</v>
      </c>
      <c r="N356" s="9">
        <v>55</v>
      </c>
      <c r="O356">
        <f t="shared" si="10"/>
        <v>26</v>
      </c>
      <c r="P356">
        <f t="shared" si="11"/>
        <v>30</v>
      </c>
    </row>
    <row r="357" spans="1:16" x14ac:dyDescent="0.35">
      <c r="A357" s="5">
        <v>356</v>
      </c>
      <c r="B357" s="6" t="s">
        <v>611</v>
      </c>
      <c r="C357" s="7">
        <v>44783</v>
      </c>
      <c r="D357" s="7">
        <v>44834</v>
      </c>
      <c r="E357" s="6" t="s">
        <v>165</v>
      </c>
      <c r="F357" s="6"/>
      <c r="G357" s="6" t="s">
        <v>556</v>
      </c>
      <c r="H357" s="8">
        <v>44859</v>
      </c>
      <c r="I357" s="6" t="s">
        <v>561</v>
      </c>
      <c r="J357" s="6" t="s">
        <v>212</v>
      </c>
      <c r="K357" s="6" t="s">
        <v>168</v>
      </c>
      <c r="L357" s="6" t="s">
        <v>602</v>
      </c>
      <c r="M357" s="7">
        <v>44888</v>
      </c>
      <c r="N357" s="9">
        <v>55</v>
      </c>
      <c r="O357">
        <f t="shared" si="10"/>
        <v>26</v>
      </c>
      <c r="P357">
        <f t="shared" si="11"/>
        <v>30</v>
      </c>
    </row>
    <row r="358" spans="1:16" x14ac:dyDescent="0.35">
      <c r="A358" s="5">
        <v>357</v>
      </c>
      <c r="B358" s="6" t="s">
        <v>612</v>
      </c>
      <c r="C358" s="7">
        <v>44783</v>
      </c>
      <c r="D358" s="7">
        <v>44834</v>
      </c>
      <c r="E358" s="6" t="s">
        <v>165</v>
      </c>
      <c r="F358" s="6"/>
      <c r="G358" s="6" t="s">
        <v>556</v>
      </c>
      <c r="H358" s="8">
        <v>44854</v>
      </c>
      <c r="I358" s="6" t="s">
        <v>212</v>
      </c>
      <c r="J358" s="6" t="s">
        <v>167</v>
      </c>
      <c r="K358" s="6" t="s">
        <v>213</v>
      </c>
      <c r="L358" s="6" t="s">
        <v>214</v>
      </c>
      <c r="M358" s="7">
        <v>44889</v>
      </c>
      <c r="N358" s="9">
        <v>56</v>
      </c>
      <c r="O358">
        <f t="shared" si="10"/>
        <v>21</v>
      </c>
      <c r="P358">
        <f t="shared" si="11"/>
        <v>36</v>
      </c>
    </row>
    <row r="359" spans="1:16" x14ac:dyDescent="0.35">
      <c r="A359" s="5">
        <v>358</v>
      </c>
      <c r="B359" s="6" t="s">
        <v>613</v>
      </c>
      <c r="C359" s="7">
        <v>44783</v>
      </c>
      <c r="D359" s="7">
        <v>44834</v>
      </c>
      <c r="E359" s="6" t="s">
        <v>165</v>
      </c>
      <c r="F359" s="6"/>
      <c r="G359" s="6" t="s">
        <v>556</v>
      </c>
      <c r="H359" s="8">
        <v>44859</v>
      </c>
      <c r="I359" s="6" t="s">
        <v>561</v>
      </c>
      <c r="J359" s="6" t="s">
        <v>212</v>
      </c>
      <c r="K359" s="6" t="s">
        <v>168</v>
      </c>
      <c r="L359" s="6" t="s">
        <v>602</v>
      </c>
      <c r="M359" s="7">
        <v>44888</v>
      </c>
      <c r="N359" s="9">
        <v>55</v>
      </c>
      <c r="O359">
        <f t="shared" si="10"/>
        <v>26</v>
      </c>
      <c r="P359">
        <f t="shared" si="11"/>
        <v>30</v>
      </c>
    </row>
    <row r="360" spans="1:16" x14ac:dyDescent="0.35">
      <c r="A360" s="5">
        <v>359</v>
      </c>
      <c r="B360" s="6" t="s">
        <v>614</v>
      </c>
      <c r="C360" s="7">
        <v>44783</v>
      </c>
      <c r="D360" s="7">
        <v>44834</v>
      </c>
      <c r="E360" s="6" t="s">
        <v>165</v>
      </c>
      <c r="F360" s="6"/>
      <c r="G360" s="6" t="s">
        <v>556</v>
      </c>
      <c r="H360" s="8">
        <v>44859</v>
      </c>
      <c r="I360" s="6" t="s">
        <v>561</v>
      </c>
      <c r="J360" s="6" t="s">
        <v>212</v>
      </c>
      <c r="K360" s="6" t="s">
        <v>168</v>
      </c>
      <c r="L360" s="6" t="s">
        <v>602</v>
      </c>
      <c r="M360" s="7">
        <v>44888</v>
      </c>
      <c r="N360" s="9">
        <v>55</v>
      </c>
      <c r="O360">
        <f t="shared" si="10"/>
        <v>26</v>
      </c>
      <c r="P360">
        <f t="shared" si="11"/>
        <v>30</v>
      </c>
    </row>
    <row r="361" spans="1:16" x14ac:dyDescent="0.35">
      <c r="A361" s="5">
        <v>360</v>
      </c>
      <c r="B361" s="6" t="s">
        <v>615</v>
      </c>
      <c r="C361" s="7">
        <v>44783</v>
      </c>
      <c r="D361" s="7">
        <v>44834</v>
      </c>
      <c r="E361" s="6" t="s">
        <v>165</v>
      </c>
      <c r="F361" s="6"/>
      <c r="G361" s="6" t="s">
        <v>556</v>
      </c>
      <c r="H361" s="8">
        <v>44859</v>
      </c>
      <c r="I361" s="6" t="s">
        <v>209</v>
      </c>
      <c r="J361" s="6" t="s">
        <v>212</v>
      </c>
      <c r="K361" s="6" t="s">
        <v>168</v>
      </c>
      <c r="L361" s="6" t="s">
        <v>557</v>
      </c>
      <c r="M361" s="7">
        <v>44881</v>
      </c>
      <c r="N361" s="9">
        <v>48</v>
      </c>
      <c r="O361">
        <f t="shared" si="10"/>
        <v>26</v>
      </c>
      <c r="P361">
        <f t="shared" si="11"/>
        <v>23</v>
      </c>
    </row>
    <row r="362" spans="1:16" x14ac:dyDescent="0.35">
      <c r="A362" s="5">
        <v>361</v>
      </c>
      <c r="B362" s="6" t="s">
        <v>616</v>
      </c>
      <c r="C362" s="7">
        <v>44783</v>
      </c>
      <c r="D362" s="7">
        <v>44834</v>
      </c>
      <c r="E362" s="6" t="s">
        <v>165</v>
      </c>
      <c r="F362" s="6"/>
      <c r="G362" s="6" t="s">
        <v>556</v>
      </c>
      <c r="H362" s="8">
        <v>44859</v>
      </c>
      <c r="I362" s="6" t="s">
        <v>209</v>
      </c>
      <c r="J362" s="6" t="s">
        <v>212</v>
      </c>
      <c r="K362" s="6" t="s">
        <v>168</v>
      </c>
      <c r="L362" s="6" t="s">
        <v>557</v>
      </c>
      <c r="M362" s="7">
        <v>44888</v>
      </c>
      <c r="N362" s="9">
        <v>55</v>
      </c>
      <c r="O362">
        <f t="shared" si="10"/>
        <v>26</v>
      </c>
      <c r="P362">
        <f t="shared" si="11"/>
        <v>30</v>
      </c>
    </row>
    <row r="363" spans="1:16" x14ac:dyDescent="0.35">
      <c r="A363" s="5">
        <v>362</v>
      </c>
      <c r="B363" s="6" t="s">
        <v>617</v>
      </c>
      <c r="C363" s="7">
        <v>44783</v>
      </c>
      <c r="D363" s="7">
        <v>44834</v>
      </c>
      <c r="E363" s="6" t="s">
        <v>165</v>
      </c>
      <c r="F363" s="6"/>
      <c r="G363" s="6" t="s">
        <v>556</v>
      </c>
      <c r="H363" s="8">
        <v>44875</v>
      </c>
      <c r="I363" s="6" t="s">
        <v>561</v>
      </c>
      <c r="J363" s="6" t="s">
        <v>212</v>
      </c>
      <c r="K363" s="6" t="s">
        <v>168</v>
      </c>
      <c r="L363" s="6" t="s">
        <v>562</v>
      </c>
      <c r="M363" s="7">
        <v>44893</v>
      </c>
      <c r="N363" s="9">
        <v>60</v>
      </c>
      <c r="O363">
        <f t="shared" si="10"/>
        <v>42</v>
      </c>
      <c r="P363">
        <f t="shared" si="11"/>
        <v>19</v>
      </c>
    </row>
    <row r="364" spans="1:16" x14ac:dyDescent="0.35">
      <c r="A364" s="5">
        <v>363</v>
      </c>
      <c r="B364" s="6" t="s">
        <v>618</v>
      </c>
      <c r="C364" s="7">
        <v>44783</v>
      </c>
      <c r="D364" s="7">
        <v>44834</v>
      </c>
      <c r="E364" s="6" t="s">
        <v>165</v>
      </c>
      <c r="F364" s="6"/>
      <c r="G364" s="6" t="s">
        <v>556</v>
      </c>
      <c r="H364" s="8">
        <v>44875</v>
      </c>
      <c r="I364" s="6" t="s">
        <v>561</v>
      </c>
      <c r="J364" s="6" t="s">
        <v>212</v>
      </c>
      <c r="K364" s="6" t="s">
        <v>168</v>
      </c>
      <c r="L364" s="6" t="s">
        <v>562</v>
      </c>
      <c r="M364" s="7">
        <v>44893</v>
      </c>
      <c r="N364" s="9">
        <v>60</v>
      </c>
      <c r="O364">
        <f t="shared" si="10"/>
        <v>42</v>
      </c>
      <c r="P364">
        <f t="shared" si="11"/>
        <v>19</v>
      </c>
    </row>
    <row r="365" spans="1:16" x14ac:dyDescent="0.35">
      <c r="A365" s="5">
        <v>364</v>
      </c>
      <c r="B365" s="6" t="s">
        <v>619</v>
      </c>
      <c r="C365" s="7">
        <v>44783</v>
      </c>
      <c r="D365" s="7">
        <v>44834</v>
      </c>
      <c r="E365" s="6" t="s">
        <v>165</v>
      </c>
      <c r="F365" s="6"/>
      <c r="G365" s="6" t="s">
        <v>556</v>
      </c>
      <c r="H365" s="8">
        <v>44854</v>
      </c>
      <c r="I365" s="6" t="s">
        <v>212</v>
      </c>
      <c r="J365" s="6" t="s">
        <v>167</v>
      </c>
      <c r="K365" s="6" t="s">
        <v>213</v>
      </c>
      <c r="L365" s="6" t="s">
        <v>214</v>
      </c>
      <c r="M365" s="7">
        <v>44889</v>
      </c>
      <c r="N365" s="9">
        <v>56</v>
      </c>
      <c r="O365">
        <f t="shared" si="10"/>
        <v>21</v>
      </c>
      <c r="P365">
        <f t="shared" si="11"/>
        <v>36</v>
      </c>
    </row>
    <row r="366" spans="1:16" x14ac:dyDescent="0.35">
      <c r="A366" s="5">
        <v>365</v>
      </c>
      <c r="B366" s="6" t="s">
        <v>620</v>
      </c>
      <c r="C366" s="7">
        <v>43864</v>
      </c>
      <c r="D366" s="7">
        <v>43874</v>
      </c>
      <c r="E366" s="6" t="s">
        <v>180</v>
      </c>
      <c r="F366" s="6" t="s">
        <v>361</v>
      </c>
      <c r="G366" s="6" t="s">
        <v>19</v>
      </c>
      <c r="H366" s="8">
        <v>43894</v>
      </c>
      <c r="I366" s="6" t="s">
        <v>81</v>
      </c>
      <c r="J366" s="6" t="s">
        <v>222</v>
      </c>
      <c r="K366" s="6" t="s">
        <v>85</v>
      </c>
      <c r="L366" s="6" t="s">
        <v>139</v>
      </c>
      <c r="M366" s="7">
        <v>44880</v>
      </c>
      <c r="N366" s="9">
        <v>1007</v>
      </c>
      <c r="O366">
        <f t="shared" si="10"/>
        <v>21</v>
      </c>
      <c r="P366">
        <f t="shared" si="11"/>
        <v>987</v>
      </c>
    </row>
    <row r="367" spans="1:16" x14ac:dyDescent="0.35">
      <c r="A367" s="5">
        <v>366</v>
      </c>
      <c r="B367" s="6" t="s">
        <v>621</v>
      </c>
      <c r="C367" s="7">
        <v>44802</v>
      </c>
      <c r="D367" s="7">
        <v>44816</v>
      </c>
      <c r="E367" s="6" t="s">
        <v>61</v>
      </c>
      <c r="F367" s="6" t="s">
        <v>62</v>
      </c>
      <c r="G367" s="6" t="s">
        <v>19</v>
      </c>
      <c r="H367" s="8">
        <v>44825</v>
      </c>
      <c r="I367" s="6" t="s">
        <v>71</v>
      </c>
      <c r="J367" s="6" t="s">
        <v>72</v>
      </c>
      <c r="K367" s="6" t="s">
        <v>20</v>
      </c>
      <c r="L367" s="6" t="s">
        <v>173</v>
      </c>
      <c r="M367" s="7">
        <v>44869</v>
      </c>
      <c r="N367" s="9">
        <v>54</v>
      </c>
      <c r="O367">
        <f t="shared" si="10"/>
        <v>10</v>
      </c>
      <c r="P367">
        <f t="shared" si="11"/>
        <v>45</v>
      </c>
    </row>
    <row r="368" spans="1:16" x14ac:dyDescent="0.35">
      <c r="A368" s="5">
        <v>367</v>
      </c>
      <c r="B368" s="6" t="s">
        <v>622</v>
      </c>
      <c r="C368" s="7">
        <v>44802</v>
      </c>
      <c r="D368" s="7">
        <v>44813</v>
      </c>
      <c r="E368" s="6" t="s">
        <v>61</v>
      </c>
      <c r="F368" s="6" t="s">
        <v>62</v>
      </c>
      <c r="G368" s="6" t="s">
        <v>19</v>
      </c>
      <c r="H368" s="8">
        <v>44861</v>
      </c>
      <c r="I368" s="6" t="s">
        <v>63</v>
      </c>
      <c r="J368" s="6" t="s">
        <v>339</v>
      </c>
      <c r="K368" s="6" t="s">
        <v>27</v>
      </c>
      <c r="L368" s="6" t="s">
        <v>340</v>
      </c>
      <c r="M368" s="7">
        <v>44895</v>
      </c>
      <c r="N368" s="9">
        <v>83</v>
      </c>
      <c r="O368">
        <f t="shared" si="10"/>
        <v>49</v>
      </c>
      <c r="P368">
        <f t="shared" si="11"/>
        <v>35</v>
      </c>
    </row>
    <row r="369" spans="1:16" x14ac:dyDescent="0.35">
      <c r="A369" s="5">
        <v>368</v>
      </c>
      <c r="B369" s="6" t="s">
        <v>623</v>
      </c>
      <c r="C369" s="7">
        <v>44783</v>
      </c>
      <c r="D369" s="7">
        <v>44834</v>
      </c>
      <c r="E369" s="6" t="s">
        <v>165</v>
      </c>
      <c r="F369" s="6"/>
      <c r="G369" s="6" t="s">
        <v>556</v>
      </c>
      <c r="H369" s="8">
        <v>44854</v>
      </c>
      <c r="I369" s="6" t="s">
        <v>212</v>
      </c>
      <c r="J369" s="6" t="s">
        <v>167</v>
      </c>
      <c r="K369" s="6" t="s">
        <v>213</v>
      </c>
      <c r="L369" s="6" t="s">
        <v>214</v>
      </c>
      <c r="M369" s="7">
        <v>44889</v>
      </c>
      <c r="N369" s="9">
        <v>56</v>
      </c>
      <c r="O369">
        <f t="shared" si="10"/>
        <v>21</v>
      </c>
      <c r="P369">
        <f t="shared" si="11"/>
        <v>36</v>
      </c>
    </row>
    <row r="370" spans="1:16" x14ac:dyDescent="0.35">
      <c r="A370" s="5">
        <v>369</v>
      </c>
      <c r="B370" s="6" t="s">
        <v>624</v>
      </c>
      <c r="C370" s="7">
        <v>44783</v>
      </c>
      <c r="D370" s="7">
        <v>44834</v>
      </c>
      <c r="E370" s="6" t="s">
        <v>165</v>
      </c>
      <c r="F370" s="6"/>
      <c r="G370" s="6" t="s">
        <v>556</v>
      </c>
      <c r="H370" s="8">
        <v>44854</v>
      </c>
      <c r="I370" s="6" t="s">
        <v>212</v>
      </c>
      <c r="J370" s="6" t="s">
        <v>167</v>
      </c>
      <c r="K370" s="6" t="s">
        <v>213</v>
      </c>
      <c r="L370" s="6" t="s">
        <v>214</v>
      </c>
      <c r="M370" s="7">
        <v>44889</v>
      </c>
      <c r="N370" s="9">
        <v>56</v>
      </c>
      <c r="O370">
        <f t="shared" si="10"/>
        <v>21</v>
      </c>
      <c r="P370">
        <f t="shared" si="11"/>
        <v>36</v>
      </c>
    </row>
    <row r="371" spans="1:16" x14ac:dyDescent="0.35">
      <c r="A371" s="5">
        <v>370</v>
      </c>
      <c r="B371" s="6" t="s">
        <v>625</v>
      </c>
      <c r="C371" s="7">
        <v>44783</v>
      </c>
      <c r="D371" s="7">
        <v>44834</v>
      </c>
      <c r="E371" s="6" t="s">
        <v>165</v>
      </c>
      <c r="F371" s="6"/>
      <c r="G371" s="6" t="s">
        <v>556</v>
      </c>
      <c r="H371" s="8">
        <v>44859</v>
      </c>
      <c r="I371" s="6" t="s">
        <v>209</v>
      </c>
      <c r="J371" s="6" t="s">
        <v>212</v>
      </c>
      <c r="K371" s="6" t="s">
        <v>168</v>
      </c>
      <c r="L371" s="6" t="s">
        <v>626</v>
      </c>
      <c r="M371" s="7">
        <v>44888</v>
      </c>
      <c r="N371" s="9">
        <v>55</v>
      </c>
      <c r="O371">
        <f t="shared" si="10"/>
        <v>26</v>
      </c>
      <c r="P371">
        <f t="shared" si="11"/>
        <v>30</v>
      </c>
    </row>
    <row r="372" spans="1:16" x14ac:dyDescent="0.35">
      <c r="A372" s="5">
        <v>371</v>
      </c>
      <c r="B372" s="6" t="s">
        <v>627</v>
      </c>
      <c r="C372" s="7">
        <v>44783</v>
      </c>
      <c r="D372" s="7">
        <v>44834</v>
      </c>
      <c r="E372" s="6" t="s">
        <v>165</v>
      </c>
      <c r="F372" s="6"/>
      <c r="G372" s="6" t="s">
        <v>556</v>
      </c>
      <c r="H372" s="8">
        <v>44859</v>
      </c>
      <c r="I372" s="6" t="s">
        <v>561</v>
      </c>
      <c r="J372" s="6" t="s">
        <v>212</v>
      </c>
      <c r="K372" s="6" t="s">
        <v>168</v>
      </c>
      <c r="L372" s="6" t="s">
        <v>628</v>
      </c>
      <c r="M372" s="7">
        <v>44895</v>
      </c>
      <c r="N372" s="9">
        <v>62</v>
      </c>
      <c r="O372">
        <f t="shared" si="10"/>
        <v>26</v>
      </c>
      <c r="P372">
        <f t="shared" si="11"/>
        <v>37</v>
      </c>
    </row>
    <row r="373" spans="1:16" x14ac:dyDescent="0.35">
      <c r="A373" s="5">
        <v>372</v>
      </c>
      <c r="B373" s="6" t="s">
        <v>629</v>
      </c>
      <c r="C373" s="7">
        <v>44783</v>
      </c>
      <c r="D373" s="7">
        <v>44834</v>
      </c>
      <c r="E373" s="6" t="s">
        <v>165</v>
      </c>
      <c r="F373" s="6"/>
      <c r="G373" s="6" t="s">
        <v>556</v>
      </c>
      <c r="H373" s="8">
        <v>44865</v>
      </c>
      <c r="I373" s="6" t="s">
        <v>209</v>
      </c>
      <c r="J373" s="6" t="s">
        <v>212</v>
      </c>
      <c r="K373" s="6" t="s">
        <v>168</v>
      </c>
      <c r="L373" s="6" t="s">
        <v>626</v>
      </c>
      <c r="M373" s="7">
        <v>44883</v>
      </c>
      <c r="N373" s="9">
        <v>50</v>
      </c>
      <c r="O373">
        <f t="shared" si="10"/>
        <v>32</v>
      </c>
      <c r="P373">
        <f t="shared" si="11"/>
        <v>19</v>
      </c>
    </row>
    <row r="374" spans="1:16" x14ac:dyDescent="0.35">
      <c r="A374" s="5">
        <v>373</v>
      </c>
      <c r="B374" s="6" t="s">
        <v>630</v>
      </c>
      <c r="C374" s="7">
        <v>44783</v>
      </c>
      <c r="D374" s="7">
        <v>44834</v>
      </c>
      <c r="E374" s="6" t="s">
        <v>165</v>
      </c>
      <c r="F374" s="6"/>
      <c r="G374" s="6" t="s">
        <v>556</v>
      </c>
      <c r="H374" s="8">
        <v>44865</v>
      </c>
      <c r="I374" s="6" t="s">
        <v>561</v>
      </c>
      <c r="J374" s="6" t="s">
        <v>212</v>
      </c>
      <c r="K374" s="6" t="s">
        <v>168</v>
      </c>
      <c r="L374" s="6" t="s">
        <v>628</v>
      </c>
      <c r="M374" s="7">
        <v>44895</v>
      </c>
      <c r="N374" s="9">
        <v>62</v>
      </c>
      <c r="O374">
        <f t="shared" si="10"/>
        <v>32</v>
      </c>
      <c r="P374">
        <f t="shared" si="11"/>
        <v>31</v>
      </c>
    </row>
    <row r="375" spans="1:16" x14ac:dyDescent="0.35">
      <c r="A375" s="5">
        <v>374</v>
      </c>
      <c r="B375" s="6" t="s">
        <v>631</v>
      </c>
      <c r="C375" s="7">
        <v>44783</v>
      </c>
      <c r="D375" s="7">
        <v>44834</v>
      </c>
      <c r="E375" s="6" t="s">
        <v>165</v>
      </c>
      <c r="F375" s="6"/>
      <c r="G375" s="6" t="s">
        <v>556</v>
      </c>
      <c r="H375" s="8">
        <v>44854</v>
      </c>
      <c r="I375" s="6" t="s">
        <v>212</v>
      </c>
      <c r="J375" s="6" t="s">
        <v>167</v>
      </c>
      <c r="K375" s="6" t="s">
        <v>213</v>
      </c>
      <c r="L375" s="6" t="s">
        <v>214</v>
      </c>
      <c r="M375" s="7">
        <v>44889</v>
      </c>
      <c r="N375" s="9">
        <v>56</v>
      </c>
      <c r="O375">
        <f t="shared" si="10"/>
        <v>21</v>
      </c>
      <c r="P375">
        <f t="shared" si="11"/>
        <v>36</v>
      </c>
    </row>
    <row r="376" spans="1:16" x14ac:dyDescent="0.35">
      <c r="A376" s="5">
        <v>375</v>
      </c>
      <c r="B376" s="6" t="s">
        <v>632</v>
      </c>
      <c r="C376" s="7">
        <v>44783</v>
      </c>
      <c r="D376" s="7">
        <v>44834</v>
      </c>
      <c r="E376" s="6" t="s">
        <v>165</v>
      </c>
      <c r="F376" s="6"/>
      <c r="G376" s="6" t="s">
        <v>556</v>
      </c>
      <c r="H376" s="8">
        <v>44854</v>
      </c>
      <c r="I376" s="6" t="s">
        <v>212</v>
      </c>
      <c r="J376" s="6" t="s">
        <v>167</v>
      </c>
      <c r="K376" s="6" t="s">
        <v>213</v>
      </c>
      <c r="L376" s="6" t="s">
        <v>214</v>
      </c>
      <c r="M376" s="7">
        <v>44889</v>
      </c>
      <c r="N376" s="9">
        <v>56</v>
      </c>
      <c r="O376">
        <f t="shared" si="10"/>
        <v>21</v>
      </c>
      <c r="P376">
        <f t="shared" si="11"/>
        <v>36</v>
      </c>
    </row>
    <row r="377" spans="1:16" x14ac:dyDescent="0.35">
      <c r="A377" s="5">
        <v>376</v>
      </c>
      <c r="B377" s="6" t="s">
        <v>633</v>
      </c>
      <c r="C377" s="7">
        <v>44783</v>
      </c>
      <c r="D377" s="7">
        <v>44834</v>
      </c>
      <c r="E377" s="6" t="s">
        <v>165</v>
      </c>
      <c r="F377" s="6"/>
      <c r="G377" s="6" t="s">
        <v>556</v>
      </c>
      <c r="H377" s="8">
        <v>44854</v>
      </c>
      <c r="I377" s="6" t="s">
        <v>212</v>
      </c>
      <c r="J377" s="6" t="s">
        <v>167</v>
      </c>
      <c r="K377" s="6" t="s">
        <v>213</v>
      </c>
      <c r="L377" s="6" t="s">
        <v>214</v>
      </c>
      <c r="M377" s="7">
        <v>44889</v>
      </c>
      <c r="N377" s="9">
        <v>56</v>
      </c>
      <c r="O377">
        <f t="shared" si="10"/>
        <v>21</v>
      </c>
      <c r="P377">
        <f t="shared" si="11"/>
        <v>36</v>
      </c>
    </row>
    <row r="378" spans="1:16" x14ac:dyDescent="0.35">
      <c r="A378" s="5">
        <v>377</v>
      </c>
      <c r="B378" s="6" t="s">
        <v>634</v>
      </c>
      <c r="C378" s="7">
        <v>44812</v>
      </c>
      <c r="D378" s="7">
        <v>44824</v>
      </c>
      <c r="E378" s="6" t="s">
        <v>61</v>
      </c>
      <c r="F378" s="6" t="s">
        <v>62</v>
      </c>
      <c r="G378" s="6" t="s">
        <v>19</v>
      </c>
      <c r="H378" s="8">
        <v>44847</v>
      </c>
      <c r="I378" s="6" t="s">
        <v>71</v>
      </c>
      <c r="J378" s="6" t="s">
        <v>64</v>
      </c>
      <c r="K378" s="6" t="s">
        <v>45</v>
      </c>
      <c r="L378" s="6" t="s">
        <v>108</v>
      </c>
      <c r="M378" s="7">
        <v>44874</v>
      </c>
      <c r="N378" s="9">
        <v>51</v>
      </c>
      <c r="O378">
        <f t="shared" si="10"/>
        <v>24</v>
      </c>
      <c r="P378">
        <f t="shared" si="11"/>
        <v>28</v>
      </c>
    </row>
    <row r="379" spans="1:16" x14ac:dyDescent="0.35">
      <c r="A379" s="5">
        <v>378</v>
      </c>
      <c r="B379" s="6" t="s">
        <v>635</v>
      </c>
      <c r="C379" s="7">
        <v>44812</v>
      </c>
      <c r="D379" s="7">
        <v>44824</v>
      </c>
      <c r="E379" s="6" t="s">
        <v>61</v>
      </c>
      <c r="F379" s="6" t="s">
        <v>62</v>
      </c>
      <c r="G379" s="6" t="s">
        <v>19</v>
      </c>
      <c r="H379" s="8">
        <v>44847</v>
      </c>
      <c r="I379" s="6" t="s">
        <v>71</v>
      </c>
      <c r="J379" s="6" t="s">
        <v>64</v>
      </c>
      <c r="K379" s="6" t="s">
        <v>45</v>
      </c>
      <c r="L379" s="6" t="s">
        <v>636</v>
      </c>
      <c r="M379" s="7">
        <v>44876</v>
      </c>
      <c r="N379" s="9">
        <v>53</v>
      </c>
      <c r="O379">
        <f t="shared" si="10"/>
        <v>24</v>
      </c>
      <c r="P379">
        <f t="shared" si="11"/>
        <v>30</v>
      </c>
    </row>
    <row r="380" spans="1:16" x14ac:dyDescent="0.35">
      <c r="A380" s="5">
        <v>379</v>
      </c>
      <c r="B380" s="6" t="s">
        <v>637</v>
      </c>
      <c r="C380" s="7">
        <v>44792</v>
      </c>
      <c r="D380" s="7">
        <v>44832</v>
      </c>
      <c r="E380" s="6" t="s">
        <v>17</v>
      </c>
      <c r="F380" s="6" t="s">
        <v>638</v>
      </c>
      <c r="G380" s="6" t="s">
        <v>19</v>
      </c>
      <c r="H380" s="8">
        <v>44861</v>
      </c>
      <c r="I380" s="6" t="s">
        <v>44</v>
      </c>
      <c r="J380" s="6" t="s">
        <v>65</v>
      </c>
      <c r="K380" s="6" t="s">
        <v>34</v>
      </c>
      <c r="L380" s="6" t="s">
        <v>639</v>
      </c>
      <c r="M380" s="7">
        <v>44887</v>
      </c>
      <c r="N380" s="9">
        <v>56</v>
      </c>
      <c r="O380">
        <f t="shared" si="10"/>
        <v>30</v>
      </c>
      <c r="P380">
        <f t="shared" si="11"/>
        <v>27</v>
      </c>
    </row>
    <row r="381" spans="1:16" x14ac:dyDescent="0.35">
      <c r="A381" s="5">
        <v>380</v>
      </c>
      <c r="B381" s="6" t="s">
        <v>640</v>
      </c>
      <c r="C381" s="7">
        <v>44792</v>
      </c>
      <c r="D381" s="7">
        <v>44832</v>
      </c>
      <c r="E381" s="6" t="s">
        <v>17</v>
      </c>
      <c r="F381" s="6" t="s">
        <v>641</v>
      </c>
      <c r="G381" s="6" t="s">
        <v>19</v>
      </c>
      <c r="H381" s="8">
        <v>44861</v>
      </c>
      <c r="I381" s="6" t="s">
        <v>44</v>
      </c>
      <c r="J381" s="6" t="s">
        <v>65</v>
      </c>
      <c r="K381" s="6" t="s">
        <v>34</v>
      </c>
      <c r="L381" s="6" t="s">
        <v>639</v>
      </c>
      <c r="M381" s="7">
        <v>44887</v>
      </c>
      <c r="N381" s="9">
        <v>56</v>
      </c>
      <c r="O381">
        <f t="shared" si="10"/>
        <v>30</v>
      </c>
      <c r="P381">
        <f t="shared" si="11"/>
        <v>27</v>
      </c>
    </row>
    <row r="382" spans="1:16" x14ac:dyDescent="0.35">
      <c r="A382" s="5">
        <v>381</v>
      </c>
      <c r="B382" s="6" t="s">
        <v>642</v>
      </c>
      <c r="C382" s="7">
        <v>44792</v>
      </c>
      <c r="D382" s="7">
        <v>44832</v>
      </c>
      <c r="E382" s="6" t="s">
        <v>17</v>
      </c>
      <c r="F382" s="6" t="s">
        <v>18</v>
      </c>
      <c r="G382" s="6" t="s">
        <v>19</v>
      </c>
      <c r="H382" s="8">
        <v>44861</v>
      </c>
      <c r="I382" s="6" t="s">
        <v>44</v>
      </c>
      <c r="J382" s="6" t="s">
        <v>65</v>
      </c>
      <c r="K382" s="6" t="s">
        <v>34</v>
      </c>
      <c r="L382" s="6" t="s">
        <v>639</v>
      </c>
      <c r="M382" s="7">
        <v>44895</v>
      </c>
      <c r="N382" s="9">
        <v>64</v>
      </c>
      <c r="O382">
        <f t="shared" si="10"/>
        <v>30</v>
      </c>
      <c r="P382">
        <f t="shared" si="11"/>
        <v>35</v>
      </c>
    </row>
    <row r="383" spans="1:16" x14ac:dyDescent="0.35">
      <c r="A383" s="5">
        <v>382</v>
      </c>
      <c r="B383" s="6" t="s">
        <v>643</v>
      </c>
      <c r="C383" s="7">
        <v>44747</v>
      </c>
      <c r="D383" s="7">
        <v>44797</v>
      </c>
      <c r="E383" s="6" t="s">
        <v>48</v>
      </c>
      <c r="F383" s="6" t="s">
        <v>49</v>
      </c>
      <c r="G383" s="6" t="s">
        <v>19</v>
      </c>
      <c r="H383" s="8">
        <v>44810</v>
      </c>
      <c r="I383" s="6" t="s">
        <v>56</v>
      </c>
      <c r="J383" s="6" t="s">
        <v>129</v>
      </c>
      <c r="K383" s="6" t="s">
        <v>127</v>
      </c>
      <c r="L383" s="6" t="s">
        <v>283</v>
      </c>
      <c r="M383" s="7">
        <v>44869</v>
      </c>
      <c r="N383" s="9">
        <v>73</v>
      </c>
      <c r="O383">
        <f t="shared" si="10"/>
        <v>14</v>
      </c>
      <c r="P383">
        <f t="shared" si="11"/>
        <v>60</v>
      </c>
    </row>
    <row r="384" spans="1:16" x14ac:dyDescent="0.35">
      <c r="A384" s="5">
        <v>383</v>
      </c>
      <c r="B384" s="6" t="s">
        <v>644</v>
      </c>
      <c r="C384" s="7">
        <v>44748</v>
      </c>
      <c r="D384" s="7">
        <v>44792</v>
      </c>
      <c r="E384" s="6" t="s">
        <v>48</v>
      </c>
      <c r="F384" s="6" t="s">
        <v>49</v>
      </c>
      <c r="G384" s="6" t="s">
        <v>19</v>
      </c>
      <c r="H384" s="8">
        <v>44840</v>
      </c>
      <c r="I384" s="6" t="s">
        <v>98</v>
      </c>
      <c r="J384" s="6" t="s">
        <v>92</v>
      </c>
      <c r="K384" s="6" t="s">
        <v>99</v>
      </c>
      <c r="L384" s="6" t="s">
        <v>192</v>
      </c>
      <c r="M384" s="7">
        <v>44867</v>
      </c>
      <c r="N384" s="9">
        <v>76</v>
      </c>
      <c r="O384">
        <f t="shared" si="10"/>
        <v>49</v>
      </c>
      <c r="P384">
        <f t="shared" si="11"/>
        <v>28</v>
      </c>
    </row>
    <row r="385" spans="1:16" x14ac:dyDescent="0.35">
      <c r="A385" s="5">
        <v>384</v>
      </c>
      <c r="B385" s="6" t="s">
        <v>645</v>
      </c>
      <c r="C385" s="7">
        <v>44340</v>
      </c>
      <c r="D385" s="7">
        <v>44413</v>
      </c>
      <c r="E385" s="6" t="s">
        <v>48</v>
      </c>
      <c r="F385" s="6" t="s">
        <v>49</v>
      </c>
      <c r="G385" s="6" t="s">
        <v>19</v>
      </c>
      <c r="H385" s="8">
        <v>44455</v>
      </c>
      <c r="I385" s="6" t="s">
        <v>80</v>
      </c>
      <c r="J385" s="6" t="s">
        <v>133</v>
      </c>
      <c r="K385" s="6" t="s">
        <v>85</v>
      </c>
      <c r="L385" s="6" t="s">
        <v>228</v>
      </c>
      <c r="M385" s="7">
        <v>44883</v>
      </c>
      <c r="N385" s="9">
        <v>471</v>
      </c>
      <c r="O385">
        <f t="shared" si="10"/>
        <v>43</v>
      </c>
      <c r="P385">
        <f t="shared" si="11"/>
        <v>429</v>
      </c>
    </row>
    <row r="386" spans="1:16" x14ac:dyDescent="0.35">
      <c r="A386" s="5">
        <v>385</v>
      </c>
      <c r="B386" s="6" t="s">
        <v>646</v>
      </c>
      <c r="C386" s="7">
        <v>44783</v>
      </c>
      <c r="D386" s="7">
        <v>44834</v>
      </c>
      <c r="E386" s="6" t="s">
        <v>165</v>
      </c>
      <c r="F386" s="6"/>
      <c r="G386" s="6" t="s">
        <v>556</v>
      </c>
      <c r="H386" s="8">
        <v>44859</v>
      </c>
      <c r="I386" s="6" t="s">
        <v>209</v>
      </c>
      <c r="J386" s="6" t="s">
        <v>212</v>
      </c>
      <c r="K386" s="6" t="s">
        <v>168</v>
      </c>
      <c r="L386" s="6" t="s">
        <v>626</v>
      </c>
      <c r="M386" s="7">
        <v>44888</v>
      </c>
      <c r="N386" s="9">
        <v>55</v>
      </c>
      <c r="O386">
        <f t="shared" si="10"/>
        <v>26</v>
      </c>
      <c r="P386">
        <f t="shared" si="11"/>
        <v>30</v>
      </c>
    </row>
    <row r="387" spans="1:16" x14ac:dyDescent="0.35">
      <c r="A387" s="5">
        <v>386</v>
      </c>
      <c r="B387" s="6" t="s">
        <v>647</v>
      </c>
      <c r="C387" s="7">
        <v>44783</v>
      </c>
      <c r="D387" s="7">
        <v>44834</v>
      </c>
      <c r="E387" s="6" t="s">
        <v>165</v>
      </c>
      <c r="F387" s="6"/>
      <c r="G387" s="6" t="s">
        <v>556</v>
      </c>
      <c r="H387" s="8">
        <v>44865</v>
      </c>
      <c r="I387" s="6" t="s">
        <v>561</v>
      </c>
      <c r="J387" s="6" t="s">
        <v>212</v>
      </c>
      <c r="K387" s="6" t="s">
        <v>168</v>
      </c>
      <c r="L387" s="6" t="s">
        <v>170</v>
      </c>
      <c r="M387" s="7">
        <v>44888</v>
      </c>
      <c r="N387" s="9">
        <v>55</v>
      </c>
      <c r="O387">
        <f t="shared" ref="O387:O450" si="12">_xlfn.DAYS(H387,D387)+1</f>
        <v>32</v>
      </c>
      <c r="P387">
        <f t="shared" ref="P387:P450" si="13">_xlfn.DAYS(M387,H387)+1</f>
        <v>24</v>
      </c>
    </row>
    <row r="388" spans="1:16" x14ac:dyDescent="0.35">
      <c r="A388" s="5">
        <v>387</v>
      </c>
      <c r="B388" s="6" t="s">
        <v>648</v>
      </c>
      <c r="C388" s="7">
        <v>44783</v>
      </c>
      <c r="D388" s="7">
        <v>44834</v>
      </c>
      <c r="E388" s="6" t="s">
        <v>165</v>
      </c>
      <c r="F388" s="6"/>
      <c r="G388" s="6" t="s">
        <v>556</v>
      </c>
      <c r="H388" s="8">
        <v>44854</v>
      </c>
      <c r="I388" s="6" t="s">
        <v>212</v>
      </c>
      <c r="J388" s="6" t="s">
        <v>167</v>
      </c>
      <c r="K388" s="6" t="s">
        <v>213</v>
      </c>
      <c r="L388" s="6" t="s">
        <v>214</v>
      </c>
      <c r="M388" s="7">
        <v>44889</v>
      </c>
      <c r="N388" s="9">
        <v>56</v>
      </c>
      <c r="O388">
        <f t="shared" si="12"/>
        <v>21</v>
      </c>
      <c r="P388">
        <f t="shared" si="13"/>
        <v>36</v>
      </c>
    </row>
    <row r="389" spans="1:16" x14ac:dyDescent="0.35">
      <c r="A389" s="5">
        <v>388</v>
      </c>
      <c r="B389" s="6" t="s">
        <v>649</v>
      </c>
      <c r="C389" s="7">
        <v>44783</v>
      </c>
      <c r="D389" s="7">
        <v>44834</v>
      </c>
      <c r="E389" s="6" t="s">
        <v>165</v>
      </c>
      <c r="F389" s="6"/>
      <c r="G389" s="6" t="s">
        <v>556</v>
      </c>
      <c r="H389" s="8">
        <v>44865</v>
      </c>
      <c r="I389" s="6" t="s">
        <v>209</v>
      </c>
      <c r="J389" s="6" t="s">
        <v>212</v>
      </c>
      <c r="K389" s="6" t="s">
        <v>168</v>
      </c>
      <c r="L389" s="6" t="s">
        <v>626</v>
      </c>
      <c r="M389" s="7">
        <v>44883</v>
      </c>
      <c r="N389" s="9">
        <v>50</v>
      </c>
      <c r="O389">
        <f t="shared" si="12"/>
        <v>32</v>
      </c>
      <c r="P389">
        <f t="shared" si="13"/>
        <v>19</v>
      </c>
    </row>
    <row r="390" spans="1:16" x14ac:dyDescent="0.35">
      <c r="A390" s="5">
        <v>389</v>
      </c>
      <c r="B390" s="6" t="s">
        <v>650</v>
      </c>
      <c r="C390" s="7">
        <v>44783</v>
      </c>
      <c r="D390" s="7">
        <v>44834</v>
      </c>
      <c r="E390" s="6" t="s">
        <v>165</v>
      </c>
      <c r="F390" s="6"/>
      <c r="G390" s="6" t="s">
        <v>556</v>
      </c>
      <c r="H390" s="8">
        <v>44859</v>
      </c>
      <c r="I390" s="6" t="s">
        <v>209</v>
      </c>
      <c r="J390" s="6" t="s">
        <v>212</v>
      </c>
      <c r="K390" s="6" t="s">
        <v>168</v>
      </c>
      <c r="L390" s="6" t="s">
        <v>626</v>
      </c>
      <c r="M390" s="7">
        <v>44881</v>
      </c>
      <c r="N390" s="9">
        <v>48</v>
      </c>
      <c r="O390">
        <f t="shared" si="12"/>
        <v>26</v>
      </c>
      <c r="P390">
        <f t="shared" si="13"/>
        <v>23</v>
      </c>
    </row>
    <row r="391" spans="1:16" x14ac:dyDescent="0.35">
      <c r="A391" s="5">
        <v>390</v>
      </c>
      <c r="B391" s="6" t="s">
        <v>651</v>
      </c>
      <c r="C391" s="7">
        <v>44783</v>
      </c>
      <c r="D391" s="7">
        <v>44834</v>
      </c>
      <c r="E391" s="6" t="s">
        <v>165</v>
      </c>
      <c r="F391" s="6"/>
      <c r="G391" s="6" t="s">
        <v>556</v>
      </c>
      <c r="H391" s="8">
        <v>44859</v>
      </c>
      <c r="I391" s="6" t="s">
        <v>209</v>
      </c>
      <c r="J391" s="6" t="s">
        <v>212</v>
      </c>
      <c r="K391" s="6" t="s">
        <v>168</v>
      </c>
      <c r="L391" s="6" t="s">
        <v>626</v>
      </c>
      <c r="M391" s="7">
        <v>44881</v>
      </c>
      <c r="N391" s="9">
        <v>48</v>
      </c>
      <c r="O391">
        <f t="shared" si="12"/>
        <v>26</v>
      </c>
      <c r="P391">
        <f t="shared" si="13"/>
        <v>23</v>
      </c>
    </row>
    <row r="392" spans="1:16" x14ac:dyDescent="0.35">
      <c r="A392" s="5">
        <v>391</v>
      </c>
      <c r="B392" s="6" t="s">
        <v>652</v>
      </c>
      <c r="C392" s="7">
        <v>44783</v>
      </c>
      <c r="D392" s="7">
        <v>44834</v>
      </c>
      <c r="E392" s="6" t="s">
        <v>165</v>
      </c>
      <c r="F392" s="6"/>
      <c r="G392" s="6" t="s">
        <v>556</v>
      </c>
      <c r="H392" s="8">
        <v>44859</v>
      </c>
      <c r="I392" s="6" t="s">
        <v>209</v>
      </c>
      <c r="J392" s="6" t="s">
        <v>212</v>
      </c>
      <c r="K392" s="6" t="s">
        <v>168</v>
      </c>
      <c r="L392" s="6" t="s">
        <v>626</v>
      </c>
      <c r="M392" s="7">
        <v>44881</v>
      </c>
      <c r="N392" s="9">
        <v>48</v>
      </c>
      <c r="O392">
        <f t="shared" si="12"/>
        <v>26</v>
      </c>
      <c r="P392">
        <f t="shared" si="13"/>
        <v>23</v>
      </c>
    </row>
    <row r="393" spans="1:16" x14ac:dyDescent="0.35">
      <c r="A393" s="5">
        <v>392</v>
      </c>
      <c r="B393" s="6" t="s">
        <v>653</v>
      </c>
      <c r="C393" s="7">
        <v>44783</v>
      </c>
      <c r="D393" s="7">
        <v>44834</v>
      </c>
      <c r="E393" s="6" t="s">
        <v>165</v>
      </c>
      <c r="F393" s="6"/>
      <c r="G393" s="6" t="s">
        <v>556</v>
      </c>
      <c r="H393" s="8">
        <v>44859</v>
      </c>
      <c r="I393" s="6" t="s">
        <v>209</v>
      </c>
      <c r="J393" s="6" t="s">
        <v>212</v>
      </c>
      <c r="K393" s="6" t="s">
        <v>168</v>
      </c>
      <c r="L393" s="6" t="s">
        <v>626</v>
      </c>
      <c r="M393" s="7">
        <v>44881</v>
      </c>
      <c r="N393" s="9">
        <v>48</v>
      </c>
      <c r="O393">
        <f t="shared" si="12"/>
        <v>26</v>
      </c>
      <c r="P393">
        <f t="shared" si="13"/>
        <v>23</v>
      </c>
    </row>
    <row r="394" spans="1:16" x14ac:dyDescent="0.35">
      <c r="A394" s="5">
        <v>393</v>
      </c>
      <c r="B394" s="6" t="s">
        <v>654</v>
      </c>
      <c r="C394" s="7">
        <v>44783</v>
      </c>
      <c r="D394" s="7">
        <v>44834</v>
      </c>
      <c r="E394" s="6" t="s">
        <v>165</v>
      </c>
      <c r="F394" s="6"/>
      <c r="G394" s="6" t="s">
        <v>556</v>
      </c>
      <c r="H394" s="8">
        <v>44859</v>
      </c>
      <c r="I394" s="6" t="s">
        <v>209</v>
      </c>
      <c r="J394" s="6" t="s">
        <v>212</v>
      </c>
      <c r="K394" s="6" t="s">
        <v>168</v>
      </c>
      <c r="L394" s="6" t="s">
        <v>626</v>
      </c>
      <c r="M394" s="7">
        <v>44879</v>
      </c>
      <c r="N394" s="9">
        <v>46</v>
      </c>
      <c r="O394">
        <f t="shared" si="12"/>
        <v>26</v>
      </c>
      <c r="P394">
        <f t="shared" si="13"/>
        <v>21</v>
      </c>
    </row>
    <row r="395" spans="1:16" x14ac:dyDescent="0.35">
      <c r="A395" s="5">
        <v>394</v>
      </c>
      <c r="B395" s="6" t="s">
        <v>655</v>
      </c>
      <c r="C395" s="7">
        <v>44783</v>
      </c>
      <c r="D395" s="7">
        <v>44834</v>
      </c>
      <c r="E395" s="6" t="s">
        <v>165</v>
      </c>
      <c r="F395" s="6"/>
      <c r="G395" s="6" t="s">
        <v>556</v>
      </c>
      <c r="H395" s="8">
        <v>44859</v>
      </c>
      <c r="I395" s="6" t="s">
        <v>209</v>
      </c>
      <c r="J395" s="6" t="s">
        <v>212</v>
      </c>
      <c r="K395" s="6" t="s">
        <v>168</v>
      </c>
      <c r="L395" s="6" t="s">
        <v>626</v>
      </c>
      <c r="M395" s="7">
        <v>44879</v>
      </c>
      <c r="N395" s="9">
        <v>46</v>
      </c>
      <c r="O395">
        <f t="shared" si="12"/>
        <v>26</v>
      </c>
      <c r="P395">
        <f t="shared" si="13"/>
        <v>21</v>
      </c>
    </row>
    <row r="396" spans="1:16" x14ac:dyDescent="0.35">
      <c r="A396" s="5">
        <v>395</v>
      </c>
      <c r="B396" s="6" t="s">
        <v>656</v>
      </c>
      <c r="C396" s="7">
        <v>44783</v>
      </c>
      <c r="D396" s="7">
        <v>44834</v>
      </c>
      <c r="E396" s="6" t="s">
        <v>165</v>
      </c>
      <c r="F396" s="6"/>
      <c r="G396" s="6" t="s">
        <v>556</v>
      </c>
      <c r="H396" s="8">
        <v>44859</v>
      </c>
      <c r="I396" s="6" t="s">
        <v>209</v>
      </c>
      <c r="J396" s="6" t="s">
        <v>212</v>
      </c>
      <c r="K396" s="6" t="s">
        <v>168</v>
      </c>
      <c r="L396" s="6" t="s">
        <v>557</v>
      </c>
      <c r="M396" s="7">
        <v>44888</v>
      </c>
      <c r="N396" s="9">
        <v>55</v>
      </c>
      <c r="O396">
        <f t="shared" si="12"/>
        <v>26</v>
      </c>
      <c r="P396">
        <f t="shared" si="13"/>
        <v>30</v>
      </c>
    </row>
    <row r="397" spans="1:16" x14ac:dyDescent="0.35">
      <c r="A397" s="5">
        <v>396</v>
      </c>
      <c r="B397" s="6" t="s">
        <v>657</v>
      </c>
      <c r="C397" s="7">
        <v>44783</v>
      </c>
      <c r="D397" s="7">
        <v>44834</v>
      </c>
      <c r="E397" s="6" t="s">
        <v>165</v>
      </c>
      <c r="F397" s="6"/>
      <c r="G397" s="6" t="s">
        <v>556</v>
      </c>
      <c r="H397" s="8">
        <v>44854</v>
      </c>
      <c r="I397" s="6" t="s">
        <v>212</v>
      </c>
      <c r="J397" s="6" t="s">
        <v>167</v>
      </c>
      <c r="K397" s="6" t="s">
        <v>213</v>
      </c>
      <c r="L397" s="6" t="s">
        <v>214</v>
      </c>
      <c r="M397" s="7">
        <v>44889</v>
      </c>
      <c r="N397" s="9">
        <v>56</v>
      </c>
      <c r="O397">
        <f t="shared" si="12"/>
        <v>21</v>
      </c>
      <c r="P397">
        <f t="shared" si="13"/>
        <v>36</v>
      </c>
    </row>
    <row r="398" spans="1:16" x14ac:dyDescent="0.35">
      <c r="A398" s="5">
        <v>397</v>
      </c>
      <c r="B398" s="6" t="s">
        <v>658</v>
      </c>
      <c r="C398" s="7">
        <v>44756</v>
      </c>
      <c r="D398" s="7">
        <v>44792</v>
      </c>
      <c r="E398" s="6" t="s">
        <v>48</v>
      </c>
      <c r="F398" s="6" t="s">
        <v>126</v>
      </c>
      <c r="G398" s="6" t="s">
        <v>19</v>
      </c>
      <c r="H398" s="8">
        <v>44809</v>
      </c>
      <c r="I398" s="6" t="s">
        <v>56</v>
      </c>
      <c r="J398" s="6" t="s">
        <v>129</v>
      </c>
      <c r="K398" s="6" t="s">
        <v>127</v>
      </c>
      <c r="L398" s="6" t="s">
        <v>228</v>
      </c>
      <c r="M398" s="7">
        <v>44866</v>
      </c>
      <c r="N398" s="9">
        <v>75</v>
      </c>
      <c r="O398">
        <f t="shared" si="12"/>
        <v>18</v>
      </c>
      <c r="P398">
        <f t="shared" si="13"/>
        <v>58</v>
      </c>
    </row>
    <row r="399" spans="1:16" x14ac:dyDescent="0.35">
      <c r="A399" s="5">
        <v>398</v>
      </c>
      <c r="B399" s="6" t="s">
        <v>659</v>
      </c>
      <c r="C399" s="7">
        <v>44783</v>
      </c>
      <c r="D399" s="7">
        <v>44834</v>
      </c>
      <c r="E399" s="6" t="s">
        <v>165</v>
      </c>
      <c r="F399" s="6"/>
      <c r="G399" s="6" t="s">
        <v>556</v>
      </c>
      <c r="H399" s="8">
        <v>44859</v>
      </c>
      <c r="I399" s="6" t="s">
        <v>209</v>
      </c>
      <c r="J399" s="6" t="s">
        <v>212</v>
      </c>
      <c r="K399" s="6" t="s">
        <v>168</v>
      </c>
      <c r="L399" s="6" t="s">
        <v>557</v>
      </c>
      <c r="M399" s="7">
        <v>44881</v>
      </c>
      <c r="N399" s="9">
        <v>48</v>
      </c>
      <c r="O399">
        <f t="shared" si="12"/>
        <v>26</v>
      </c>
      <c r="P399">
        <f t="shared" si="13"/>
        <v>23</v>
      </c>
    </row>
    <row r="400" spans="1:16" x14ac:dyDescent="0.35">
      <c r="A400" s="5">
        <v>399</v>
      </c>
      <c r="B400" s="6" t="s">
        <v>660</v>
      </c>
      <c r="C400" s="7">
        <v>44757</v>
      </c>
      <c r="D400" s="7">
        <v>44797</v>
      </c>
      <c r="E400" s="6" t="s">
        <v>48</v>
      </c>
      <c r="F400" s="6" t="s">
        <v>661</v>
      </c>
      <c r="G400" s="6" t="s">
        <v>19</v>
      </c>
      <c r="H400" s="8">
        <v>44825</v>
      </c>
      <c r="I400" s="6" t="s">
        <v>93</v>
      </c>
      <c r="J400" s="6" t="s">
        <v>84</v>
      </c>
      <c r="K400" s="6" t="s">
        <v>80</v>
      </c>
      <c r="L400" s="6" t="s">
        <v>96</v>
      </c>
      <c r="M400" s="7">
        <v>44876</v>
      </c>
      <c r="N400" s="9">
        <v>80</v>
      </c>
      <c r="O400">
        <f t="shared" si="12"/>
        <v>29</v>
      </c>
      <c r="P400">
        <f t="shared" si="13"/>
        <v>52</v>
      </c>
    </row>
    <row r="401" spans="1:16" x14ac:dyDescent="0.35">
      <c r="A401" s="5">
        <v>400</v>
      </c>
      <c r="B401" s="6" t="s">
        <v>662</v>
      </c>
      <c r="C401" s="7">
        <v>44783</v>
      </c>
      <c r="D401" s="7">
        <v>44834</v>
      </c>
      <c r="E401" s="6" t="s">
        <v>165</v>
      </c>
      <c r="F401" s="6"/>
      <c r="G401" s="6" t="s">
        <v>556</v>
      </c>
      <c r="H401" s="8">
        <v>44859</v>
      </c>
      <c r="I401" s="6" t="s">
        <v>209</v>
      </c>
      <c r="J401" s="6" t="s">
        <v>212</v>
      </c>
      <c r="K401" s="6" t="s">
        <v>168</v>
      </c>
      <c r="L401" s="6" t="s">
        <v>557</v>
      </c>
      <c r="M401" s="7">
        <v>44881</v>
      </c>
      <c r="N401" s="9">
        <v>48</v>
      </c>
      <c r="O401">
        <f t="shared" si="12"/>
        <v>26</v>
      </c>
      <c r="P401">
        <f t="shared" si="13"/>
        <v>23</v>
      </c>
    </row>
    <row r="402" spans="1:16" x14ac:dyDescent="0.35">
      <c r="A402" s="5">
        <v>401</v>
      </c>
      <c r="B402" s="6" t="s">
        <v>663</v>
      </c>
      <c r="C402" s="7">
        <v>44770</v>
      </c>
      <c r="D402" s="7">
        <v>44817</v>
      </c>
      <c r="E402" s="6" t="s">
        <v>48</v>
      </c>
      <c r="F402" s="6" t="s">
        <v>661</v>
      </c>
      <c r="G402" s="6" t="s">
        <v>19</v>
      </c>
      <c r="H402" s="8">
        <v>44824</v>
      </c>
      <c r="I402" s="6" t="s">
        <v>129</v>
      </c>
      <c r="J402" s="6" t="s">
        <v>79</v>
      </c>
      <c r="K402" s="6" t="s">
        <v>127</v>
      </c>
      <c r="L402" s="6" t="s">
        <v>283</v>
      </c>
      <c r="M402" s="7">
        <v>44883</v>
      </c>
      <c r="N402" s="9">
        <v>67</v>
      </c>
      <c r="O402">
        <f t="shared" si="12"/>
        <v>8</v>
      </c>
      <c r="P402">
        <f t="shared" si="13"/>
        <v>60</v>
      </c>
    </row>
    <row r="403" spans="1:16" x14ac:dyDescent="0.35">
      <c r="A403" s="5">
        <v>402</v>
      </c>
      <c r="B403" s="6" t="s">
        <v>664</v>
      </c>
      <c r="C403" s="7">
        <v>44783</v>
      </c>
      <c r="D403" s="7">
        <v>44834</v>
      </c>
      <c r="E403" s="6" t="s">
        <v>165</v>
      </c>
      <c r="F403" s="6"/>
      <c r="G403" s="6" t="s">
        <v>556</v>
      </c>
      <c r="H403" s="8">
        <v>44865</v>
      </c>
      <c r="I403" s="6" t="s">
        <v>561</v>
      </c>
      <c r="J403" s="6" t="s">
        <v>212</v>
      </c>
      <c r="K403" s="6" t="s">
        <v>168</v>
      </c>
      <c r="L403" s="6" t="s">
        <v>628</v>
      </c>
      <c r="M403" s="7">
        <v>44895</v>
      </c>
      <c r="N403" s="9">
        <v>62</v>
      </c>
      <c r="O403">
        <f t="shared" si="12"/>
        <v>32</v>
      </c>
      <c r="P403">
        <f t="shared" si="13"/>
        <v>31</v>
      </c>
    </row>
    <row r="404" spans="1:16" x14ac:dyDescent="0.35">
      <c r="A404" s="5">
        <v>403</v>
      </c>
      <c r="B404" s="6" t="s">
        <v>665</v>
      </c>
      <c r="C404" s="7">
        <v>44783</v>
      </c>
      <c r="D404" s="7">
        <v>44834</v>
      </c>
      <c r="E404" s="6" t="s">
        <v>165</v>
      </c>
      <c r="F404" s="6"/>
      <c r="G404" s="6" t="s">
        <v>556</v>
      </c>
      <c r="H404" s="8">
        <v>44865</v>
      </c>
      <c r="I404" s="6" t="s">
        <v>561</v>
      </c>
      <c r="J404" s="6" t="s">
        <v>212</v>
      </c>
      <c r="K404" s="6" t="s">
        <v>168</v>
      </c>
      <c r="L404" s="6" t="s">
        <v>628</v>
      </c>
      <c r="M404" s="7">
        <v>44895</v>
      </c>
      <c r="N404" s="9">
        <v>62</v>
      </c>
      <c r="O404">
        <f t="shared" si="12"/>
        <v>32</v>
      </c>
      <c r="P404">
        <f t="shared" si="13"/>
        <v>31</v>
      </c>
    </row>
    <row r="405" spans="1:16" x14ac:dyDescent="0.35">
      <c r="A405" s="5">
        <v>404</v>
      </c>
      <c r="B405" s="6" t="s">
        <v>666</v>
      </c>
      <c r="C405" s="7">
        <v>44783</v>
      </c>
      <c r="D405" s="7">
        <v>44834</v>
      </c>
      <c r="E405" s="6" t="s">
        <v>165</v>
      </c>
      <c r="F405" s="6"/>
      <c r="G405" s="6" t="s">
        <v>556</v>
      </c>
      <c r="H405" s="8">
        <v>44859</v>
      </c>
      <c r="I405" s="6" t="s">
        <v>561</v>
      </c>
      <c r="J405" s="6" t="s">
        <v>212</v>
      </c>
      <c r="K405" s="6" t="s">
        <v>168</v>
      </c>
      <c r="L405" s="6" t="s">
        <v>628</v>
      </c>
      <c r="M405" s="7">
        <v>44895</v>
      </c>
      <c r="N405" s="9">
        <v>62</v>
      </c>
      <c r="O405">
        <f t="shared" si="12"/>
        <v>26</v>
      </c>
      <c r="P405">
        <f t="shared" si="13"/>
        <v>37</v>
      </c>
    </row>
    <row r="406" spans="1:16" x14ac:dyDescent="0.35">
      <c r="A406" s="5">
        <v>405</v>
      </c>
      <c r="B406" s="6" t="s">
        <v>667</v>
      </c>
      <c r="C406" s="7">
        <v>44797</v>
      </c>
      <c r="D406" s="7">
        <v>44819</v>
      </c>
      <c r="E406" s="6" t="s">
        <v>48</v>
      </c>
      <c r="F406" s="6" t="s">
        <v>77</v>
      </c>
      <c r="G406" s="6" t="s">
        <v>19</v>
      </c>
      <c r="H406" s="8">
        <v>44852</v>
      </c>
      <c r="I406" s="6" t="s">
        <v>93</v>
      </c>
      <c r="J406" s="6" t="s">
        <v>668</v>
      </c>
      <c r="K406" s="6" t="s">
        <v>80</v>
      </c>
      <c r="L406" s="6" t="s">
        <v>393</v>
      </c>
      <c r="M406" s="7">
        <v>44887</v>
      </c>
      <c r="N406" s="9">
        <v>69</v>
      </c>
      <c r="O406">
        <f t="shared" si="12"/>
        <v>34</v>
      </c>
      <c r="P406">
        <f t="shared" si="13"/>
        <v>36</v>
      </c>
    </row>
    <row r="407" spans="1:16" x14ac:dyDescent="0.35">
      <c r="A407" s="5">
        <v>406</v>
      </c>
      <c r="B407" s="6" t="s">
        <v>669</v>
      </c>
      <c r="C407" s="7">
        <v>43913</v>
      </c>
      <c r="D407" s="7">
        <v>43951</v>
      </c>
      <c r="E407" s="6" t="s">
        <v>180</v>
      </c>
      <c r="F407" s="6" t="s">
        <v>346</v>
      </c>
      <c r="G407" s="6" t="s">
        <v>19</v>
      </c>
      <c r="H407" s="8">
        <v>44004</v>
      </c>
      <c r="I407" s="6" t="s">
        <v>133</v>
      </c>
      <c r="J407" s="6" t="s">
        <v>56</v>
      </c>
      <c r="K407" s="6" t="s">
        <v>127</v>
      </c>
      <c r="L407" s="6" t="s">
        <v>134</v>
      </c>
      <c r="M407" s="7">
        <v>44874</v>
      </c>
      <c r="N407" s="9">
        <v>924</v>
      </c>
      <c r="O407">
        <f t="shared" si="12"/>
        <v>54</v>
      </c>
      <c r="P407">
        <f t="shared" si="13"/>
        <v>871</v>
      </c>
    </row>
    <row r="408" spans="1:16" x14ac:dyDescent="0.35">
      <c r="A408" s="5">
        <v>407</v>
      </c>
      <c r="B408" s="6" t="s">
        <v>670</v>
      </c>
      <c r="C408" s="7">
        <v>44753</v>
      </c>
      <c r="D408" s="7">
        <v>44792</v>
      </c>
      <c r="E408" s="6" t="s">
        <v>48</v>
      </c>
      <c r="F408" s="6" t="s">
        <v>248</v>
      </c>
      <c r="G408" s="6" t="s">
        <v>19</v>
      </c>
      <c r="H408" s="8">
        <v>44833</v>
      </c>
      <c r="I408" s="6" t="s">
        <v>98</v>
      </c>
      <c r="J408" s="6" t="s">
        <v>92</v>
      </c>
      <c r="K408" s="6" t="s">
        <v>99</v>
      </c>
      <c r="L408" s="6" t="s">
        <v>250</v>
      </c>
      <c r="M408" s="7">
        <v>44883</v>
      </c>
      <c r="N408" s="9">
        <v>92</v>
      </c>
      <c r="O408">
        <f t="shared" si="12"/>
        <v>42</v>
      </c>
      <c r="P408">
        <f t="shared" si="13"/>
        <v>51</v>
      </c>
    </row>
    <row r="409" spans="1:16" x14ac:dyDescent="0.35">
      <c r="A409" s="5">
        <v>408</v>
      </c>
      <c r="B409" s="6" t="s">
        <v>671</v>
      </c>
      <c r="C409" s="7">
        <v>44753</v>
      </c>
      <c r="D409" s="7">
        <v>44792</v>
      </c>
      <c r="E409" s="6" t="s">
        <v>48</v>
      </c>
      <c r="F409" s="6" t="s">
        <v>248</v>
      </c>
      <c r="G409" s="6" t="s">
        <v>19</v>
      </c>
      <c r="H409" s="8">
        <v>44840</v>
      </c>
      <c r="I409" s="6" t="s">
        <v>98</v>
      </c>
      <c r="J409" s="6" t="s">
        <v>92</v>
      </c>
      <c r="K409" s="6" t="s">
        <v>99</v>
      </c>
      <c r="L409" s="6" t="s">
        <v>186</v>
      </c>
      <c r="M409" s="7">
        <v>44887</v>
      </c>
      <c r="N409" s="9">
        <v>96</v>
      </c>
      <c r="O409">
        <f t="shared" si="12"/>
        <v>49</v>
      </c>
      <c r="P409">
        <f t="shared" si="13"/>
        <v>48</v>
      </c>
    </row>
    <row r="410" spans="1:16" x14ac:dyDescent="0.35">
      <c r="A410" s="5">
        <v>409</v>
      </c>
      <c r="B410" s="6" t="s">
        <v>672</v>
      </c>
      <c r="C410" s="7">
        <v>44753</v>
      </c>
      <c r="D410" s="7">
        <v>44792</v>
      </c>
      <c r="E410" s="6" t="s">
        <v>48</v>
      </c>
      <c r="F410" s="6" t="s">
        <v>248</v>
      </c>
      <c r="G410" s="6" t="s">
        <v>19</v>
      </c>
      <c r="H410" s="8">
        <v>44817</v>
      </c>
      <c r="I410" s="6" t="s">
        <v>98</v>
      </c>
      <c r="J410" s="6" t="s">
        <v>92</v>
      </c>
      <c r="K410" s="6" t="s">
        <v>85</v>
      </c>
      <c r="L410" s="6" t="s">
        <v>186</v>
      </c>
      <c r="M410" s="7">
        <v>44866</v>
      </c>
      <c r="N410" s="9">
        <v>75</v>
      </c>
      <c r="O410">
        <f t="shared" si="12"/>
        <v>26</v>
      </c>
      <c r="P410">
        <f t="shared" si="13"/>
        <v>50</v>
      </c>
    </row>
    <row r="411" spans="1:16" x14ac:dyDescent="0.35">
      <c r="A411" s="5">
        <v>410</v>
      </c>
      <c r="B411" s="6" t="s">
        <v>673</v>
      </c>
      <c r="C411" s="7">
        <v>44753</v>
      </c>
      <c r="D411" s="7">
        <v>44792</v>
      </c>
      <c r="E411" s="6" t="s">
        <v>48</v>
      </c>
      <c r="F411" s="6" t="s">
        <v>248</v>
      </c>
      <c r="G411" s="6" t="s">
        <v>19</v>
      </c>
      <c r="H411" s="8">
        <v>44825</v>
      </c>
      <c r="I411" s="6" t="s">
        <v>98</v>
      </c>
      <c r="J411" s="6" t="s">
        <v>92</v>
      </c>
      <c r="K411" s="6" t="s">
        <v>80</v>
      </c>
      <c r="L411" s="6" t="s">
        <v>124</v>
      </c>
      <c r="M411" s="7">
        <v>44869</v>
      </c>
      <c r="N411" s="9">
        <v>78</v>
      </c>
      <c r="O411">
        <f t="shared" si="12"/>
        <v>34</v>
      </c>
      <c r="P411">
        <f t="shared" si="13"/>
        <v>45</v>
      </c>
    </row>
    <row r="412" spans="1:16" x14ac:dyDescent="0.35">
      <c r="A412" s="5">
        <v>411</v>
      </c>
      <c r="B412" s="6" t="s">
        <v>674</v>
      </c>
      <c r="C412" s="7">
        <v>44753</v>
      </c>
      <c r="D412" s="7">
        <v>44792</v>
      </c>
      <c r="E412" s="6" t="s">
        <v>48</v>
      </c>
      <c r="F412" s="6" t="s">
        <v>248</v>
      </c>
      <c r="G412" s="6" t="s">
        <v>19</v>
      </c>
      <c r="H412" s="8">
        <v>44817</v>
      </c>
      <c r="I412" s="6" t="s">
        <v>98</v>
      </c>
      <c r="J412" s="6" t="s">
        <v>92</v>
      </c>
      <c r="K412" s="6" t="s">
        <v>85</v>
      </c>
      <c r="L412" s="6" t="s">
        <v>124</v>
      </c>
      <c r="M412" s="7">
        <v>44872</v>
      </c>
      <c r="N412" s="9">
        <v>81</v>
      </c>
      <c r="O412">
        <f t="shared" si="12"/>
        <v>26</v>
      </c>
      <c r="P412">
        <f t="shared" si="13"/>
        <v>56</v>
      </c>
    </row>
    <row r="413" spans="1:16" x14ac:dyDescent="0.35">
      <c r="A413" s="5">
        <v>412</v>
      </c>
      <c r="B413" s="6" t="s">
        <v>675</v>
      </c>
      <c r="C413" s="7">
        <v>44753</v>
      </c>
      <c r="D413" s="7">
        <v>44792</v>
      </c>
      <c r="E413" s="6" t="s">
        <v>48</v>
      </c>
      <c r="F413" s="6" t="s">
        <v>49</v>
      </c>
      <c r="G413" s="6" t="s">
        <v>19</v>
      </c>
      <c r="H413" s="8">
        <v>44833</v>
      </c>
      <c r="I413" s="6" t="s">
        <v>98</v>
      </c>
      <c r="J413" s="6" t="s">
        <v>92</v>
      </c>
      <c r="K413" s="6" t="s">
        <v>99</v>
      </c>
      <c r="L413" s="6" t="s">
        <v>100</v>
      </c>
      <c r="M413" s="7">
        <v>44890</v>
      </c>
      <c r="N413" s="9">
        <v>99</v>
      </c>
      <c r="O413">
        <f t="shared" si="12"/>
        <v>42</v>
      </c>
      <c r="P413">
        <f t="shared" si="13"/>
        <v>58</v>
      </c>
    </row>
    <row r="414" spans="1:16" x14ac:dyDescent="0.35">
      <c r="A414" s="5">
        <v>413</v>
      </c>
      <c r="B414" s="6" t="s">
        <v>676</v>
      </c>
      <c r="C414" s="7">
        <v>44754</v>
      </c>
      <c r="D414" s="7">
        <v>44797</v>
      </c>
      <c r="E414" s="6" t="s">
        <v>48</v>
      </c>
      <c r="F414" s="6" t="s">
        <v>49</v>
      </c>
      <c r="G414" s="6" t="s">
        <v>19</v>
      </c>
      <c r="H414" s="8">
        <v>44802</v>
      </c>
      <c r="I414" s="6" t="s">
        <v>92</v>
      </c>
      <c r="J414" s="6" t="s">
        <v>93</v>
      </c>
      <c r="K414" s="6" t="s">
        <v>85</v>
      </c>
      <c r="L414" s="6" t="s">
        <v>312</v>
      </c>
      <c r="M414" s="7">
        <v>44883</v>
      </c>
      <c r="N414" s="9">
        <v>87</v>
      </c>
      <c r="O414">
        <f t="shared" si="12"/>
        <v>6</v>
      </c>
      <c r="P414">
        <f t="shared" si="13"/>
        <v>82</v>
      </c>
    </row>
    <row r="415" spans="1:16" x14ac:dyDescent="0.35">
      <c r="A415" s="5">
        <v>414</v>
      </c>
      <c r="B415" s="6" t="s">
        <v>677</v>
      </c>
      <c r="C415" s="7">
        <v>44754</v>
      </c>
      <c r="D415" s="7">
        <v>44792</v>
      </c>
      <c r="E415" s="6" t="s">
        <v>48</v>
      </c>
      <c r="F415" s="6" t="s">
        <v>49</v>
      </c>
      <c r="G415" s="6" t="s">
        <v>19</v>
      </c>
      <c r="H415" s="8">
        <v>44831</v>
      </c>
      <c r="I415" s="6" t="s">
        <v>93</v>
      </c>
      <c r="J415" s="6" t="s">
        <v>98</v>
      </c>
      <c r="K415" s="6" t="s">
        <v>133</v>
      </c>
      <c r="L415" s="6" t="s">
        <v>139</v>
      </c>
      <c r="M415" s="7">
        <v>44869</v>
      </c>
      <c r="N415" s="9">
        <v>78</v>
      </c>
      <c r="O415">
        <f t="shared" si="12"/>
        <v>40</v>
      </c>
      <c r="P415">
        <f t="shared" si="13"/>
        <v>39</v>
      </c>
    </row>
    <row r="416" spans="1:16" x14ac:dyDescent="0.35">
      <c r="A416" s="5">
        <v>415</v>
      </c>
      <c r="B416" s="6" t="s">
        <v>678</v>
      </c>
      <c r="C416" s="7">
        <v>44754</v>
      </c>
      <c r="D416" s="7">
        <v>44797</v>
      </c>
      <c r="E416" s="6" t="s">
        <v>48</v>
      </c>
      <c r="F416" s="6" t="s">
        <v>132</v>
      </c>
      <c r="G416" s="6" t="s">
        <v>19</v>
      </c>
      <c r="H416" s="8">
        <v>44802</v>
      </c>
      <c r="I416" s="6" t="s">
        <v>92</v>
      </c>
      <c r="J416" s="6" t="s">
        <v>93</v>
      </c>
      <c r="K416" s="6" t="s">
        <v>85</v>
      </c>
      <c r="L416" s="6" t="s">
        <v>362</v>
      </c>
      <c r="M416" s="7">
        <v>44866</v>
      </c>
      <c r="N416" s="9">
        <v>70</v>
      </c>
      <c r="O416">
        <f t="shared" si="12"/>
        <v>6</v>
      </c>
      <c r="P416">
        <f t="shared" si="13"/>
        <v>65</v>
      </c>
    </row>
    <row r="417" spans="1:16" x14ac:dyDescent="0.35">
      <c r="A417" s="5">
        <v>416</v>
      </c>
      <c r="B417" s="6" t="s">
        <v>679</v>
      </c>
      <c r="C417" s="7">
        <v>44754</v>
      </c>
      <c r="D417" s="7">
        <v>44792</v>
      </c>
      <c r="E417" s="6" t="s">
        <v>48</v>
      </c>
      <c r="F417" s="6" t="s">
        <v>49</v>
      </c>
      <c r="G417" s="6" t="s">
        <v>19</v>
      </c>
      <c r="H417" s="8">
        <v>44831</v>
      </c>
      <c r="I417" s="6" t="s">
        <v>93</v>
      </c>
      <c r="J417" s="6" t="s">
        <v>98</v>
      </c>
      <c r="K417" s="6" t="s">
        <v>133</v>
      </c>
      <c r="L417" s="6" t="s">
        <v>190</v>
      </c>
      <c r="M417" s="7">
        <v>44876</v>
      </c>
      <c r="N417" s="9">
        <v>85</v>
      </c>
      <c r="O417">
        <f t="shared" si="12"/>
        <v>40</v>
      </c>
      <c r="P417">
        <f t="shared" si="13"/>
        <v>46</v>
      </c>
    </row>
    <row r="418" spans="1:16" x14ac:dyDescent="0.35">
      <c r="A418" s="5">
        <v>417</v>
      </c>
      <c r="B418" s="6" t="s">
        <v>680</v>
      </c>
      <c r="C418" s="7">
        <v>44754</v>
      </c>
      <c r="D418" s="7">
        <v>44797</v>
      </c>
      <c r="E418" s="6" t="s">
        <v>48</v>
      </c>
      <c r="F418" s="6" t="s">
        <v>132</v>
      </c>
      <c r="G418" s="6" t="s">
        <v>19</v>
      </c>
      <c r="H418" s="8">
        <v>44833</v>
      </c>
      <c r="I418" s="6" t="s">
        <v>98</v>
      </c>
      <c r="J418" s="6" t="s">
        <v>92</v>
      </c>
      <c r="K418" s="6" t="s">
        <v>99</v>
      </c>
      <c r="L418" s="6" t="s">
        <v>122</v>
      </c>
      <c r="M418" s="7">
        <v>44890</v>
      </c>
      <c r="N418" s="9">
        <v>94</v>
      </c>
      <c r="O418">
        <f t="shared" si="12"/>
        <v>37</v>
      </c>
      <c r="P418">
        <f t="shared" si="13"/>
        <v>58</v>
      </c>
    </row>
    <row r="419" spans="1:16" x14ac:dyDescent="0.35">
      <c r="A419" s="5">
        <v>418</v>
      </c>
      <c r="B419" s="6" t="s">
        <v>681</v>
      </c>
      <c r="C419" s="7">
        <v>44753</v>
      </c>
      <c r="D419" s="7">
        <v>44792</v>
      </c>
      <c r="E419" s="6" t="s">
        <v>48</v>
      </c>
      <c r="F419" s="6" t="s">
        <v>248</v>
      </c>
      <c r="G419" s="6" t="s">
        <v>19</v>
      </c>
      <c r="H419" s="8">
        <v>44810</v>
      </c>
      <c r="I419" s="6" t="s">
        <v>93</v>
      </c>
      <c r="J419" s="6" t="s">
        <v>98</v>
      </c>
      <c r="K419" s="6" t="s">
        <v>133</v>
      </c>
      <c r="L419" s="6" t="s">
        <v>139</v>
      </c>
      <c r="M419" s="7">
        <v>44869</v>
      </c>
      <c r="N419" s="9">
        <v>78</v>
      </c>
      <c r="O419">
        <f t="shared" si="12"/>
        <v>19</v>
      </c>
      <c r="P419">
        <f t="shared" si="13"/>
        <v>60</v>
      </c>
    </row>
    <row r="420" spans="1:16" x14ac:dyDescent="0.35">
      <c r="A420" s="5">
        <v>419</v>
      </c>
      <c r="B420" s="6" t="s">
        <v>682</v>
      </c>
      <c r="C420" s="7">
        <v>44454</v>
      </c>
      <c r="D420" s="7">
        <v>44490</v>
      </c>
      <c r="E420" s="6" t="s">
        <v>48</v>
      </c>
      <c r="F420" s="6" t="s">
        <v>49</v>
      </c>
      <c r="G420" s="6" t="s">
        <v>19</v>
      </c>
      <c r="H420" s="8">
        <v>44531</v>
      </c>
      <c r="I420" s="6" t="s">
        <v>98</v>
      </c>
      <c r="J420" s="6" t="s">
        <v>92</v>
      </c>
      <c r="K420" s="6" t="s">
        <v>99</v>
      </c>
      <c r="L420" s="6" t="s">
        <v>58</v>
      </c>
      <c r="M420" s="7">
        <v>44888</v>
      </c>
      <c r="N420" s="9">
        <v>399</v>
      </c>
      <c r="O420">
        <f t="shared" si="12"/>
        <v>42</v>
      </c>
      <c r="P420">
        <f t="shared" si="13"/>
        <v>358</v>
      </c>
    </row>
    <row r="421" spans="1:16" x14ac:dyDescent="0.35">
      <c r="A421" s="5">
        <v>420</v>
      </c>
      <c r="B421" s="6" t="s">
        <v>683</v>
      </c>
      <c r="C421" s="7">
        <v>44454</v>
      </c>
      <c r="D421" s="7">
        <v>44490</v>
      </c>
      <c r="E421" s="6" t="s">
        <v>48</v>
      </c>
      <c r="F421" s="6" t="s">
        <v>49</v>
      </c>
      <c r="G421" s="6" t="s">
        <v>19</v>
      </c>
      <c r="H421" s="8">
        <v>44531</v>
      </c>
      <c r="I421" s="6" t="s">
        <v>98</v>
      </c>
      <c r="J421" s="6" t="s">
        <v>92</v>
      </c>
      <c r="K421" s="6" t="s">
        <v>99</v>
      </c>
      <c r="L421" s="6" t="s">
        <v>58</v>
      </c>
      <c r="M421" s="7">
        <v>44888</v>
      </c>
      <c r="N421" s="9">
        <v>399</v>
      </c>
      <c r="O421">
        <f t="shared" si="12"/>
        <v>42</v>
      </c>
      <c r="P421">
        <f t="shared" si="13"/>
        <v>358</v>
      </c>
    </row>
    <row r="422" spans="1:16" x14ac:dyDescent="0.35">
      <c r="A422" s="5">
        <v>421</v>
      </c>
      <c r="B422" s="6" t="s">
        <v>684</v>
      </c>
      <c r="C422" s="7">
        <v>44797</v>
      </c>
      <c r="D422" s="7">
        <v>44813</v>
      </c>
      <c r="E422" s="6" t="s">
        <v>61</v>
      </c>
      <c r="F422" s="6" t="s">
        <v>62</v>
      </c>
      <c r="G422" s="6" t="s">
        <v>19</v>
      </c>
      <c r="H422" s="8">
        <v>44852</v>
      </c>
      <c r="I422" s="6" t="s">
        <v>71</v>
      </c>
      <c r="J422" s="6" t="s">
        <v>72</v>
      </c>
      <c r="K422" s="6" t="s">
        <v>34</v>
      </c>
      <c r="L422" s="6" t="s">
        <v>175</v>
      </c>
      <c r="M422" s="7">
        <v>44874</v>
      </c>
      <c r="N422" s="9">
        <v>62</v>
      </c>
      <c r="O422">
        <f t="shared" si="12"/>
        <v>40</v>
      </c>
      <c r="P422">
        <f t="shared" si="13"/>
        <v>23</v>
      </c>
    </row>
    <row r="423" spans="1:16" x14ac:dyDescent="0.35">
      <c r="A423" s="5">
        <v>422</v>
      </c>
      <c r="B423" s="6" t="s">
        <v>685</v>
      </c>
      <c r="C423" s="7">
        <v>44797</v>
      </c>
      <c r="D423" s="7">
        <v>44813</v>
      </c>
      <c r="E423" s="6" t="s">
        <v>61</v>
      </c>
      <c r="F423" s="6" t="s">
        <v>62</v>
      </c>
      <c r="G423" s="6" t="s">
        <v>19</v>
      </c>
      <c r="H423" s="8">
        <v>44852</v>
      </c>
      <c r="I423" s="6" t="s">
        <v>63</v>
      </c>
      <c r="J423" s="6" t="s">
        <v>64</v>
      </c>
      <c r="K423" s="6" t="s">
        <v>26</v>
      </c>
      <c r="L423" s="6" t="s">
        <v>365</v>
      </c>
      <c r="M423" s="7">
        <v>44895</v>
      </c>
      <c r="N423" s="9">
        <v>83</v>
      </c>
      <c r="O423">
        <f t="shared" si="12"/>
        <v>40</v>
      </c>
      <c r="P423">
        <f t="shared" si="13"/>
        <v>44</v>
      </c>
    </row>
    <row r="424" spans="1:16" x14ac:dyDescent="0.35">
      <c r="A424" s="5">
        <v>423</v>
      </c>
      <c r="B424" s="6" t="s">
        <v>686</v>
      </c>
      <c r="C424" s="7">
        <v>44249</v>
      </c>
      <c r="D424" s="7">
        <v>44273</v>
      </c>
      <c r="E424" s="6" t="s">
        <v>48</v>
      </c>
      <c r="F424" s="6" t="s">
        <v>49</v>
      </c>
      <c r="G424" s="6" t="s">
        <v>19</v>
      </c>
      <c r="H424" s="8">
        <v>44293</v>
      </c>
      <c r="I424" s="6" t="s">
        <v>149</v>
      </c>
      <c r="J424" s="6" t="s">
        <v>133</v>
      </c>
      <c r="K424" s="6" t="s">
        <v>222</v>
      </c>
      <c r="L424" s="6" t="s">
        <v>150</v>
      </c>
      <c r="M424" s="7">
        <v>44876</v>
      </c>
      <c r="N424" s="9">
        <v>604</v>
      </c>
      <c r="O424">
        <f t="shared" si="12"/>
        <v>21</v>
      </c>
      <c r="P424">
        <f t="shared" si="13"/>
        <v>584</v>
      </c>
    </row>
    <row r="425" spans="1:16" x14ac:dyDescent="0.35">
      <c r="A425" s="5">
        <v>424</v>
      </c>
      <c r="B425" s="6" t="s">
        <v>687</v>
      </c>
      <c r="C425" s="7">
        <v>44396</v>
      </c>
      <c r="D425" s="7">
        <v>44441</v>
      </c>
      <c r="E425" s="6" t="s">
        <v>48</v>
      </c>
      <c r="F425" s="6" t="s">
        <v>132</v>
      </c>
      <c r="G425" s="6" t="s">
        <v>19</v>
      </c>
      <c r="H425" s="8">
        <v>44454</v>
      </c>
      <c r="I425" s="6" t="s">
        <v>133</v>
      </c>
      <c r="J425" s="6" t="s">
        <v>56</v>
      </c>
      <c r="K425" s="6" t="s">
        <v>127</v>
      </c>
      <c r="L425" s="6" t="s">
        <v>130</v>
      </c>
      <c r="M425" s="7">
        <v>44883</v>
      </c>
      <c r="N425" s="9">
        <v>443</v>
      </c>
      <c r="O425">
        <f t="shared" si="12"/>
        <v>14</v>
      </c>
      <c r="P425">
        <f t="shared" si="13"/>
        <v>430</v>
      </c>
    </row>
    <row r="426" spans="1:16" x14ac:dyDescent="0.35">
      <c r="A426" s="5">
        <v>425</v>
      </c>
      <c r="B426" s="6" t="s">
        <v>688</v>
      </c>
      <c r="C426" s="7">
        <v>44818</v>
      </c>
      <c r="D426" s="7">
        <v>44820</v>
      </c>
      <c r="E426" s="6" t="s">
        <v>447</v>
      </c>
      <c r="F426" s="6" t="s">
        <v>689</v>
      </c>
      <c r="G426" s="6" t="s">
        <v>690</v>
      </c>
      <c r="H426" s="8">
        <v>44832</v>
      </c>
      <c r="I426" s="6" t="s">
        <v>482</v>
      </c>
      <c r="J426" s="6" t="s">
        <v>449</v>
      </c>
      <c r="K426" s="6" t="s">
        <v>504</v>
      </c>
      <c r="L426" s="6" t="s">
        <v>476</v>
      </c>
      <c r="M426" s="7">
        <v>44894</v>
      </c>
      <c r="N426" s="9">
        <v>75</v>
      </c>
      <c r="O426">
        <f t="shared" si="12"/>
        <v>13</v>
      </c>
      <c r="P426">
        <f t="shared" si="13"/>
        <v>63</v>
      </c>
    </row>
    <row r="427" spans="1:16" x14ac:dyDescent="0.35">
      <c r="A427" s="5">
        <v>426</v>
      </c>
      <c r="B427" s="6" t="s">
        <v>691</v>
      </c>
      <c r="C427" s="7">
        <v>44818</v>
      </c>
      <c r="D427" s="7">
        <v>44820</v>
      </c>
      <c r="E427" s="6" t="s">
        <v>447</v>
      </c>
      <c r="F427" s="6" t="s">
        <v>692</v>
      </c>
      <c r="G427" s="6" t="s">
        <v>690</v>
      </c>
      <c r="H427" s="8">
        <v>44832</v>
      </c>
      <c r="I427" s="6" t="s">
        <v>451</v>
      </c>
      <c r="J427" s="6" t="s">
        <v>450</v>
      </c>
      <c r="K427" s="6" t="s">
        <v>504</v>
      </c>
      <c r="L427" s="6" t="s">
        <v>452</v>
      </c>
      <c r="M427" s="7">
        <v>44894</v>
      </c>
      <c r="N427" s="9">
        <v>75</v>
      </c>
      <c r="O427">
        <f t="shared" si="12"/>
        <v>13</v>
      </c>
      <c r="P427">
        <f t="shared" si="13"/>
        <v>63</v>
      </c>
    </row>
    <row r="428" spans="1:16" x14ac:dyDescent="0.35">
      <c r="A428" s="5">
        <v>427</v>
      </c>
      <c r="B428" s="6" t="s">
        <v>693</v>
      </c>
      <c r="C428" s="7">
        <v>44476</v>
      </c>
      <c r="D428" s="7">
        <v>44526</v>
      </c>
      <c r="E428" s="6" t="s">
        <v>48</v>
      </c>
      <c r="F428" s="6" t="s">
        <v>49</v>
      </c>
      <c r="G428" s="6" t="s">
        <v>19</v>
      </c>
      <c r="H428" s="8">
        <v>44538</v>
      </c>
      <c r="I428" s="6" t="s">
        <v>92</v>
      </c>
      <c r="J428" s="6" t="s">
        <v>93</v>
      </c>
      <c r="K428" s="6" t="s">
        <v>85</v>
      </c>
      <c r="L428" s="6" t="s">
        <v>115</v>
      </c>
      <c r="M428" s="7">
        <v>44886</v>
      </c>
      <c r="N428" s="9">
        <v>361</v>
      </c>
      <c r="O428">
        <f t="shared" si="12"/>
        <v>13</v>
      </c>
      <c r="P428">
        <f t="shared" si="13"/>
        <v>349</v>
      </c>
    </row>
    <row r="429" spans="1:16" x14ac:dyDescent="0.35">
      <c r="A429" s="5">
        <v>428</v>
      </c>
      <c r="B429" s="6" t="s">
        <v>694</v>
      </c>
      <c r="C429" s="7">
        <v>44476</v>
      </c>
      <c r="D429" s="7">
        <v>44532</v>
      </c>
      <c r="E429" s="6" t="s">
        <v>48</v>
      </c>
      <c r="F429" s="6" t="s">
        <v>49</v>
      </c>
      <c r="G429" s="6" t="s">
        <v>19</v>
      </c>
      <c r="H429" s="8">
        <v>44538</v>
      </c>
      <c r="I429" s="6" t="s">
        <v>92</v>
      </c>
      <c r="J429" s="6" t="s">
        <v>93</v>
      </c>
      <c r="K429" s="6" t="s">
        <v>85</v>
      </c>
      <c r="L429" s="6" t="s">
        <v>115</v>
      </c>
      <c r="M429" s="7">
        <v>44886</v>
      </c>
      <c r="N429" s="9">
        <v>355</v>
      </c>
      <c r="O429">
        <f t="shared" si="12"/>
        <v>7</v>
      </c>
      <c r="P429">
        <f t="shared" si="13"/>
        <v>349</v>
      </c>
    </row>
    <row r="430" spans="1:16" x14ac:dyDescent="0.35">
      <c r="A430" s="5">
        <v>429</v>
      </c>
      <c r="B430" s="6" t="s">
        <v>695</v>
      </c>
      <c r="C430" s="7">
        <v>44722</v>
      </c>
      <c r="D430" s="7">
        <v>44757</v>
      </c>
      <c r="E430" s="6" t="s">
        <v>48</v>
      </c>
      <c r="F430" s="6" t="s">
        <v>77</v>
      </c>
      <c r="G430" s="6" t="s">
        <v>19</v>
      </c>
      <c r="H430" s="8">
        <v>44791</v>
      </c>
      <c r="I430" s="6" t="s">
        <v>93</v>
      </c>
      <c r="J430" s="6" t="s">
        <v>84</v>
      </c>
      <c r="K430" s="6" t="s">
        <v>80</v>
      </c>
      <c r="L430" s="6" t="s">
        <v>96</v>
      </c>
      <c r="M430" s="7">
        <v>44873</v>
      </c>
      <c r="N430" s="9">
        <v>117</v>
      </c>
      <c r="O430">
        <f t="shared" si="12"/>
        <v>35</v>
      </c>
      <c r="P430">
        <f t="shared" si="13"/>
        <v>83</v>
      </c>
    </row>
    <row r="431" spans="1:16" x14ac:dyDescent="0.35">
      <c r="A431" s="5">
        <v>430</v>
      </c>
      <c r="B431" s="6" t="s">
        <v>696</v>
      </c>
      <c r="C431" s="7">
        <v>44777</v>
      </c>
      <c r="D431" s="7">
        <v>44796</v>
      </c>
      <c r="E431" s="6" t="s">
        <v>165</v>
      </c>
      <c r="F431" s="6" t="s">
        <v>697</v>
      </c>
      <c r="G431" s="6" t="s">
        <v>19</v>
      </c>
      <c r="H431" s="8">
        <v>44838</v>
      </c>
      <c r="I431" s="6" t="s">
        <v>209</v>
      </c>
      <c r="J431" s="6" t="s">
        <v>167</v>
      </c>
      <c r="K431" s="6" t="s">
        <v>168</v>
      </c>
      <c r="L431" s="6" t="s">
        <v>698</v>
      </c>
      <c r="M431" s="7">
        <v>44866</v>
      </c>
      <c r="N431" s="9">
        <v>71</v>
      </c>
      <c r="O431">
        <f t="shared" si="12"/>
        <v>43</v>
      </c>
      <c r="P431">
        <f t="shared" si="13"/>
        <v>29</v>
      </c>
    </row>
    <row r="432" spans="1:16" x14ac:dyDescent="0.35">
      <c r="A432" s="5">
        <v>431</v>
      </c>
      <c r="B432" s="6" t="s">
        <v>699</v>
      </c>
      <c r="C432" s="7">
        <v>44777</v>
      </c>
      <c r="D432" s="7">
        <v>44796</v>
      </c>
      <c r="E432" s="6" t="s">
        <v>165</v>
      </c>
      <c r="F432" s="6" t="s">
        <v>697</v>
      </c>
      <c r="G432" s="6" t="s">
        <v>19</v>
      </c>
      <c r="H432" s="8">
        <v>44833</v>
      </c>
      <c r="I432" s="6" t="s">
        <v>209</v>
      </c>
      <c r="J432" s="6" t="s">
        <v>167</v>
      </c>
      <c r="K432" s="6" t="s">
        <v>168</v>
      </c>
      <c r="L432" s="6" t="s">
        <v>698</v>
      </c>
      <c r="M432" s="7">
        <v>44893</v>
      </c>
      <c r="N432" s="9">
        <v>98</v>
      </c>
      <c r="O432">
        <f t="shared" si="12"/>
        <v>38</v>
      </c>
      <c r="P432">
        <f t="shared" si="13"/>
        <v>61</v>
      </c>
    </row>
    <row r="433" spans="1:16" x14ac:dyDescent="0.35">
      <c r="A433" s="5">
        <v>432</v>
      </c>
      <c r="B433" s="6" t="s">
        <v>700</v>
      </c>
      <c r="C433" s="7">
        <v>44221</v>
      </c>
      <c r="D433" s="7">
        <v>44245</v>
      </c>
      <c r="E433" s="6" t="s">
        <v>48</v>
      </c>
      <c r="F433" s="6" t="s">
        <v>49</v>
      </c>
      <c r="G433" s="6" t="s">
        <v>19</v>
      </c>
      <c r="H433" s="8">
        <v>44245</v>
      </c>
      <c r="I433" s="6" t="s">
        <v>133</v>
      </c>
      <c r="J433" s="6" t="s">
        <v>56</v>
      </c>
      <c r="K433" s="6" t="s">
        <v>127</v>
      </c>
      <c r="L433" s="6" t="s">
        <v>130</v>
      </c>
      <c r="M433" s="7">
        <v>44883</v>
      </c>
      <c r="N433" s="9">
        <v>639</v>
      </c>
      <c r="O433">
        <f t="shared" si="12"/>
        <v>1</v>
      </c>
      <c r="P433">
        <f t="shared" si="13"/>
        <v>639</v>
      </c>
    </row>
    <row r="434" spans="1:16" x14ac:dyDescent="0.35">
      <c r="A434" s="5">
        <v>433</v>
      </c>
      <c r="B434" s="6" t="s">
        <v>701</v>
      </c>
      <c r="C434" s="7">
        <v>44777</v>
      </c>
      <c r="D434" s="7">
        <v>44796</v>
      </c>
      <c r="E434" s="6" t="s">
        <v>165</v>
      </c>
      <c r="F434" s="6" t="s">
        <v>166</v>
      </c>
      <c r="G434" s="6" t="s">
        <v>19</v>
      </c>
      <c r="H434" s="8">
        <v>44833</v>
      </c>
      <c r="I434" s="6" t="s">
        <v>209</v>
      </c>
      <c r="J434" s="6" t="s">
        <v>167</v>
      </c>
      <c r="K434" s="6" t="s">
        <v>168</v>
      </c>
      <c r="L434" s="6" t="s">
        <v>698</v>
      </c>
      <c r="M434" s="7">
        <v>44890</v>
      </c>
      <c r="N434" s="9">
        <v>95</v>
      </c>
      <c r="O434">
        <f t="shared" si="12"/>
        <v>38</v>
      </c>
      <c r="P434">
        <f t="shared" si="13"/>
        <v>58</v>
      </c>
    </row>
    <row r="435" spans="1:16" x14ac:dyDescent="0.35">
      <c r="A435" s="5">
        <v>434</v>
      </c>
      <c r="B435" s="6" t="s">
        <v>702</v>
      </c>
      <c r="C435" s="7">
        <v>44777</v>
      </c>
      <c r="D435" s="7">
        <v>44796</v>
      </c>
      <c r="E435" s="6" t="s">
        <v>165</v>
      </c>
      <c r="F435" s="6" t="s">
        <v>166</v>
      </c>
      <c r="G435" s="6" t="s">
        <v>19</v>
      </c>
      <c r="H435" s="8">
        <v>44833</v>
      </c>
      <c r="I435" s="6" t="s">
        <v>209</v>
      </c>
      <c r="J435" s="6" t="s">
        <v>167</v>
      </c>
      <c r="K435" s="6" t="s">
        <v>168</v>
      </c>
      <c r="L435" s="6" t="s">
        <v>698</v>
      </c>
      <c r="M435" s="7">
        <v>44883</v>
      </c>
      <c r="N435" s="9">
        <v>88</v>
      </c>
      <c r="O435">
        <f t="shared" si="12"/>
        <v>38</v>
      </c>
      <c r="P435">
        <f t="shared" si="13"/>
        <v>51</v>
      </c>
    </row>
    <row r="436" spans="1:16" x14ac:dyDescent="0.35">
      <c r="A436" s="5">
        <v>435</v>
      </c>
      <c r="B436" s="6" t="s">
        <v>703</v>
      </c>
      <c r="C436" s="7">
        <v>44777</v>
      </c>
      <c r="D436" s="7">
        <v>44796</v>
      </c>
      <c r="E436" s="6" t="s">
        <v>165</v>
      </c>
      <c r="F436" s="6" t="s">
        <v>166</v>
      </c>
      <c r="G436" s="6" t="s">
        <v>19</v>
      </c>
      <c r="H436" s="8">
        <v>44833</v>
      </c>
      <c r="I436" s="6" t="s">
        <v>209</v>
      </c>
      <c r="J436" s="6" t="s">
        <v>167</v>
      </c>
      <c r="K436" s="6" t="s">
        <v>168</v>
      </c>
      <c r="L436" s="6" t="s">
        <v>698</v>
      </c>
      <c r="M436" s="7">
        <v>44883</v>
      </c>
      <c r="N436" s="9">
        <v>88</v>
      </c>
      <c r="O436">
        <f t="shared" si="12"/>
        <v>38</v>
      </c>
      <c r="P436">
        <f t="shared" si="13"/>
        <v>51</v>
      </c>
    </row>
    <row r="437" spans="1:16" x14ac:dyDescent="0.35">
      <c r="A437" s="5">
        <v>436</v>
      </c>
      <c r="B437" s="6" t="s">
        <v>704</v>
      </c>
      <c r="C437" s="7">
        <v>44777</v>
      </c>
      <c r="D437" s="7">
        <v>44796</v>
      </c>
      <c r="E437" s="6" t="s">
        <v>165</v>
      </c>
      <c r="F437" s="6" t="s">
        <v>166</v>
      </c>
      <c r="G437" s="6" t="s">
        <v>19</v>
      </c>
      <c r="H437" s="8">
        <v>44833</v>
      </c>
      <c r="I437" s="6" t="s">
        <v>209</v>
      </c>
      <c r="J437" s="6" t="s">
        <v>167</v>
      </c>
      <c r="K437" s="6" t="s">
        <v>168</v>
      </c>
      <c r="L437" s="6" t="s">
        <v>698</v>
      </c>
      <c r="M437" s="7">
        <v>44866</v>
      </c>
      <c r="N437" s="9">
        <v>71</v>
      </c>
      <c r="O437">
        <f t="shared" si="12"/>
        <v>38</v>
      </c>
      <c r="P437">
        <f t="shared" si="13"/>
        <v>34</v>
      </c>
    </row>
    <row r="438" spans="1:16" x14ac:dyDescent="0.35">
      <c r="A438" s="5">
        <v>437</v>
      </c>
      <c r="B438" s="6" t="s">
        <v>705</v>
      </c>
      <c r="C438" s="7">
        <v>44753</v>
      </c>
      <c r="D438" s="7">
        <v>44792</v>
      </c>
      <c r="E438" s="6" t="s">
        <v>48</v>
      </c>
      <c r="F438" s="6" t="s">
        <v>248</v>
      </c>
      <c r="G438" s="6" t="s">
        <v>19</v>
      </c>
      <c r="H438" s="8">
        <v>44812</v>
      </c>
      <c r="I438" s="6" t="s">
        <v>55</v>
      </c>
      <c r="J438" s="6" t="s">
        <v>141</v>
      </c>
      <c r="K438" s="6" t="s">
        <v>80</v>
      </c>
      <c r="L438" s="6" t="s">
        <v>142</v>
      </c>
      <c r="M438" s="7">
        <v>44872</v>
      </c>
      <c r="N438" s="9">
        <v>81</v>
      </c>
      <c r="O438">
        <f t="shared" si="12"/>
        <v>21</v>
      </c>
      <c r="P438">
        <f t="shared" si="13"/>
        <v>61</v>
      </c>
    </row>
    <row r="439" spans="1:16" x14ac:dyDescent="0.35">
      <c r="A439" s="5">
        <v>438</v>
      </c>
      <c r="B439" s="6" t="s">
        <v>706</v>
      </c>
      <c r="C439" s="7">
        <v>44777</v>
      </c>
      <c r="D439" s="7">
        <v>44796</v>
      </c>
      <c r="E439" s="6" t="s">
        <v>165</v>
      </c>
      <c r="F439" s="6" t="s">
        <v>166</v>
      </c>
      <c r="G439" s="6" t="s">
        <v>19</v>
      </c>
      <c r="H439" s="8">
        <v>44833</v>
      </c>
      <c r="I439" s="6" t="s">
        <v>209</v>
      </c>
      <c r="J439" s="6" t="s">
        <v>167</v>
      </c>
      <c r="K439" s="6" t="s">
        <v>168</v>
      </c>
      <c r="L439" s="6" t="s">
        <v>698</v>
      </c>
      <c r="M439" s="7">
        <v>44883</v>
      </c>
      <c r="N439" s="9">
        <v>88</v>
      </c>
      <c r="O439">
        <f t="shared" si="12"/>
        <v>38</v>
      </c>
      <c r="P439">
        <f t="shared" si="13"/>
        <v>51</v>
      </c>
    </row>
    <row r="440" spans="1:16" x14ac:dyDescent="0.35">
      <c r="A440" s="5">
        <v>439</v>
      </c>
      <c r="B440" s="6" t="s">
        <v>707</v>
      </c>
      <c r="C440" s="7">
        <v>44777</v>
      </c>
      <c r="D440" s="7">
        <v>44796</v>
      </c>
      <c r="E440" s="6" t="s">
        <v>165</v>
      </c>
      <c r="F440" s="6" t="s">
        <v>166</v>
      </c>
      <c r="G440" s="6" t="s">
        <v>19</v>
      </c>
      <c r="H440" s="8">
        <v>44825</v>
      </c>
      <c r="I440" s="6" t="s">
        <v>209</v>
      </c>
      <c r="J440" s="6" t="s">
        <v>212</v>
      </c>
      <c r="K440" s="6" t="s">
        <v>213</v>
      </c>
      <c r="L440" s="6" t="s">
        <v>626</v>
      </c>
      <c r="M440" s="7">
        <v>44866</v>
      </c>
      <c r="N440" s="9">
        <v>71</v>
      </c>
      <c r="O440">
        <f t="shared" si="12"/>
        <v>30</v>
      </c>
      <c r="P440">
        <f t="shared" si="13"/>
        <v>42</v>
      </c>
    </row>
    <row r="441" spans="1:16" x14ac:dyDescent="0.35">
      <c r="A441" s="5">
        <v>440</v>
      </c>
      <c r="B441" s="6" t="s">
        <v>708</v>
      </c>
      <c r="C441" s="7">
        <v>44777</v>
      </c>
      <c r="D441" s="7">
        <v>44796</v>
      </c>
      <c r="E441" s="6" t="s">
        <v>165</v>
      </c>
      <c r="F441" s="6" t="s">
        <v>697</v>
      </c>
      <c r="G441" s="6" t="s">
        <v>19</v>
      </c>
      <c r="H441" s="8">
        <v>44825</v>
      </c>
      <c r="I441" s="6" t="s">
        <v>209</v>
      </c>
      <c r="J441" s="6" t="s">
        <v>212</v>
      </c>
      <c r="K441" s="6" t="s">
        <v>213</v>
      </c>
      <c r="L441" s="6" t="s">
        <v>626</v>
      </c>
      <c r="M441" s="7">
        <v>44866</v>
      </c>
      <c r="N441" s="9">
        <v>71</v>
      </c>
      <c r="O441">
        <f t="shared" si="12"/>
        <v>30</v>
      </c>
      <c r="P441">
        <f t="shared" si="13"/>
        <v>42</v>
      </c>
    </row>
    <row r="442" spans="1:16" x14ac:dyDescent="0.35">
      <c r="A442" s="5">
        <v>441</v>
      </c>
      <c r="B442" s="6" t="s">
        <v>709</v>
      </c>
      <c r="C442" s="7">
        <v>44753</v>
      </c>
      <c r="D442" s="7">
        <v>44817</v>
      </c>
      <c r="E442" s="6" t="s">
        <v>48</v>
      </c>
      <c r="F442" s="6" t="s">
        <v>248</v>
      </c>
      <c r="G442" s="6" t="s">
        <v>19</v>
      </c>
      <c r="H442" s="8">
        <v>44837</v>
      </c>
      <c r="I442" s="6" t="s">
        <v>55</v>
      </c>
      <c r="J442" s="6" t="s">
        <v>141</v>
      </c>
      <c r="K442" s="6" t="s">
        <v>80</v>
      </c>
      <c r="L442" s="6" t="s">
        <v>142</v>
      </c>
      <c r="M442" s="7">
        <v>44872</v>
      </c>
      <c r="N442" s="9">
        <v>56</v>
      </c>
      <c r="O442">
        <f t="shared" si="12"/>
        <v>21</v>
      </c>
      <c r="P442">
        <f t="shared" si="13"/>
        <v>36</v>
      </c>
    </row>
    <row r="443" spans="1:16" x14ac:dyDescent="0.35">
      <c r="A443" s="5">
        <v>442</v>
      </c>
      <c r="B443" s="6" t="s">
        <v>710</v>
      </c>
      <c r="C443" s="7">
        <v>44777</v>
      </c>
      <c r="D443" s="7">
        <v>44796</v>
      </c>
      <c r="E443" s="6" t="s">
        <v>165</v>
      </c>
      <c r="F443" s="6" t="s">
        <v>166</v>
      </c>
      <c r="G443" s="6" t="s">
        <v>19</v>
      </c>
      <c r="H443" s="8">
        <v>44825</v>
      </c>
      <c r="I443" s="6" t="s">
        <v>209</v>
      </c>
      <c r="J443" s="6" t="s">
        <v>212</v>
      </c>
      <c r="K443" s="6" t="s">
        <v>213</v>
      </c>
      <c r="L443" s="6" t="s">
        <v>626</v>
      </c>
      <c r="M443" s="7">
        <v>44866</v>
      </c>
      <c r="N443" s="9">
        <v>71</v>
      </c>
      <c r="O443">
        <f t="shared" si="12"/>
        <v>30</v>
      </c>
      <c r="P443">
        <f t="shared" si="13"/>
        <v>42</v>
      </c>
    </row>
    <row r="444" spans="1:16" x14ac:dyDescent="0.35">
      <c r="A444" s="5">
        <v>443</v>
      </c>
      <c r="B444" s="6" t="s">
        <v>711</v>
      </c>
      <c r="C444" s="7">
        <v>44777</v>
      </c>
      <c r="D444" s="7">
        <v>44796</v>
      </c>
      <c r="E444" s="6" t="s">
        <v>165</v>
      </c>
      <c r="F444" s="6" t="s">
        <v>166</v>
      </c>
      <c r="G444" s="6" t="s">
        <v>19</v>
      </c>
      <c r="H444" s="8">
        <v>44825</v>
      </c>
      <c r="I444" s="6" t="s">
        <v>209</v>
      </c>
      <c r="J444" s="6" t="s">
        <v>212</v>
      </c>
      <c r="K444" s="6" t="s">
        <v>213</v>
      </c>
      <c r="L444" s="6" t="s">
        <v>626</v>
      </c>
      <c r="M444" s="7">
        <v>44866</v>
      </c>
      <c r="N444" s="9">
        <v>71</v>
      </c>
      <c r="O444">
        <f t="shared" si="12"/>
        <v>30</v>
      </c>
      <c r="P444">
        <f t="shared" si="13"/>
        <v>42</v>
      </c>
    </row>
    <row r="445" spans="1:16" x14ac:dyDescent="0.35">
      <c r="A445" s="5">
        <v>444</v>
      </c>
      <c r="B445" s="6" t="s">
        <v>712</v>
      </c>
      <c r="C445" s="7">
        <v>44777</v>
      </c>
      <c r="D445" s="7">
        <v>44796</v>
      </c>
      <c r="E445" s="6" t="s">
        <v>165</v>
      </c>
      <c r="F445" s="6" t="s">
        <v>697</v>
      </c>
      <c r="G445" s="6" t="s">
        <v>19</v>
      </c>
      <c r="H445" s="8">
        <v>44825</v>
      </c>
      <c r="I445" s="6" t="s">
        <v>209</v>
      </c>
      <c r="J445" s="6" t="s">
        <v>212</v>
      </c>
      <c r="K445" s="6" t="s">
        <v>213</v>
      </c>
      <c r="L445" s="6" t="s">
        <v>626</v>
      </c>
      <c r="M445" s="7">
        <v>44866</v>
      </c>
      <c r="N445" s="9">
        <v>71</v>
      </c>
      <c r="O445">
        <f t="shared" si="12"/>
        <v>30</v>
      </c>
      <c r="P445">
        <f t="shared" si="13"/>
        <v>42</v>
      </c>
    </row>
    <row r="446" spans="1:16" x14ac:dyDescent="0.35">
      <c r="A446" s="5">
        <v>445</v>
      </c>
      <c r="B446" s="6" t="s">
        <v>713</v>
      </c>
      <c r="C446" s="7">
        <v>44754</v>
      </c>
      <c r="D446" s="7">
        <v>44795</v>
      </c>
      <c r="E446" s="6" t="s">
        <v>48</v>
      </c>
      <c r="F446" s="6" t="s">
        <v>248</v>
      </c>
      <c r="G446" s="6" t="s">
        <v>19</v>
      </c>
      <c r="H446" s="8">
        <v>44817</v>
      </c>
      <c r="I446" s="6" t="s">
        <v>55</v>
      </c>
      <c r="J446" s="6" t="s">
        <v>141</v>
      </c>
      <c r="K446" s="6" t="s">
        <v>80</v>
      </c>
      <c r="L446" s="6" t="s">
        <v>115</v>
      </c>
      <c r="M446" s="7">
        <v>44872</v>
      </c>
      <c r="N446" s="9">
        <v>78</v>
      </c>
      <c r="O446">
        <f t="shared" si="12"/>
        <v>23</v>
      </c>
      <c r="P446">
        <f t="shared" si="13"/>
        <v>56</v>
      </c>
    </row>
    <row r="447" spans="1:16" x14ac:dyDescent="0.35">
      <c r="A447" s="5">
        <v>446</v>
      </c>
      <c r="B447" s="6" t="s">
        <v>714</v>
      </c>
      <c r="C447" s="7">
        <v>44754</v>
      </c>
      <c r="D447" s="7">
        <v>44781</v>
      </c>
      <c r="E447" s="6" t="s">
        <v>48</v>
      </c>
      <c r="F447" s="6" t="s">
        <v>715</v>
      </c>
      <c r="G447" s="6" t="s">
        <v>19</v>
      </c>
      <c r="H447" s="8">
        <v>44804</v>
      </c>
      <c r="I447" s="6" t="s">
        <v>55</v>
      </c>
      <c r="J447" s="6" t="s">
        <v>141</v>
      </c>
      <c r="K447" s="6" t="s">
        <v>80</v>
      </c>
      <c r="L447" s="6" t="s">
        <v>154</v>
      </c>
      <c r="M447" s="7">
        <v>44869</v>
      </c>
      <c r="N447" s="9">
        <v>89</v>
      </c>
      <c r="O447">
        <f t="shared" si="12"/>
        <v>24</v>
      </c>
      <c r="P447">
        <f t="shared" si="13"/>
        <v>66</v>
      </c>
    </row>
    <row r="448" spans="1:16" x14ac:dyDescent="0.35">
      <c r="A448" s="5">
        <v>447</v>
      </c>
      <c r="B448" s="6" t="s">
        <v>716</v>
      </c>
      <c r="C448" s="7">
        <v>44753</v>
      </c>
      <c r="D448" s="7">
        <v>44795</v>
      </c>
      <c r="E448" s="6" t="s">
        <v>48</v>
      </c>
      <c r="F448" s="6" t="s">
        <v>49</v>
      </c>
      <c r="G448" s="6" t="s">
        <v>19</v>
      </c>
      <c r="H448" s="8">
        <v>44818</v>
      </c>
      <c r="I448" s="6" t="s">
        <v>50</v>
      </c>
      <c r="J448" s="6" t="s">
        <v>51</v>
      </c>
      <c r="K448" s="6" t="s">
        <v>52</v>
      </c>
      <c r="L448" s="6" t="s">
        <v>53</v>
      </c>
      <c r="M448" s="7">
        <v>44886</v>
      </c>
      <c r="N448" s="9">
        <v>92</v>
      </c>
      <c r="O448">
        <f t="shared" si="12"/>
        <v>24</v>
      </c>
      <c r="P448">
        <f t="shared" si="13"/>
        <v>69</v>
      </c>
    </row>
    <row r="449" spans="1:16" x14ac:dyDescent="0.35">
      <c r="A449" s="5">
        <v>448</v>
      </c>
      <c r="B449" s="6" t="s">
        <v>717</v>
      </c>
      <c r="C449" s="7">
        <v>44753</v>
      </c>
      <c r="D449" s="7">
        <v>44795</v>
      </c>
      <c r="E449" s="6" t="s">
        <v>48</v>
      </c>
      <c r="F449" s="6" t="s">
        <v>49</v>
      </c>
      <c r="G449" s="6" t="s">
        <v>19</v>
      </c>
      <c r="H449" s="8">
        <v>44818</v>
      </c>
      <c r="I449" s="6" t="s">
        <v>50</v>
      </c>
      <c r="J449" s="6" t="s">
        <v>51</v>
      </c>
      <c r="K449" s="6" t="s">
        <v>52</v>
      </c>
      <c r="L449" s="6" t="s">
        <v>53</v>
      </c>
      <c r="M449" s="7">
        <v>44867</v>
      </c>
      <c r="N449" s="9">
        <v>73</v>
      </c>
      <c r="O449">
        <f t="shared" si="12"/>
        <v>24</v>
      </c>
      <c r="P449">
        <f t="shared" si="13"/>
        <v>50</v>
      </c>
    </row>
    <row r="450" spans="1:16" x14ac:dyDescent="0.35">
      <c r="A450" s="5">
        <v>449</v>
      </c>
      <c r="B450" s="6" t="s">
        <v>718</v>
      </c>
      <c r="C450" s="7">
        <v>44753</v>
      </c>
      <c r="D450" s="7">
        <v>44795</v>
      </c>
      <c r="E450" s="6" t="s">
        <v>48</v>
      </c>
      <c r="F450" s="6" t="s">
        <v>49</v>
      </c>
      <c r="G450" s="6" t="s">
        <v>19</v>
      </c>
      <c r="H450" s="8">
        <v>44818</v>
      </c>
      <c r="I450" s="6" t="s">
        <v>50</v>
      </c>
      <c r="J450" s="6" t="s">
        <v>51</v>
      </c>
      <c r="K450" s="6" t="s">
        <v>52</v>
      </c>
      <c r="L450" s="6" t="s">
        <v>53</v>
      </c>
      <c r="M450" s="7">
        <v>44890</v>
      </c>
      <c r="N450" s="9">
        <v>96</v>
      </c>
      <c r="O450">
        <f t="shared" si="12"/>
        <v>24</v>
      </c>
      <c r="P450">
        <f t="shared" si="13"/>
        <v>73</v>
      </c>
    </row>
    <row r="451" spans="1:16" x14ac:dyDescent="0.35">
      <c r="A451" s="5">
        <v>450</v>
      </c>
      <c r="B451" s="6" t="s">
        <v>719</v>
      </c>
      <c r="C451" s="7">
        <v>44753</v>
      </c>
      <c r="D451" s="7">
        <v>44795</v>
      </c>
      <c r="E451" s="6" t="s">
        <v>48</v>
      </c>
      <c r="F451" s="6" t="s">
        <v>248</v>
      </c>
      <c r="G451" s="6" t="s">
        <v>19</v>
      </c>
      <c r="H451" s="8">
        <v>44826</v>
      </c>
      <c r="I451" s="6" t="s">
        <v>50</v>
      </c>
      <c r="J451" s="6" t="s">
        <v>51</v>
      </c>
      <c r="K451" s="6" t="s">
        <v>52</v>
      </c>
      <c r="L451" s="6" t="s">
        <v>183</v>
      </c>
      <c r="M451" s="7">
        <v>44879</v>
      </c>
      <c r="N451" s="9">
        <v>85</v>
      </c>
      <c r="O451">
        <f t="shared" ref="O451:O514" si="14">_xlfn.DAYS(H451,D451)+1</f>
        <v>32</v>
      </c>
      <c r="P451">
        <f t="shared" ref="P451:P514" si="15">_xlfn.DAYS(M451,H451)+1</f>
        <v>54</v>
      </c>
    </row>
    <row r="452" spans="1:16" x14ac:dyDescent="0.35">
      <c r="A452" s="5">
        <v>451</v>
      </c>
      <c r="B452" s="6" t="s">
        <v>720</v>
      </c>
      <c r="C452" s="7">
        <v>43860</v>
      </c>
      <c r="D452" s="7">
        <v>43880</v>
      </c>
      <c r="E452" s="6" t="s">
        <v>48</v>
      </c>
      <c r="F452" s="6" t="s">
        <v>49</v>
      </c>
      <c r="G452" s="6" t="s">
        <v>19</v>
      </c>
      <c r="H452" s="8">
        <v>43899</v>
      </c>
      <c r="I452" s="6" t="s">
        <v>81</v>
      </c>
      <c r="J452" s="6" t="s">
        <v>222</v>
      </c>
      <c r="K452" s="6" t="s">
        <v>85</v>
      </c>
      <c r="L452" s="6" t="s">
        <v>46</v>
      </c>
      <c r="M452" s="7">
        <v>44890</v>
      </c>
      <c r="N452" s="9">
        <v>1011</v>
      </c>
      <c r="O452">
        <f t="shared" si="14"/>
        <v>20</v>
      </c>
      <c r="P452">
        <f t="shared" si="15"/>
        <v>992</v>
      </c>
    </row>
    <row r="453" spans="1:16" x14ac:dyDescent="0.35">
      <c r="A453" s="5">
        <v>452</v>
      </c>
      <c r="B453" s="6" t="s">
        <v>721</v>
      </c>
      <c r="C453" s="7">
        <v>44754</v>
      </c>
      <c r="D453" s="7">
        <v>44810</v>
      </c>
      <c r="E453" s="6" t="s">
        <v>48</v>
      </c>
      <c r="F453" s="6" t="s">
        <v>248</v>
      </c>
      <c r="G453" s="6" t="s">
        <v>19</v>
      </c>
      <c r="H453" s="8">
        <v>44826</v>
      </c>
      <c r="I453" s="6" t="s">
        <v>50</v>
      </c>
      <c r="J453" s="6" t="s">
        <v>51</v>
      </c>
      <c r="K453" s="6" t="s">
        <v>52</v>
      </c>
      <c r="L453" s="6" t="s">
        <v>722</v>
      </c>
      <c r="M453" s="7">
        <v>44866</v>
      </c>
      <c r="N453" s="9">
        <v>57</v>
      </c>
      <c r="O453">
        <f t="shared" si="14"/>
        <v>17</v>
      </c>
      <c r="P453">
        <f t="shared" si="15"/>
        <v>41</v>
      </c>
    </row>
    <row r="454" spans="1:16" x14ac:dyDescent="0.35">
      <c r="A454" s="5">
        <v>453</v>
      </c>
      <c r="B454" s="6" t="s">
        <v>723</v>
      </c>
      <c r="C454" s="7">
        <v>44754</v>
      </c>
      <c r="D454" s="7">
        <v>44795</v>
      </c>
      <c r="E454" s="6" t="s">
        <v>48</v>
      </c>
      <c r="F454" s="6" t="s">
        <v>248</v>
      </c>
      <c r="G454" s="6" t="s">
        <v>19</v>
      </c>
      <c r="H454" s="8">
        <v>44826</v>
      </c>
      <c r="I454" s="6" t="s">
        <v>50</v>
      </c>
      <c r="J454" s="6" t="s">
        <v>51</v>
      </c>
      <c r="K454" s="6" t="s">
        <v>52</v>
      </c>
      <c r="L454" s="6" t="s">
        <v>53</v>
      </c>
      <c r="M454" s="7">
        <v>44886</v>
      </c>
      <c r="N454" s="9">
        <v>92</v>
      </c>
      <c r="O454">
        <f t="shared" si="14"/>
        <v>32</v>
      </c>
      <c r="P454">
        <f t="shared" si="15"/>
        <v>61</v>
      </c>
    </row>
    <row r="455" spans="1:16" x14ac:dyDescent="0.35">
      <c r="A455" s="5">
        <v>454</v>
      </c>
      <c r="B455" s="6" t="s">
        <v>724</v>
      </c>
      <c r="C455" s="7">
        <v>44754</v>
      </c>
      <c r="D455" s="7">
        <v>44795</v>
      </c>
      <c r="E455" s="6" t="s">
        <v>48</v>
      </c>
      <c r="F455" s="6" t="s">
        <v>248</v>
      </c>
      <c r="G455" s="6" t="s">
        <v>19</v>
      </c>
      <c r="H455" s="8">
        <v>44826</v>
      </c>
      <c r="I455" s="6" t="s">
        <v>149</v>
      </c>
      <c r="J455" s="6" t="s">
        <v>51</v>
      </c>
      <c r="K455" s="6" t="s">
        <v>52</v>
      </c>
      <c r="L455" s="6" t="s">
        <v>150</v>
      </c>
      <c r="M455" s="7">
        <v>44876</v>
      </c>
      <c r="N455" s="9">
        <v>82</v>
      </c>
      <c r="O455">
        <f t="shared" si="14"/>
        <v>32</v>
      </c>
      <c r="P455">
        <f t="shared" si="15"/>
        <v>51</v>
      </c>
    </row>
    <row r="456" spans="1:16" x14ac:dyDescent="0.35">
      <c r="A456" s="5">
        <v>455</v>
      </c>
      <c r="B456" s="6" t="s">
        <v>725</v>
      </c>
      <c r="C456" s="7">
        <v>44323</v>
      </c>
      <c r="D456" s="7">
        <v>44367</v>
      </c>
      <c r="E456" s="6" t="s">
        <v>48</v>
      </c>
      <c r="F456" s="6" t="s">
        <v>49</v>
      </c>
      <c r="G456" s="6" t="s">
        <v>19</v>
      </c>
      <c r="H456" s="8">
        <v>44390</v>
      </c>
      <c r="I456" s="6" t="s">
        <v>149</v>
      </c>
      <c r="J456" s="6" t="s">
        <v>80</v>
      </c>
      <c r="K456" s="6" t="s">
        <v>99</v>
      </c>
      <c r="L456" s="6" t="s">
        <v>318</v>
      </c>
      <c r="M456" s="7">
        <v>44890</v>
      </c>
      <c r="N456" s="9">
        <v>524</v>
      </c>
      <c r="O456">
        <f t="shared" si="14"/>
        <v>24</v>
      </c>
      <c r="P456">
        <f t="shared" si="15"/>
        <v>501</v>
      </c>
    </row>
    <row r="457" spans="1:16" x14ac:dyDescent="0.35">
      <c r="A457" s="5">
        <v>456</v>
      </c>
      <c r="B457" s="6" t="s">
        <v>726</v>
      </c>
      <c r="C457" s="7">
        <v>44819</v>
      </c>
      <c r="D457" s="7">
        <v>44832</v>
      </c>
      <c r="E457" s="6" t="s">
        <v>61</v>
      </c>
      <c r="F457" s="6" t="s">
        <v>62</v>
      </c>
      <c r="G457" s="6" t="s">
        <v>19</v>
      </c>
      <c r="H457" s="8">
        <v>44861</v>
      </c>
      <c r="I457" s="6" t="s">
        <v>63</v>
      </c>
      <c r="J457" s="6" t="s">
        <v>339</v>
      </c>
      <c r="K457" s="6" t="s">
        <v>27</v>
      </c>
      <c r="L457" s="6" t="s">
        <v>727</v>
      </c>
      <c r="M457" s="7">
        <v>44895</v>
      </c>
      <c r="N457" s="9">
        <v>64</v>
      </c>
      <c r="O457">
        <f t="shared" si="14"/>
        <v>30</v>
      </c>
      <c r="P457">
        <f t="shared" si="15"/>
        <v>35</v>
      </c>
    </row>
    <row r="458" spans="1:16" x14ac:dyDescent="0.35">
      <c r="A458" s="5">
        <v>457</v>
      </c>
      <c r="B458" s="6" t="s">
        <v>728</v>
      </c>
      <c r="C458" s="7">
        <v>44708</v>
      </c>
      <c r="D458" s="7">
        <v>44754</v>
      </c>
      <c r="E458" s="6" t="s">
        <v>48</v>
      </c>
      <c r="F458" s="6" t="s">
        <v>49</v>
      </c>
      <c r="G458" s="6" t="s">
        <v>19</v>
      </c>
      <c r="H458" s="8">
        <v>44791</v>
      </c>
      <c r="I458" s="6" t="s">
        <v>98</v>
      </c>
      <c r="J458" s="6" t="s">
        <v>92</v>
      </c>
      <c r="K458" s="6" t="s">
        <v>99</v>
      </c>
      <c r="L458" s="6" t="s">
        <v>162</v>
      </c>
      <c r="M458" s="7">
        <v>44866</v>
      </c>
      <c r="N458" s="9">
        <v>113</v>
      </c>
      <c r="O458">
        <f t="shared" si="14"/>
        <v>38</v>
      </c>
      <c r="P458">
        <f t="shared" si="15"/>
        <v>76</v>
      </c>
    </row>
    <row r="459" spans="1:16" x14ac:dyDescent="0.35">
      <c r="A459" s="5">
        <v>458</v>
      </c>
      <c r="B459" s="6" t="s">
        <v>729</v>
      </c>
      <c r="C459" s="7">
        <v>44719</v>
      </c>
      <c r="D459" s="7">
        <v>44763</v>
      </c>
      <c r="E459" s="6" t="s">
        <v>48</v>
      </c>
      <c r="F459" s="6" t="s">
        <v>49</v>
      </c>
      <c r="G459" s="6" t="s">
        <v>19</v>
      </c>
      <c r="H459" s="8">
        <v>44777</v>
      </c>
      <c r="I459" s="6" t="s">
        <v>56</v>
      </c>
      <c r="J459" s="6" t="s">
        <v>129</v>
      </c>
      <c r="K459" s="6" t="s">
        <v>127</v>
      </c>
      <c r="L459" s="6" t="s">
        <v>130</v>
      </c>
      <c r="M459" s="7">
        <v>44869</v>
      </c>
      <c r="N459" s="9">
        <v>107</v>
      </c>
      <c r="O459">
        <f t="shared" si="14"/>
        <v>15</v>
      </c>
      <c r="P459">
        <f t="shared" si="15"/>
        <v>93</v>
      </c>
    </row>
    <row r="460" spans="1:16" x14ac:dyDescent="0.35">
      <c r="A460" s="5">
        <v>459</v>
      </c>
      <c r="B460" s="6" t="s">
        <v>730</v>
      </c>
      <c r="C460" s="7">
        <v>44719</v>
      </c>
      <c r="D460" s="7">
        <v>44771</v>
      </c>
      <c r="E460" s="6" t="s">
        <v>48</v>
      </c>
      <c r="F460" s="6" t="s">
        <v>49</v>
      </c>
      <c r="G460" s="6" t="s">
        <v>19</v>
      </c>
      <c r="H460" s="8">
        <v>44789</v>
      </c>
      <c r="I460" s="6" t="s">
        <v>56</v>
      </c>
      <c r="J460" s="6" t="s">
        <v>129</v>
      </c>
      <c r="K460" s="6" t="s">
        <v>127</v>
      </c>
      <c r="L460" s="6" t="s">
        <v>130</v>
      </c>
      <c r="M460" s="7">
        <v>44869</v>
      </c>
      <c r="N460" s="9">
        <v>99</v>
      </c>
      <c r="O460">
        <f t="shared" si="14"/>
        <v>19</v>
      </c>
      <c r="P460">
        <f t="shared" si="15"/>
        <v>81</v>
      </c>
    </row>
    <row r="461" spans="1:16" x14ac:dyDescent="0.35">
      <c r="A461" s="5">
        <v>460</v>
      </c>
      <c r="B461" s="6" t="s">
        <v>731</v>
      </c>
      <c r="C461" s="7">
        <v>44720</v>
      </c>
      <c r="D461" s="7">
        <v>44777</v>
      </c>
      <c r="E461" s="6" t="s">
        <v>48</v>
      </c>
      <c r="F461" s="6" t="s">
        <v>49</v>
      </c>
      <c r="G461" s="6" t="s">
        <v>19</v>
      </c>
      <c r="H461" s="8">
        <v>44791</v>
      </c>
      <c r="I461" s="6" t="s">
        <v>56</v>
      </c>
      <c r="J461" s="6" t="s">
        <v>129</v>
      </c>
      <c r="K461" s="6" t="s">
        <v>127</v>
      </c>
      <c r="L461" s="6" t="s">
        <v>130</v>
      </c>
      <c r="M461" s="7">
        <v>44869</v>
      </c>
      <c r="N461" s="9">
        <v>93</v>
      </c>
      <c r="O461">
        <f t="shared" si="14"/>
        <v>15</v>
      </c>
      <c r="P461">
        <f t="shared" si="15"/>
        <v>79</v>
      </c>
    </row>
    <row r="462" spans="1:16" x14ac:dyDescent="0.35">
      <c r="A462" s="5">
        <v>461</v>
      </c>
      <c r="B462" s="6" t="s">
        <v>732</v>
      </c>
      <c r="C462" s="7">
        <v>44783</v>
      </c>
      <c r="D462" s="7">
        <v>44797</v>
      </c>
      <c r="E462" s="6" t="s">
        <v>61</v>
      </c>
      <c r="F462" s="6" t="s">
        <v>62</v>
      </c>
      <c r="G462" s="6" t="s">
        <v>19</v>
      </c>
      <c r="H462" s="8">
        <v>44811</v>
      </c>
      <c r="I462" s="6" t="s">
        <v>71</v>
      </c>
      <c r="J462" s="6" t="s">
        <v>72</v>
      </c>
      <c r="K462" s="6" t="s">
        <v>20</v>
      </c>
      <c r="L462" s="6" t="s">
        <v>88</v>
      </c>
      <c r="M462" s="7">
        <v>44869</v>
      </c>
      <c r="N462" s="9">
        <v>73</v>
      </c>
      <c r="O462">
        <f t="shared" si="14"/>
        <v>15</v>
      </c>
      <c r="P462">
        <f t="shared" si="15"/>
        <v>59</v>
      </c>
    </row>
    <row r="463" spans="1:16" x14ac:dyDescent="0.35">
      <c r="A463" s="5">
        <v>462</v>
      </c>
      <c r="B463" s="6" t="s">
        <v>733</v>
      </c>
      <c r="C463" s="7">
        <v>44719</v>
      </c>
      <c r="D463" s="7">
        <v>44777</v>
      </c>
      <c r="E463" s="6" t="s">
        <v>48</v>
      </c>
      <c r="F463" s="6" t="s">
        <v>49</v>
      </c>
      <c r="G463" s="6" t="s">
        <v>19</v>
      </c>
      <c r="H463" s="8">
        <v>44791</v>
      </c>
      <c r="I463" s="6" t="s">
        <v>56</v>
      </c>
      <c r="J463" s="6" t="s">
        <v>129</v>
      </c>
      <c r="K463" s="6" t="s">
        <v>127</v>
      </c>
      <c r="L463" s="6" t="s">
        <v>130</v>
      </c>
      <c r="M463" s="7">
        <v>44869</v>
      </c>
      <c r="N463" s="9">
        <v>93</v>
      </c>
      <c r="O463">
        <f t="shared" si="14"/>
        <v>15</v>
      </c>
      <c r="P463">
        <f t="shared" si="15"/>
        <v>79</v>
      </c>
    </row>
    <row r="464" spans="1:16" x14ac:dyDescent="0.35">
      <c r="A464" s="5">
        <v>463</v>
      </c>
      <c r="B464" s="6" t="s">
        <v>734</v>
      </c>
      <c r="C464" s="7">
        <v>44678</v>
      </c>
      <c r="D464" s="7">
        <v>44733</v>
      </c>
      <c r="E464" s="6" t="s">
        <v>48</v>
      </c>
      <c r="F464" s="6" t="s">
        <v>77</v>
      </c>
      <c r="G464" s="6" t="s">
        <v>19</v>
      </c>
      <c r="H464" s="8">
        <v>44743</v>
      </c>
      <c r="I464" s="6" t="s">
        <v>55</v>
      </c>
      <c r="J464" s="6" t="s">
        <v>84</v>
      </c>
      <c r="K464" s="6" t="s">
        <v>127</v>
      </c>
      <c r="L464" s="6" t="s">
        <v>266</v>
      </c>
      <c r="M464" s="7">
        <v>44888</v>
      </c>
      <c r="N464" s="9">
        <v>156</v>
      </c>
      <c r="O464">
        <f t="shared" si="14"/>
        <v>11</v>
      </c>
      <c r="P464">
        <f t="shared" si="15"/>
        <v>146</v>
      </c>
    </row>
    <row r="465" spans="1:16" x14ac:dyDescent="0.35">
      <c r="A465" s="5">
        <v>464</v>
      </c>
      <c r="B465" s="6" t="s">
        <v>735</v>
      </c>
      <c r="C465" s="7">
        <v>44755</v>
      </c>
      <c r="D465" s="7">
        <v>44795</v>
      </c>
      <c r="E465" s="6" t="s">
        <v>48</v>
      </c>
      <c r="F465" s="6" t="s">
        <v>248</v>
      </c>
      <c r="G465" s="6" t="s">
        <v>19</v>
      </c>
      <c r="H465" s="8">
        <v>44826</v>
      </c>
      <c r="I465" s="6" t="s">
        <v>149</v>
      </c>
      <c r="J465" s="6" t="s">
        <v>51</v>
      </c>
      <c r="K465" s="6" t="s">
        <v>52</v>
      </c>
      <c r="L465" s="6" t="s">
        <v>53</v>
      </c>
      <c r="M465" s="7">
        <v>44890</v>
      </c>
      <c r="N465" s="9">
        <v>96</v>
      </c>
      <c r="O465">
        <f t="shared" si="14"/>
        <v>32</v>
      </c>
      <c r="P465">
        <f t="shared" si="15"/>
        <v>65</v>
      </c>
    </row>
    <row r="466" spans="1:16" x14ac:dyDescent="0.35">
      <c r="A466" s="5">
        <v>465</v>
      </c>
      <c r="B466" s="6" t="s">
        <v>736</v>
      </c>
      <c r="C466" s="7">
        <v>44755</v>
      </c>
      <c r="D466" s="7">
        <v>44795</v>
      </c>
      <c r="E466" s="6" t="s">
        <v>48</v>
      </c>
      <c r="F466" s="6" t="s">
        <v>248</v>
      </c>
      <c r="G466" s="6" t="s">
        <v>19</v>
      </c>
      <c r="H466" s="8">
        <v>44818</v>
      </c>
      <c r="I466" s="6" t="s">
        <v>149</v>
      </c>
      <c r="J466" s="6" t="s">
        <v>51</v>
      </c>
      <c r="K466" s="6" t="s">
        <v>52</v>
      </c>
      <c r="L466" s="6" t="s">
        <v>53</v>
      </c>
      <c r="M466" s="7">
        <v>44872</v>
      </c>
      <c r="N466" s="9">
        <v>78</v>
      </c>
      <c r="O466">
        <f t="shared" si="14"/>
        <v>24</v>
      </c>
      <c r="P466">
        <f t="shared" si="15"/>
        <v>55</v>
      </c>
    </row>
    <row r="467" spans="1:16" x14ac:dyDescent="0.35">
      <c r="A467" s="5">
        <v>466</v>
      </c>
      <c r="B467" s="6" t="s">
        <v>737</v>
      </c>
      <c r="C467" s="7">
        <v>43835</v>
      </c>
      <c r="D467" s="7">
        <v>43857</v>
      </c>
      <c r="E467" s="6" t="s">
        <v>48</v>
      </c>
      <c r="F467" s="6" t="s">
        <v>738</v>
      </c>
      <c r="G467" s="6" t="s">
        <v>78</v>
      </c>
      <c r="H467" s="8">
        <v>43948</v>
      </c>
      <c r="I467" s="6" t="s">
        <v>81</v>
      </c>
      <c r="J467" s="6" t="s">
        <v>222</v>
      </c>
      <c r="K467" s="6" t="s">
        <v>739</v>
      </c>
      <c r="L467" s="6" t="s">
        <v>139</v>
      </c>
      <c r="M467" s="7">
        <v>44872</v>
      </c>
      <c r="N467" s="9">
        <v>1016</v>
      </c>
      <c r="O467">
        <f t="shared" si="14"/>
        <v>92</v>
      </c>
      <c r="P467">
        <f t="shared" si="15"/>
        <v>925</v>
      </c>
    </row>
    <row r="468" spans="1:16" x14ac:dyDescent="0.35">
      <c r="A468" s="5">
        <v>467</v>
      </c>
      <c r="B468" s="6" t="s">
        <v>740</v>
      </c>
      <c r="C468" s="7">
        <v>44789</v>
      </c>
      <c r="D468" s="7">
        <v>44824</v>
      </c>
      <c r="E468" s="6" t="s">
        <v>17</v>
      </c>
      <c r="F468" s="6" t="s">
        <v>491</v>
      </c>
      <c r="G468" s="6" t="s">
        <v>78</v>
      </c>
      <c r="H468" s="8">
        <v>44844</v>
      </c>
      <c r="I468" s="6" t="s">
        <v>34</v>
      </c>
      <c r="J468" s="6" t="s">
        <v>21</v>
      </c>
      <c r="K468" s="6" t="s">
        <v>107</v>
      </c>
      <c r="L468" s="6" t="s">
        <v>175</v>
      </c>
      <c r="M468" s="7">
        <v>44875</v>
      </c>
      <c r="N468" s="9">
        <v>52</v>
      </c>
      <c r="O468">
        <f t="shared" si="14"/>
        <v>21</v>
      </c>
      <c r="P468">
        <f t="shared" si="15"/>
        <v>32</v>
      </c>
    </row>
    <row r="469" spans="1:16" x14ac:dyDescent="0.35">
      <c r="A469" s="5">
        <v>468</v>
      </c>
      <c r="B469" s="6" t="s">
        <v>741</v>
      </c>
      <c r="C469" s="7">
        <v>44789</v>
      </c>
      <c r="D469" s="7">
        <v>44824</v>
      </c>
      <c r="E469" s="6" t="s">
        <v>17</v>
      </c>
      <c r="F469" s="6" t="s">
        <v>478</v>
      </c>
      <c r="G469" s="6" t="s">
        <v>78</v>
      </c>
      <c r="H469" s="8">
        <v>44861</v>
      </c>
      <c r="I469" s="6" t="s">
        <v>44</v>
      </c>
      <c r="J469" s="6" t="s">
        <v>65</v>
      </c>
      <c r="K469" s="6" t="s">
        <v>34</v>
      </c>
      <c r="L469" s="6" t="s">
        <v>175</v>
      </c>
      <c r="M469" s="7">
        <v>44889</v>
      </c>
      <c r="N469" s="9">
        <v>66</v>
      </c>
      <c r="O469">
        <f t="shared" si="14"/>
        <v>38</v>
      </c>
      <c r="P469">
        <f t="shared" si="15"/>
        <v>29</v>
      </c>
    </row>
    <row r="470" spans="1:16" x14ac:dyDescent="0.35">
      <c r="A470" s="5">
        <v>469</v>
      </c>
      <c r="B470" s="6" t="s">
        <v>742</v>
      </c>
      <c r="C470" s="7">
        <v>44789</v>
      </c>
      <c r="D470" s="7">
        <v>44830</v>
      </c>
      <c r="E470" s="6" t="s">
        <v>17</v>
      </c>
      <c r="F470" s="6" t="s">
        <v>743</v>
      </c>
      <c r="G470" s="6" t="s">
        <v>78</v>
      </c>
      <c r="H470" s="8">
        <v>44865</v>
      </c>
      <c r="I470" s="6" t="s">
        <v>26</v>
      </c>
      <c r="J470" s="6" t="s">
        <v>21</v>
      </c>
      <c r="K470" s="6" t="s">
        <v>73</v>
      </c>
      <c r="L470" s="6" t="s">
        <v>74</v>
      </c>
      <c r="M470" s="7">
        <v>44889</v>
      </c>
      <c r="N470" s="9">
        <v>60</v>
      </c>
      <c r="O470">
        <f t="shared" si="14"/>
        <v>36</v>
      </c>
      <c r="P470">
        <f t="shared" si="15"/>
        <v>25</v>
      </c>
    </row>
    <row r="471" spans="1:16" x14ac:dyDescent="0.35">
      <c r="A471" s="5">
        <v>470</v>
      </c>
      <c r="B471" s="6" t="s">
        <v>744</v>
      </c>
      <c r="C471" s="7">
        <v>44589</v>
      </c>
      <c r="D471" s="7">
        <v>44622</v>
      </c>
      <c r="E471" s="6" t="s">
        <v>48</v>
      </c>
      <c r="F471" s="6" t="s">
        <v>77</v>
      </c>
      <c r="G471" s="6" t="s">
        <v>19</v>
      </c>
      <c r="H471" s="8">
        <v>44643</v>
      </c>
      <c r="I471" s="6" t="s">
        <v>93</v>
      </c>
      <c r="J471" s="6" t="s">
        <v>348</v>
      </c>
      <c r="K471" s="6" t="s">
        <v>80</v>
      </c>
      <c r="L471" s="6" t="s">
        <v>258</v>
      </c>
      <c r="M471" s="7">
        <v>44872</v>
      </c>
      <c r="N471" s="9">
        <v>251</v>
      </c>
      <c r="O471">
        <f t="shared" si="14"/>
        <v>22</v>
      </c>
      <c r="P471">
        <f t="shared" si="15"/>
        <v>230</v>
      </c>
    </row>
    <row r="472" spans="1:16" x14ac:dyDescent="0.35">
      <c r="A472" s="5">
        <v>471</v>
      </c>
      <c r="B472" s="6" t="s">
        <v>745</v>
      </c>
      <c r="C472" s="7">
        <v>44719</v>
      </c>
      <c r="D472" s="7">
        <v>44754</v>
      </c>
      <c r="E472" s="6" t="s">
        <v>48</v>
      </c>
      <c r="F472" s="6" t="s">
        <v>49</v>
      </c>
      <c r="G472" s="6" t="s">
        <v>19</v>
      </c>
      <c r="H472" s="8">
        <v>44782</v>
      </c>
      <c r="I472" s="6" t="s">
        <v>56</v>
      </c>
      <c r="J472" s="6" t="s">
        <v>129</v>
      </c>
      <c r="K472" s="6" t="s">
        <v>127</v>
      </c>
      <c r="L472" s="6" t="s">
        <v>130</v>
      </c>
      <c r="M472" s="7">
        <v>44869</v>
      </c>
      <c r="N472" s="9">
        <v>116</v>
      </c>
      <c r="O472">
        <f t="shared" si="14"/>
        <v>29</v>
      </c>
      <c r="P472">
        <f t="shared" si="15"/>
        <v>88</v>
      </c>
    </row>
    <row r="473" spans="1:16" x14ac:dyDescent="0.35">
      <c r="A473" s="5">
        <v>472</v>
      </c>
      <c r="B473" s="6" t="s">
        <v>746</v>
      </c>
      <c r="C473" s="7">
        <v>44718</v>
      </c>
      <c r="D473" s="7">
        <v>44777</v>
      </c>
      <c r="E473" s="6" t="s">
        <v>48</v>
      </c>
      <c r="F473" s="6" t="s">
        <v>49</v>
      </c>
      <c r="G473" s="6" t="s">
        <v>19</v>
      </c>
      <c r="H473" s="8">
        <v>44791</v>
      </c>
      <c r="I473" s="6" t="s">
        <v>56</v>
      </c>
      <c r="J473" s="6" t="s">
        <v>129</v>
      </c>
      <c r="K473" s="6" t="s">
        <v>127</v>
      </c>
      <c r="L473" s="6" t="s">
        <v>130</v>
      </c>
      <c r="M473" s="7">
        <v>44876</v>
      </c>
      <c r="N473" s="9">
        <v>100</v>
      </c>
      <c r="O473">
        <f t="shared" si="14"/>
        <v>15</v>
      </c>
      <c r="P473">
        <f t="shared" si="15"/>
        <v>86</v>
      </c>
    </row>
    <row r="474" spans="1:16" x14ac:dyDescent="0.35">
      <c r="A474" s="5">
        <v>473</v>
      </c>
      <c r="B474" s="6" t="s">
        <v>747</v>
      </c>
      <c r="C474" s="7">
        <v>44719</v>
      </c>
      <c r="D474" s="7">
        <v>44795</v>
      </c>
      <c r="E474" s="6" t="s">
        <v>48</v>
      </c>
      <c r="F474" s="6" t="s">
        <v>49</v>
      </c>
      <c r="G474" s="6" t="s">
        <v>19</v>
      </c>
      <c r="H474" s="8">
        <v>44805</v>
      </c>
      <c r="I474" s="6" t="s">
        <v>56</v>
      </c>
      <c r="J474" s="6" t="s">
        <v>129</v>
      </c>
      <c r="K474" s="6" t="s">
        <v>127</v>
      </c>
      <c r="L474" s="6" t="s">
        <v>147</v>
      </c>
      <c r="M474" s="7">
        <v>44887</v>
      </c>
      <c r="N474" s="9">
        <v>93</v>
      </c>
      <c r="O474">
        <f t="shared" si="14"/>
        <v>11</v>
      </c>
      <c r="P474">
        <f t="shared" si="15"/>
        <v>83</v>
      </c>
    </row>
    <row r="475" spans="1:16" x14ac:dyDescent="0.35">
      <c r="A475" s="5">
        <v>474</v>
      </c>
      <c r="B475" s="6" t="s">
        <v>748</v>
      </c>
      <c r="C475" s="7">
        <v>44470</v>
      </c>
      <c r="D475" s="7">
        <v>44484</v>
      </c>
      <c r="E475" s="6" t="s">
        <v>180</v>
      </c>
      <c r="F475" s="6" t="s">
        <v>749</v>
      </c>
      <c r="G475" s="6" t="s">
        <v>19</v>
      </c>
      <c r="H475" s="8">
        <v>44503</v>
      </c>
      <c r="I475" s="6" t="s">
        <v>98</v>
      </c>
      <c r="J475" s="6" t="s">
        <v>56</v>
      </c>
      <c r="K475" s="6" t="s">
        <v>133</v>
      </c>
      <c r="L475" s="6" t="s">
        <v>142</v>
      </c>
      <c r="M475" s="7">
        <v>44874</v>
      </c>
      <c r="N475" s="9">
        <v>391</v>
      </c>
      <c r="O475">
        <f t="shared" si="14"/>
        <v>20</v>
      </c>
      <c r="P475">
        <f t="shared" si="15"/>
        <v>372</v>
      </c>
    </row>
    <row r="476" spans="1:16" x14ac:dyDescent="0.35">
      <c r="A476" s="5">
        <v>475</v>
      </c>
      <c r="B476" s="6" t="s">
        <v>750</v>
      </c>
      <c r="C476" s="7">
        <v>44795</v>
      </c>
      <c r="D476" s="7">
        <v>44830</v>
      </c>
      <c r="E476" s="6" t="s">
        <v>17</v>
      </c>
      <c r="F476" s="6" t="s">
        <v>478</v>
      </c>
      <c r="G476" s="6" t="s">
        <v>78</v>
      </c>
      <c r="H476" s="8">
        <v>44865</v>
      </c>
      <c r="I476" s="6" t="s">
        <v>26</v>
      </c>
      <c r="J476" s="6" t="s">
        <v>21</v>
      </c>
      <c r="K476" s="6" t="s">
        <v>73</v>
      </c>
      <c r="L476" s="6" t="s">
        <v>74</v>
      </c>
      <c r="M476" s="7">
        <v>44889</v>
      </c>
      <c r="N476" s="9">
        <v>60</v>
      </c>
      <c r="O476">
        <f t="shared" si="14"/>
        <v>36</v>
      </c>
      <c r="P476">
        <f t="shared" si="15"/>
        <v>25</v>
      </c>
    </row>
    <row r="477" spans="1:16" x14ac:dyDescent="0.35">
      <c r="A477" s="5">
        <v>476</v>
      </c>
      <c r="B477" s="6" t="s">
        <v>751</v>
      </c>
      <c r="C477" s="7">
        <v>44292</v>
      </c>
      <c r="D477" s="7">
        <v>44431</v>
      </c>
      <c r="E477" s="6" t="s">
        <v>48</v>
      </c>
      <c r="F477" s="6" t="s">
        <v>77</v>
      </c>
      <c r="G477" s="6" t="s">
        <v>19</v>
      </c>
      <c r="H477" s="8">
        <v>44446</v>
      </c>
      <c r="I477" s="6" t="s">
        <v>56</v>
      </c>
      <c r="J477" s="6" t="s">
        <v>348</v>
      </c>
      <c r="K477" s="6" t="s">
        <v>99</v>
      </c>
      <c r="L477" s="6" t="s">
        <v>58</v>
      </c>
      <c r="M477" s="7">
        <v>44883</v>
      </c>
      <c r="N477" s="9">
        <v>453</v>
      </c>
      <c r="O477">
        <f t="shared" si="14"/>
        <v>16</v>
      </c>
      <c r="P477">
        <f t="shared" si="15"/>
        <v>438</v>
      </c>
    </row>
    <row r="478" spans="1:16" x14ac:dyDescent="0.35">
      <c r="A478" s="5">
        <v>477</v>
      </c>
      <c r="B478" s="6" t="s">
        <v>752</v>
      </c>
      <c r="C478" s="7">
        <v>44820</v>
      </c>
      <c r="D478" s="7">
        <v>44832</v>
      </c>
      <c r="E478" s="6" t="s">
        <v>61</v>
      </c>
      <c r="F478" s="6" t="s">
        <v>62</v>
      </c>
      <c r="G478" s="6" t="s">
        <v>19</v>
      </c>
      <c r="H478" s="8">
        <v>44852</v>
      </c>
      <c r="I478" s="6" t="s">
        <v>71</v>
      </c>
      <c r="J478" s="6" t="s">
        <v>72</v>
      </c>
      <c r="K478" s="6" t="s">
        <v>34</v>
      </c>
      <c r="L478" s="6" t="s">
        <v>36</v>
      </c>
      <c r="M478" s="7">
        <v>44886</v>
      </c>
      <c r="N478" s="9">
        <v>55</v>
      </c>
      <c r="O478">
        <f t="shared" si="14"/>
        <v>21</v>
      </c>
      <c r="P478">
        <f t="shared" si="15"/>
        <v>35</v>
      </c>
    </row>
    <row r="479" spans="1:16" x14ac:dyDescent="0.35">
      <c r="A479" s="5">
        <v>478</v>
      </c>
      <c r="B479" s="6" t="s">
        <v>753</v>
      </c>
      <c r="C479" s="7">
        <v>44203</v>
      </c>
      <c r="D479" s="7">
        <v>44231</v>
      </c>
      <c r="E479" s="6" t="s">
        <v>48</v>
      </c>
      <c r="F479" s="6" t="s">
        <v>754</v>
      </c>
      <c r="G479" s="6" t="s">
        <v>19</v>
      </c>
      <c r="H479" s="8">
        <v>44309</v>
      </c>
      <c r="I479" s="6" t="s">
        <v>149</v>
      </c>
      <c r="J479" s="6" t="s">
        <v>222</v>
      </c>
      <c r="K479" s="6" t="s">
        <v>85</v>
      </c>
      <c r="L479" s="6" t="s">
        <v>96</v>
      </c>
      <c r="M479" s="7">
        <v>44887</v>
      </c>
      <c r="N479" s="9">
        <v>657</v>
      </c>
      <c r="O479">
        <f t="shared" si="14"/>
        <v>79</v>
      </c>
      <c r="P479">
        <f t="shared" si="15"/>
        <v>579</v>
      </c>
    </row>
    <row r="480" spans="1:16" x14ac:dyDescent="0.35">
      <c r="A480" s="5">
        <v>479</v>
      </c>
      <c r="B480" s="6" t="s">
        <v>755</v>
      </c>
      <c r="C480" s="7">
        <v>44837</v>
      </c>
      <c r="D480" s="7">
        <v>44846</v>
      </c>
      <c r="E480" s="6" t="s">
        <v>180</v>
      </c>
      <c r="F480" s="6" t="s">
        <v>756</v>
      </c>
      <c r="G480" s="6" t="s">
        <v>78</v>
      </c>
      <c r="H480" s="8">
        <v>44852</v>
      </c>
      <c r="I480" s="6" t="s">
        <v>55</v>
      </c>
      <c r="J480" s="6" t="s">
        <v>56</v>
      </c>
      <c r="K480" s="6" t="s">
        <v>57</v>
      </c>
      <c r="L480" s="6" t="s">
        <v>158</v>
      </c>
      <c r="M480" s="7">
        <v>44881</v>
      </c>
      <c r="N480" s="9">
        <v>36</v>
      </c>
      <c r="O480">
        <f t="shared" si="14"/>
        <v>7</v>
      </c>
      <c r="P480">
        <f t="shared" si="15"/>
        <v>30</v>
      </c>
    </row>
    <row r="481" spans="1:16" x14ac:dyDescent="0.35">
      <c r="A481" s="5">
        <v>480</v>
      </c>
      <c r="B481" s="6" t="s">
        <v>757</v>
      </c>
      <c r="C481" s="7">
        <v>44718</v>
      </c>
      <c r="D481" s="7">
        <v>44728</v>
      </c>
      <c r="E481" s="6" t="s">
        <v>61</v>
      </c>
      <c r="F481" s="6" t="s">
        <v>232</v>
      </c>
      <c r="G481" s="6" t="s">
        <v>19</v>
      </c>
      <c r="H481" s="8">
        <v>44770</v>
      </c>
      <c r="I481" s="6" t="s">
        <v>26</v>
      </c>
      <c r="J481" s="6" t="s">
        <v>35</v>
      </c>
      <c r="K481" s="6" t="s">
        <v>28</v>
      </c>
      <c r="L481" s="6" t="s">
        <v>758</v>
      </c>
      <c r="M481" s="7">
        <v>44881</v>
      </c>
      <c r="N481" s="9">
        <v>154</v>
      </c>
      <c r="O481">
        <f t="shared" si="14"/>
        <v>43</v>
      </c>
      <c r="P481">
        <f t="shared" si="15"/>
        <v>112</v>
      </c>
    </row>
    <row r="482" spans="1:16" x14ac:dyDescent="0.35">
      <c r="A482" s="5">
        <v>481</v>
      </c>
      <c r="B482" s="6" t="s">
        <v>759</v>
      </c>
      <c r="C482" s="7">
        <v>44708</v>
      </c>
      <c r="D482" s="7">
        <v>44740</v>
      </c>
      <c r="E482" s="6" t="s">
        <v>48</v>
      </c>
      <c r="F482" s="6" t="s">
        <v>49</v>
      </c>
      <c r="G482" s="6" t="s">
        <v>19</v>
      </c>
      <c r="H482" s="8">
        <v>44802</v>
      </c>
      <c r="I482" s="6" t="s">
        <v>93</v>
      </c>
      <c r="J482" s="6" t="s">
        <v>98</v>
      </c>
      <c r="K482" s="6" t="s">
        <v>133</v>
      </c>
      <c r="L482" s="6" t="s">
        <v>258</v>
      </c>
      <c r="M482" s="7">
        <v>44869</v>
      </c>
      <c r="N482" s="9">
        <v>130</v>
      </c>
      <c r="O482">
        <f t="shared" si="14"/>
        <v>63</v>
      </c>
      <c r="P482">
        <f t="shared" si="15"/>
        <v>68</v>
      </c>
    </row>
    <row r="483" spans="1:16" x14ac:dyDescent="0.35">
      <c r="A483" s="5">
        <v>482</v>
      </c>
      <c r="B483" s="6" t="s">
        <v>760</v>
      </c>
      <c r="C483" s="7">
        <v>44711</v>
      </c>
      <c r="D483" s="7">
        <v>44740</v>
      </c>
      <c r="E483" s="6" t="s">
        <v>48</v>
      </c>
      <c r="F483" s="6" t="s">
        <v>49</v>
      </c>
      <c r="G483" s="6" t="s">
        <v>19</v>
      </c>
      <c r="H483" s="8">
        <v>44802</v>
      </c>
      <c r="I483" s="6" t="s">
        <v>93</v>
      </c>
      <c r="J483" s="6" t="s">
        <v>98</v>
      </c>
      <c r="K483" s="6" t="s">
        <v>133</v>
      </c>
      <c r="L483" s="6" t="s">
        <v>258</v>
      </c>
      <c r="M483" s="7">
        <v>44869</v>
      </c>
      <c r="N483" s="9">
        <v>130</v>
      </c>
      <c r="O483">
        <f t="shared" si="14"/>
        <v>63</v>
      </c>
      <c r="P483">
        <f t="shared" si="15"/>
        <v>68</v>
      </c>
    </row>
    <row r="484" spans="1:16" x14ac:dyDescent="0.35">
      <c r="A484" s="5">
        <v>483</v>
      </c>
      <c r="B484" s="6" t="s">
        <v>761</v>
      </c>
      <c r="C484" s="7">
        <v>44481</v>
      </c>
      <c r="D484" s="7">
        <v>44517</v>
      </c>
      <c r="E484" s="6" t="s">
        <v>48</v>
      </c>
      <c r="F484" s="6" t="s">
        <v>77</v>
      </c>
      <c r="G484" s="6" t="s">
        <v>78</v>
      </c>
      <c r="H484" s="8">
        <v>44538</v>
      </c>
      <c r="I484" s="6" t="s">
        <v>93</v>
      </c>
      <c r="J484" s="6" t="s">
        <v>348</v>
      </c>
      <c r="K484" s="6" t="s">
        <v>133</v>
      </c>
      <c r="L484" s="6" t="s">
        <v>150</v>
      </c>
      <c r="M484" s="7">
        <v>44876</v>
      </c>
      <c r="N484" s="9">
        <v>360</v>
      </c>
      <c r="O484">
        <f t="shared" si="14"/>
        <v>22</v>
      </c>
      <c r="P484">
        <f t="shared" si="15"/>
        <v>339</v>
      </c>
    </row>
    <row r="485" spans="1:16" x14ac:dyDescent="0.35">
      <c r="A485" s="5">
        <v>484</v>
      </c>
      <c r="B485" s="6" t="s">
        <v>762</v>
      </c>
      <c r="C485" s="7">
        <v>44664</v>
      </c>
      <c r="D485" s="7">
        <v>44735</v>
      </c>
      <c r="E485" s="6" t="s">
        <v>48</v>
      </c>
      <c r="F485" s="6" t="s">
        <v>49</v>
      </c>
      <c r="G485" s="6" t="s">
        <v>19</v>
      </c>
      <c r="H485" s="8">
        <v>44755</v>
      </c>
      <c r="I485" s="6" t="s">
        <v>92</v>
      </c>
      <c r="J485" s="6" t="s">
        <v>93</v>
      </c>
      <c r="K485" s="6" t="s">
        <v>85</v>
      </c>
      <c r="L485" s="6" t="s">
        <v>96</v>
      </c>
      <c r="M485" s="7">
        <v>44873</v>
      </c>
      <c r="N485" s="9">
        <v>139</v>
      </c>
      <c r="O485">
        <f t="shared" si="14"/>
        <v>21</v>
      </c>
      <c r="P485">
        <f t="shared" si="15"/>
        <v>119</v>
      </c>
    </row>
    <row r="486" spans="1:16" x14ac:dyDescent="0.35">
      <c r="A486" s="5">
        <v>485</v>
      </c>
      <c r="B486" s="6" t="s">
        <v>763</v>
      </c>
      <c r="C486" s="7">
        <v>44767</v>
      </c>
      <c r="D486" s="7">
        <v>44810</v>
      </c>
      <c r="E486" s="6" t="s">
        <v>48</v>
      </c>
      <c r="F486" s="6" t="s">
        <v>49</v>
      </c>
      <c r="G486" s="6" t="s">
        <v>19</v>
      </c>
      <c r="H486" s="8">
        <v>44826</v>
      </c>
      <c r="I486" s="6" t="s">
        <v>56</v>
      </c>
      <c r="J486" s="6" t="s">
        <v>129</v>
      </c>
      <c r="K486" s="6" t="s">
        <v>127</v>
      </c>
      <c r="L486" s="6" t="s">
        <v>283</v>
      </c>
      <c r="M486" s="7">
        <v>44883</v>
      </c>
      <c r="N486" s="9">
        <v>74</v>
      </c>
      <c r="O486">
        <f t="shared" si="14"/>
        <v>17</v>
      </c>
      <c r="P486">
        <f t="shared" si="15"/>
        <v>58</v>
      </c>
    </row>
    <row r="487" spans="1:16" x14ac:dyDescent="0.35">
      <c r="A487" s="5">
        <v>486</v>
      </c>
      <c r="B487" s="6" t="s">
        <v>764</v>
      </c>
      <c r="C487" s="7">
        <v>44771</v>
      </c>
      <c r="D487" s="7">
        <v>44812</v>
      </c>
      <c r="E487" s="6" t="s">
        <v>48</v>
      </c>
      <c r="F487" s="6" t="s">
        <v>49</v>
      </c>
      <c r="G487" s="6" t="s">
        <v>19</v>
      </c>
      <c r="H487" s="8">
        <v>44866</v>
      </c>
      <c r="I487" s="6" t="s">
        <v>98</v>
      </c>
      <c r="J487" s="6" t="s">
        <v>92</v>
      </c>
      <c r="K487" s="6" t="s">
        <v>99</v>
      </c>
      <c r="L487" s="6" t="s">
        <v>192</v>
      </c>
      <c r="M487" s="7">
        <v>44888</v>
      </c>
      <c r="N487" s="9">
        <v>77</v>
      </c>
      <c r="O487">
        <f t="shared" si="14"/>
        <v>55</v>
      </c>
      <c r="P487">
        <f t="shared" si="15"/>
        <v>23</v>
      </c>
    </row>
    <row r="488" spans="1:16" x14ac:dyDescent="0.35">
      <c r="A488" s="5">
        <v>487</v>
      </c>
      <c r="B488" s="6" t="s">
        <v>765</v>
      </c>
      <c r="C488" s="7">
        <v>44776</v>
      </c>
      <c r="D488" s="7">
        <v>44810</v>
      </c>
      <c r="E488" s="6" t="s">
        <v>48</v>
      </c>
      <c r="F488" s="6" t="s">
        <v>49</v>
      </c>
      <c r="G488" s="6" t="s">
        <v>19</v>
      </c>
      <c r="H488" s="8">
        <v>44840</v>
      </c>
      <c r="I488" s="6" t="s">
        <v>93</v>
      </c>
      <c r="J488" s="6" t="s">
        <v>98</v>
      </c>
      <c r="K488" s="6" t="s">
        <v>133</v>
      </c>
      <c r="L488" s="6" t="s">
        <v>139</v>
      </c>
      <c r="M488" s="7">
        <v>44869</v>
      </c>
      <c r="N488" s="9">
        <v>60</v>
      </c>
      <c r="O488">
        <f t="shared" si="14"/>
        <v>31</v>
      </c>
      <c r="P488">
        <f t="shared" si="15"/>
        <v>30</v>
      </c>
    </row>
    <row r="489" spans="1:16" x14ac:dyDescent="0.35">
      <c r="A489" s="5">
        <v>488</v>
      </c>
      <c r="B489" s="6" t="s">
        <v>766</v>
      </c>
      <c r="C489" s="7">
        <v>44776</v>
      </c>
      <c r="D489" s="7">
        <v>44812</v>
      </c>
      <c r="E489" s="6" t="s">
        <v>48</v>
      </c>
      <c r="F489" s="6" t="s">
        <v>49</v>
      </c>
      <c r="G489" s="6" t="s">
        <v>19</v>
      </c>
      <c r="H489" s="8">
        <v>44831</v>
      </c>
      <c r="I489" s="6" t="s">
        <v>93</v>
      </c>
      <c r="J489" s="6" t="s">
        <v>98</v>
      </c>
      <c r="K489" s="6" t="s">
        <v>133</v>
      </c>
      <c r="L489" s="6" t="s">
        <v>136</v>
      </c>
      <c r="M489" s="7">
        <v>44867</v>
      </c>
      <c r="N489" s="9">
        <v>56</v>
      </c>
      <c r="O489">
        <f t="shared" si="14"/>
        <v>20</v>
      </c>
      <c r="P489">
        <f t="shared" si="15"/>
        <v>37</v>
      </c>
    </row>
    <row r="490" spans="1:16" x14ac:dyDescent="0.35">
      <c r="A490" s="5">
        <v>489</v>
      </c>
      <c r="B490" s="6" t="s">
        <v>767</v>
      </c>
      <c r="C490" s="7">
        <v>44776</v>
      </c>
      <c r="D490" s="7">
        <v>44812</v>
      </c>
      <c r="E490" s="6" t="s">
        <v>48</v>
      </c>
      <c r="F490" s="6" t="s">
        <v>49</v>
      </c>
      <c r="G490" s="6" t="s">
        <v>19</v>
      </c>
      <c r="H490" s="8">
        <v>44831</v>
      </c>
      <c r="I490" s="6" t="s">
        <v>93</v>
      </c>
      <c r="J490" s="6" t="s">
        <v>98</v>
      </c>
      <c r="K490" s="6" t="s">
        <v>133</v>
      </c>
      <c r="L490" s="6" t="s">
        <v>136</v>
      </c>
      <c r="M490" s="7">
        <v>44876</v>
      </c>
      <c r="N490" s="9">
        <v>65</v>
      </c>
      <c r="O490">
        <f t="shared" si="14"/>
        <v>20</v>
      </c>
      <c r="P490">
        <f t="shared" si="15"/>
        <v>46</v>
      </c>
    </row>
    <row r="491" spans="1:16" x14ac:dyDescent="0.35">
      <c r="A491" s="5">
        <v>490</v>
      </c>
      <c r="B491" s="6" t="s">
        <v>768</v>
      </c>
      <c r="C491" s="7">
        <v>44802</v>
      </c>
      <c r="D491" s="7">
        <v>44813</v>
      </c>
      <c r="E491" s="6" t="s">
        <v>61</v>
      </c>
      <c r="F491" s="6" t="s">
        <v>62</v>
      </c>
      <c r="G491" s="6" t="s">
        <v>19</v>
      </c>
      <c r="H491" s="8">
        <v>44852</v>
      </c>
      <c r="I491" s="6" t="s">
        <v>71</v>
      </c>
      <c r="J491" s="6" t="s">
        <v>72</v>
      </c>
      <c r="K491" s="6" t="s">
        <v>34</v>
      </c>
      <c r="L491" s="6" t="s">
        <v>36</v>
      </c>
      <c r="M491" s="7">
        <v>44875</v>
      </c>
      <c r="N491" s="9">
        <v>63</v>
      </c>
      <c r="O491">
        <f t="shared" si="14"/>
        <v>40</v>
      </c>
      <c r="P491">
        <f t="shared" si="15"/>
        <v>24</v>
      </c>
    </row>
    <row r="492" spans="1:16" x14ac:dyDescent="0.35">
      <c r="A492" s="5">
        <v>491</v>
      </c>
      <c r="B492" s="6" t="s">
        <v>769</v>
      </c>
      <c r="C492" s="7">
        <v>44812</v>
      </c>
      <c r="D492" s="7">
        <v>44824</v>
      </c>
      <c r="E492" s="6" t="s">
        <v>61</v>
      </c>
      <c r="F492" s="6" t="s">
        <v>62</v>
      </c>
      <c r="G492" s="6" t="s">
        <v>19</v>
      </c>
      <c r="H492" s="8">
        <v>44839</v>
      </c>
      <c r="I492" s="6" t="s">
        <v>63</v>
      </c>
      <c r="J492" s="6" t="s">
        <v>64</v>
      </c>
      <c r="K492" s="6" t="s">
        <v>21</v>
      </c>
      <c r="L492" s="6" t="s">
        <v>276</v>
      </c>
      <c r="M492" s="7">
        <v>44868</v>
      </c>
      <c r="N492" s="9">
        <v>45</v>
      </c>
      <c r="O492">
        <f t="shared" si="14"/>
        <v>16</v>
      </c>
      <c r="P492">
        <f t="shared" si="15"/>
        <v>30</v>
      </c>
    </row>
    <row r="493" spans="1:16" x14ac:dyDescent="0.35">
      <c r="A493" s="5">
        <v>492</v>
      </c>
      <c r="B493" s="6" t="s">
        <v>770</v>
      </c>
      <c r="C493" s="7">
        <v>44812</v>
      </c>
      <c r="D493" s="7">
        <v>44824</v>
      </c>
      <c r="E493" s="6" t="s">
        <v>61</v>
      </c>
      <c r="F493" s="6" t="s">
        <v>62</v>
      </c>
      <c r="G493" s="6" t="s">
        <v>19</v>
      </c>
      <c r="H493" s="8">
        <v>44859</v>
      </c>
      <c r="I493" s="6" t="s">
        <v>71</v>
      </c>
      <c r="J493" s="6" t="s">
        <v>339</v>
      </c>
      <c r="K493" s="6" t="s">
        <v>87</v>
      </c>
      <c r="L493" s="6" t="s">
        <v>425</v>
      </c>
      <c r="M493" s="7">
        <v>44895</v>
      </c>
      <c r="N493" s="9">
        <v>72</v>
      </c>
      <c r="O493">
        <f t="shared" si="14"/>
        <v>36</v>
      </c>
      <c r="P493">
        <f t="shared" si="15"/>
        <v>37</v>
      </c>
    </row>
    <row r="494" spans="1:16" x14ac:dyDescent="0.35">
      <c r="A494" s="5">
        <v>493</v>
      </c>
      <c r="B494" s="6" t="s">
        <v>771</v>
      </c>
      <c r="C494" s="7">
        <v>44812</v>
      </c>
      <c r="D494" s="7">
        <v>44824</v>
      </c>
      <c r="E494" s="6" t="s">
        <v>61</v>
      </c>
      <c r="F494" s="6" t="s">
        <v>62</v>
      </c>
      <c r="G494" s="6" t="s">
        <v>19</v>
      </c>
      <c r="H494" s="8">
        <v>44861</v>
      </c>
      <c r="I494" s="6" t="s">
        <v>63</v>
      </c>
      <c r="J494" s="6" t="s">
        <v>339</v>
      </c>
      <c r="K494" s="6" t="s">
        <v>27</v>
      </c>
      <c r="L494" s="6" t="s">
        <v>340</v>
      </c>
      <c r="M494" s="7">
        <v>44895</v>
      </c>
      <c r="N494" s="9">
        <v>72</v>
      </c>
      <c r="O494">
        <f t="shared" si="14"/>
        <v>38</v>
      </c>
      <c r="P494">
        <f t="shared" si="15"/>
        <v>35</v>
      </c>
    </row>
    <row r="495" spans="1:16" x14ac:dyDescent="0.35">
      <c r="A495" s="5">
        <v>494</v>
      </c>
      <c r="B495" s="6" t="s">
        <v>772</v>
      </c>
      <c r="C495" s="7">
        <v>44812</v>
      </c>
      <c r="D495" s="7">
        <v>44824</v>
      </c>
      <c r="E495" s="6" t="s">
        <v>61</v>
      </c>
      <c r="F495" s="6" t="s">
        <v>62</v>
      </c>
      <c r="G495" s="6" t="s">
        <v>19</v>
      </c>
      <c r="H495" s="8">
        <v>44852</v>
      </c>
      <c r="I495" s="6" t="s">
        <v>71</v>
      </c>
      <c r="J495" s="6" t="s">
        <v>72</v>
      </c>
      <c r="K495" s="6" t="s">
        <v>34</v>
      </c>
      <c r="L495" s="6" t="s">
        <v>175</v>
      </c>
      <c r="M495" s="7">
        <v>44869</v>
      </c>
      <c r="N495" s="9">
        <v>46</v>
      </c>
      <c r="O495">
        <f t="shared" si="14"/>
        <v>29</v>
      </c>
      <c r="P495">
        <f t="shared" si="15"/>
        <v>18</v>
      </c>
    </row>
    <row r="496" spans="1:16" x14ac:dyDescent="0.35">
      <c r="A496" s="5">
        <v>495</v>
      </c>
      <c r="B496" s="6" t="s">
        <v>773</v>
      </c>
      <c r="C496" s="7">
        <v>44788</v>
      </c>
      <c r="D496" s="7">
        <v>44832</v>
      </c>
      <c r="E496" s="6" t="s">
        <v>48</v>
      </c>
      <c r="F496" s="6" t="s">
        <v>49</v>
      </c>
      <c r="G496" s="6" t="s">
        <v>78</v>
      </c>
      <c r="H496" s="8">
        <v>44852</v>
      </c>
      <c r="I496" s="6" t="s">
        <v>55</v>
      </c>
      <c r="J496" s="6" t="s">
        <v>56</v>
      </c>
      <c r="K496" s="6" t="s">
        <v>57</v>
      </c>
      <c r="L496" s="6" t="s">
        <v>158</v>
      </c>
      <c r="M496" s="7">
        <v>44876</v>
      </c>
      <c r="N496" s="9">
        <v>45</v>
      </c>
      <c r="O496">
        <f t="shared" si="14"/>
        <v>21</v>
      </c>
      <c r="P496">
        <f t="shared" si="15"/>
        <v>25</v>
      </c>
    </row>
    <row r="497" spans="1:16" x14ac:dyDescent="0.35">
      <c r="A497" s="5">
        <v>496</v>
      </c>
      <c r="B497" s="6" t="s">
        <v>774</v>
      </c>
      <c r="C497" s="7">
        <v>44789</v>
      </c>
      <c r="D497" s="7">
        <v>44832</v>
      </c>
      <c r="E497" s="6" t="s">
        <v>48</v>
      </c>
      <c r="F497" s="6" t="s">
        <v>49</v>
      </c>
      <c r="G497" s="6" t="s">
        <v>78</v>
      </c>
      <c r="H497" s="8">
        <v>44841</v>
      </c>
      <c r="I497" s="6" t="s">
        <v>92</v>
      </c>
      <c r="J497" s="6" t="s">
        <v>93</v>
      </c>
      <c r="K497" s="6" t="s">
        <v>85</v>
      </c>
      <c r="L497" s="6" t="s">
        <v>244</v>
      </c>
      <c r="M497" s="7">
        <v>44869</v>
      </c>
      <c r="N497" s="9">
        <v>38</v>
      </c>
      <c r="O497">
        <f t="shared" si="14"/>
        <v>10</v>
      </c>
      <c r="P497">
        <f t="shared" si="15"/>
        <v>29</v>
      </c>
    </row>
    <row r="498" spans="1:16" x14ac:dyDescent="0.35">
      <c r="A498" s="5">
        <v>497</v>
      </c>
      <c r="B498" s="6" t="s">
        <v>775</v>
      </c>
      <c r="C498" s="7">
        <v>44789</v>
      </c>
      <c r="D498" s="7">
        <v>44832</v>
      </c>
      <c r="E498" s="6" t="s">
        <v>48</v>
      </c>
      <c r="F498" s="6" t="s">
        <v>49</v>
      </c>
      <c r="G498" s="6" t="s">
        <v>78</v>
      </c>
      <c r="H498" s="8">
        <v>44852</v>
      </c>
      <c r="I498" s="6" t="s">
        <v>55</v>
      </c>
      <c r="J498" s="6" t="s">
        <v>56</v>
      </c>
      <c r="K498" s="6" t="s">
        <v>57</v>
      </c>
      <c r="L498" s="6" t="s">
        <v>158</v>
      </c>
      <c r="M498" s="7">
        <v>44888</v>
      </c>
      <c r="N498" s="9">
        <v>57</v>
      </c>
      <c r="O498">
        <f t="shared" si="14"/>
        <v>21</v>
      </c>
      <c r="P498">
        <f t="shared" si="15"/>
        <v>37</v>
      </c>
    </row>
    <row r="499" spans="1:16" x14ac:dyDescent="0.35">
      <c r="A499" s="5">
        <v>498</v>
      </c>
      <c r="B499" s="6" t="s">
        <v>776</v>
      </c>
      <c r="C499" s="7">
        <v>44789</v>
      </c>
      <c r="D499" s="7">
        <v>44832</v>
      </c>
      <c r="E499" s="6" t="s">
        <v>48</v>
      </c>
      <c r="F499" s="6" t="s">
        <v>49</v>
      </c>
      <c r="G499" s="6" t="s">
        <v>78</v>
      </c>
      <c r="H499" s="8">
        <v>44852</v>
      </c>
      <c r="I499" s="6" t="s">
        <v>55</v>
      </c>
      <c r="J499" s="6" t="s">
        <v>56</v>
      </c>
      <c r="K499" s="6" t="s">
        <v>57</v>
      </c>
      <c r="L499" s="6" t="s">
        <v>58</v>
      </c>
      <c r="M499" s="7">
        <v>44890</v>
      </c>
      <c r="N499" s="9">
        <v>59</v>
      </c>
      <c r="O499">
        <f t="shared" si="14"/>
        <v>21</v>
      </c>
      <c r="P499">
        <f t="shared" si="15"/>
        <v>39</v>
      </c>
    </row>
    <row r="500" spans="1:16" x14ac:dyDescent="0.35">
      <c r="A500" s="5">
        <v>499</v>
      </c>
      <c r="B500" s="6" t="s">
        <v>777</v>
      </c>
      <c r="C500" s="7">
        <v>44789</v>
      </c>
      <c r="D500" s="7">
        <v>44832</v>
      </c>
      <c r="E500" s="6" t="s">
        <v>48</v>
      </c>
      <c r="F500" s="6" t="s">
        <v>49</v>
      </c>
      <c r="G500" s="6" t="s">
        <v>78</v>
      </c>
      <c r="H500" s="8">
        <v>44841</v>
      </c>
      <c r="I500" s="6" t="s">
        <v>92</v>
      </c>
      <c r="J500" s="6" t="s">
        <v>93</v>
      </c>
      <c r="K500" s="6" t="s">
        <v>85</v>
      </c>
      <c r="L500" s="6" t="s">
        <v>124</v>
      </c>
      <c r="M500" s="7">
        <v>44876</v>
      </c>
      <c r="N500" s="9">
        <v>45</v>
      </c>
      <c r="O500">
        <f t="shared" si="14"/>
        <v>10</v>
      </c>
      <c r="P500">
        <f t="shared" si="15"/>
        <v>36</v>
      </c>
    </row>
    <row r="501" spans="1:16" x14ac:dyDescent="0.35">
      <c r="A501" s="5">
        <v>500</v>
      </c>
      <c r="B501" s="6" t="s">
        <v>778</v>
      </c>
      <c r="C501" s="7">
        <v>44789</v>
      </c>
      <c r="D501" s="7">
        <v>44832</v>
      </c>
      <c r="E501" s="6" t="s">
        <v>48</v>
      </c>
      <c r="F501" s="6" t="s">
        <v>49</v>
      </c>
      <c r="G501" s="6" t="s">
        <v>78</v>
      </c>
      <c r="H501" s="8">
        <v>44841</v>
      </c>
      <c r="I501" s="6" t="s">
        <v>92</v>
      </c>
      <c r="J501" s="6" t="s">
        <v>93</v>
      </c>
      <c r="K501" s="6" t="s">
        <v>85</v>
      </c>
      <c r="L501" s="6" t="s">
        <v>122</v>
      </c>
      <c r="M501" s="7">
        <v>44872</v>
      </c>
      <c r="N501" s="9">
        <v>41</v>
      </c>
      <c r="O501">
        <f t="shared" si="14"/>
        <v>10</v>
      </c>
      <c r="P501">
        <f t="shared" si="15"/>
        <v>32</v>
      </c>
    </row>
    <row r="502" spans="1:16" x14ac:dyDescent="0.35">
      <c r="A502" s="5">
        <v>501</v>
      </c>
      <c r="B502" s="6" t="s">
        <v>779</v>
      </c>
      <c r="C502" s="7">
        <v>44789</v>
      </c>
      <c r="D502" s="7">
        <v>44832</v>
      </c>
      <c r="E502" s="6" t="s">
        <v>48</v>
      </c>
      <c r="F502" s="6" t="s">
        <v>49</v>
      </c>
      <c r="G502" s="6" t="s">
        <v>78</v>
      </c>
      <c r="H502" s="8">
        <v>44841</v>
      </c>
      <c r="I502" s="6" t="s">
        <v>92</v>
      </c>
      <c r="J502" s="6" t="s">
        <v>93</v>
      </c>
      <c r="K502" s="6" t="s">
        <v>85</v>
      </c>
      <c r="L502" s="6" t="s">
        <v>96</v>
      </c>
      <c r="M502" s="7">
        <v>44887</v>
      </c>
      <c r="N502" s="9">
        <v>56</v>
      </c>
      <c r="O502">
        <f t="shared" si="14"/>
        <v>10</v>
      </c>
      <c r="P502">
        <f t="shared" si="15"/>
        <v>47</v>
      </c>
    </row>
    <row r="503" spans="1:16" x14ac:dyDescent="0.35">
      <c r="A503" s="5">
        <v>502</v>
      </c>
      <c r="B503" s="6" t="s">
        <v>780</v>
      </c>
      <c r="C503" s="7">
        <v>44791</v>
      </c>
      <c r="D503" s="7">
        <v>44832</v>
      </c>
      <c r="E503" s="6" t="s">
        <v>48</v>
      </c>
      <c r="F503" s="6" t="s">
        <v>49</v>
      </c>
      <c r="G503" s="6" t="s">
        <v>78</v>
      </c>
      <c r="H503" s="8">
        <v>44841</v>
      </c>
      <c r="I503" s="6" t="s">
        <v>92</v>
      </c>
      <c r="J503" s="6" t="s">
        <v>93</v>
      </c>
      <c r="K503" s="6" t="s">
        <v>85</v>
      </c>
      <c r="L503" s="6" t="s">
        <v>393</v>
      </c>
      <c r="M503" s="7">
        <v>44872</v>
      </c>
      <c r="N503" s="9">
        <v>41</v>
      </c>
      <c r="O503">
        <f t="shared" si="14"/>
        <v>10</v>
      </c>
      <c r="P503">
        <f t="shared" si="15"/>
        <v>32</v>
      </c>
    </row>
    <row r="504" spans="1:16" x14ac:dyDescent="0.35">
      <c r="A504" s="5">
        <v>503</v>
      </c>
      <c r="B504" s="6" t="s">
        <v>781</v>
      </c>
      <c r="C504" s="7">
        <v>44791</v>
      </c>
      <c r="D504" s="7">
        <v>44832</v>
      </c>
      <c r="E504" s="6" t="s">
        <v>48</v>
      </c>
      <c r="F504" s="6" t="s">
        <v>77</v>
      </c>
      <c r="G504" s="6" t="s">
        <v>78</v>
      </c>
      <c r="H504" s="8">
        <v>44852</v>
      </c>
      <c r="I504" s="6" t="s">
        <v>129</v>
      </c>
      <c r="J504" s="6" t="s">
        <v>79</v>
      </c>
      <c r="K504" s="6" t="s">
        <v>127</v>
      </c>
      <c r="L504" s="6" t="s">
        <v>228</v>
      </c>
      <c r="M504" s="7">
        <v>44866</v>
      </c>
      <c r="N504" s="9">
        <v>35</v>
      </c>
      <c r="O504">
        <f t="shared" si="14"/>
        <v>21</v>
      </c>
      <c r="P504">
        <f t="shared" si="15"/>
        <v>15</v>
      </c>
    </row>
    <row r="505" spans="1:16" x14ac:dyDescent="0.35">
      <c r="A505" s="5">
        <v>504</v>
      </c>
      <c r="B505" s="6" t="s">
        <v>782</v>
      </c>
      <c r="C505" s="7">
        <v>44795</v>
      </c>
      <c r="D505" s="7">
        <v>44832</v>
      </c>
      <c r="E505" s="6" t="s">
        <v>48</v>
      </c>
      <c r="F505" s="6" t="s">
        <v>49</v>
      </c>
      <c r="G505" s="6" t="s">
        <v>78</v>
      </c>
      <c r="H505" s="8">
        <v>44866</v>
      </c>
      <c r="I505" s="6" t="s">
        <v>98</v>
      </c>
      <c r="J505" s="6" t="s">
        <v>92</v>
      </c>
      <c r="K505" s="6" t="s">
        <v>99</v>
      </c>
      <c r="L505" s="6" t="s">
        <v>192</v>
      </c>
      <c r="M505" s="7">
        <v>44888</v>
      </c>
      <c r="N505" s="9">
        <v>57</v>
      </c>
      <c r="O505">
        <f t="shared" si="14"/>
        <v>35</v>
      </c>
      <c r="P505">
        <f t="shared" si="15"/>
        <v>23</v>
      </c>
    </row>
    <row r="506" spans="1:16" x14ac:dyDescent="0.35">
      <c r="A506" s="5">
        <v>505</v>
      </c>
      <c r="B506" s="6" t="s">
        <v>783</v>
      </c>
      <c r="C506" s="7">
        <v>44211</v>
      </c>
      <c r="D506" s="7">
        <v>44264</v>
      </c>
      <c r="E506" s="6" t="s">
        <v>48</v>
      </c>
      <c r="F506" s="6" t="s">
        <v>49</v>
      </c>
      <c r="G506" s="6" t="s">
        <v>78</v>
      </c>
      <c r="H506" s="8">
        <v>44379</v>
      </c>
      <c r="I506" s="6" t="s">
        <v>149</v>
      </c>
      <c r="J506" s="6" t="s">
        <v>222</v>
      </c>
      <c r="K506" s="6" t="s">
        <v>85</v>
      </c>
      <c r="L506" s="6" t="s">
        <v>318</v>
      </c>
      <c r="M506" s="7">
        <v>44890</v>
      </c>
      <c r="N506" s="9">
        <v>627</v>
      </c>
      <c r="O506">
        <f t="shared" si="14"/>
        <v>116</v>
      </c>
      <c r="P506">
        <f t="shared" si="15"/>
        <v>512</v>
      </c>
    </row>
    <row r="507" spans="1:16" x14ac:dyDescent="0.35">
      <c r="A507" s="5">
        <v>506</v>
      </c>
      <c r="B507" s="6" t="s">
        <v>784</v>
      </c>
      <c r="C507" s="7">
        <v>44782</v>
      </c>
      <c r="D507" s="7">
        <v>44784</v>
      </c>
      <c r="E507" s="6" t="s">
        <v>61</v>
      </c>
      <c r="F507" s="6" t="s">
        <v>232</v>
      </c>
      <c r="G507" s="6" t="s">
        <v>78</v>
      </c>
      <c r="H507" s="8">
        <v>44832</v>
      </c>
      <c r="I507" s="6" t="s">
        <v>73</v>
      </c>
      <c r="J507" s="6" t="s">
        <v>35</v>
      </c>
      <c r="K507" s="6" t="s">
        <v>22</v>
      </c>
      <c r="L507" s="6" t="s">
        <v>636</v>
      </c>
      <c r="M507" s="7">
        <v>44895</v>
      </c>
      <c r="N507" s="9">
        <v>112</v>
      </c>
      <c r="O507">
        <f t="shared" si="14"/>
        <v>49</v>
      </c>
      <c r="P507">
        <f t="shared" si="15"/>
        <v>64</v>
      </c>
    </row>
    <row r="508" spans="1:16" x14ac:dyDescent="0.35">
      <c r="A508" s="5">
        <v>507</v>
      </c>
      <c r="B508" s="6" t="s">
        <v>785</v>
      </c>
      <c r="C508" s="7">
        <v>44797</v>
      </c>
      <c r="D508" s="7">
        <v>44832</v>
      </c>
      <c r="E508" s="6" t="s">
        <v>48</v>
      </c>
      <c r="F508" s="6" t="s">
        <v>49</v>
      </c>
      <c r="G508" s="6" t="s">
        <v>78</v>
      </c>
      <c r="H508" s="8">
        <v>44841</v>
      </c>
      <c r="I508" s="6" t="s">
        <v>92</v>
      </c>
      <c r="J508" s="6" t="s">
        <v>93</v>
      </c>
      <c r="K508" s="6" t="s">
        <v>85</v>
      </c>
      <c r="L508" s="6" t="s">
        <v>244</v>
      </c>
      <c r="M508" s="7">
        <v>44883</v>
      </c>
      <c r="N508" s="9">
        <v>52</v>
      </c>
      <c r="O508">
        <f t="shared" si="14"/>
        <v>10</v>
      </c>
      <c r="P508">
        <f t="shared" si="15"/>
        <v>43</v>
      </c>
    </row>
    <row r="509" spans="1:16" x14ac:dyDescent="0.35">
      <c r="A509" s="5">
        <v>508</v>
      </c>
      <c r="B509" s="6" t="s">
        <v>786</v>
      </c>
      <c r="C509" s="7">
        <v>44838</v>
      </c>
      <c r="D509" s="7">
        <v>44860</v>
      </c>
      <c r="E509" s="6" t="s">
        <v>48</v>
      </c>
      <c r="F509" s="6" t="s">
        <v>787</v>
      </c>
      <c r="G509" s="6" t="s">
        <v>19</v>
      </c>
      <c r="H509" s="8">
        <v>44872</v>
      </c>
      <c r="I509" s="6"/>
      <c r="J509" s="6"/>
      <c r="K509" s="6" t="s">
        <v>141</v>
      </c>
      <c r="L509" s="6" t="s">
        <v>390</v>
      </c>
      <c r="M509" s="7">
        <v>44883</v>
      </c>
      <c r="N509" s="9">
        <v>24</v>
      </c>
      <c r="O509">
        <f t="shared" si="14"/>
        <v>13</v>
      </c>
      <c r="P509">
        <f t="shared" si="15"/>
        <v>12</v>
      </c>
    </row>
    <row r="510" spans="1:16" x14ac:dyDescent="0.35">
      <c r="A510" s="5">
        <v>509</v>
      </c>
      <c r="B510" s="6" t="s">
        <v>788</v>
      </c>
      <c r="C510" s="7">
        <v>44803</v>
      </c>
      <c r="D510" s="7">
        <v>44832</v>
      </c>
      <c r="E510" s="6" t="s">
        <v>48</v>
      </c>
      <c r="F510" s="6" t="s">
        <v>49</v>
      </c>
      <c r="G510" s="6" t="s">
        <v>78</v>
      </c>
      <c r="H510" s="8">
        <v>44860</v>
      </c>
      <c r="I510" s="6" t="s">
        <v>55</v>
      </c>
      <c r="J510" s="6" t="s">
        <v>141</v>
      </c>
      <c r="K510" s="6" t="s">
        <v>80</v>
      </c>
      <c r="L510" s="6" t="s">
        <v>390</v>
      </c>
      <c r="M510" s="7">
        <v>44888</v>
      </c>
      <c r="N510" s="9">
        <v>57</v>
      </c>
      <c r="O510">
        <f t="shared" si="14"/>
        <v>29</v>
      </c>
      <c r="P510">
        <f t="shared" si="15"/>
        <v>29</v>
      </c>
    </row>
    <row r="511" spans="1:16" x14ac:dyDescent="0.35">
      <c r="A511" s="5">
        <v>510</v>
      </c>
      <c r="B511" s="6" t="s">
        <v>789</v>
      </c>
      <c r="C511" s="7">
        <v>44732</v>
      </c>
      <c r="D511" s="7">
        <v>44769</v>
      </c>
      <c r="E511" s="6" t="s">
        <v>165</v>
      </c>
      <c r="F511" s="6" t="s">
        <v>790</v>
      </c>
      <c r="G511" s="6" t="s">
        <v>19</v>
      </c>
      <c r="H511" s="8">
        <v>44789</v>
      </c>
      <c r="I511" s="6" t="s">
        <v>209</v>
      </c>
      <c r="J511" s="6" t="s">
        <v>167</v>
      </c>
      <c r="K511" s="6" t="s">
        <v>168</v>
      </c>
      <c r="L511" s="6" t="s">
        <v>791</v>
      </c>
      <c r="M511" s="7">
        <v>44866</v>
      </c>
      <c r="N511" s="9">
        <v>98</v>
      </c>
      <c r="O511">
        <f t="shared" si="14"/>
        <v>21</v>
      </c>
      <c r="P511">
        <f t="shared" si="15"/>
        <v>78</v>
      </c>
    </row>
    <row r="512" spans="1:16" x14ac:dyDescent="0.35">
      <c r="A512" s="5">
        <v>511</v>
      </c>
      <c r="B512" s="6" t="s">
        <v>792</v>
      </c>
      <c r="C512" s="7">
        <v>44599</v>
      </c>
      <c r="D512" s="7">
        <v>44615</v>
      </c>
      <c r="E512" s="6" t="s">
        <v>180</v>
      </c>
      <c r="F512" s="6" t="s">
        <v>793</v>
      </c>
      <c r="G512" s="6" t="s">
        <v>78</v>
      </c>
      <c r="H512" s="8">
        <v>44712</v>
      </c>
      <c r="I512" s="6" t="s">
        <v>56</v>
      </c>
      <c r="J512" s="6" t="s">
        <v>99</v>
      </c>
      <c r="K512" s="6" t="s">
        <v>81</v>
      </c>
      <c r="L512" s="6" t="s">
        <v>82</v>
      </c>
      <c r="M512" s="7">
        <v>44874</v>
      </c>
      <c r="N512" s="9">
        <v>260</v>
      </c>
      <c r="O512">
        <f t="shared" si="14"/>
        <v>98</v>
      </c>
      <c r="P512">
        <f t="shared" si="15"/>
        <v>163</v>
      </c>
    </row>
    <row r="513" spans="1:16" x14ac:dyDescent="0.35">
      <c r="A513" s="5">
        <v>512</v>
      </c>
      <c r="B513" s="6" t="s">
        <v>794</v>
      </c>
      <c r="C513" s="7">
        <v>44734</v>
      </c>
      <c r="D513" s="7">
        <v>44769</v>
      </c>
      <c r="E513" s="6" t="s">
        <v>165</v>
      </c>
      <c r="F513" s="6" t="s">
        <v>166</v>
      </c>
      <c r="G513" s="6" t="s">
        <v>19</v>
      </c>
      <c r="H513" s="8">
        <v>44789</v>
      </c>
      <c r="I513" s="6" t="s">
        <v>209</v>
      </c>
      <c r="J513" s="6" t="s">
        <v>212</v>
      </c>
      <c r="K513" s="6" t="s">
        <v>168</v>
      </c>
      <c r="L513" s="6" t="s">
        <v>791</v>
      </c>
      <c r="M513" s="7">
        <v>44866</v>
      </c>
      <c r="N513" s="9">
        <v>98</v>
      </c>
      <c r="O513">
        <f t="shared" si="14"/>
        <v>21</v>
      </c>
      <c r="P513">
        <f t="shared" si="15"/>
        <v>78</v>
      </c>
    </row>
    <row r="514" spans="1:16" x14ac:dyDescent="0.35">
      <c r="A514" s="5">
        <v>513</v>
      </c>
      <c r="B514" s="6" t="s">
        <v>795</v>
      </c>
      <c r="C514" s="7">
        <v>44734</v>
      </c>
      <c r="D514" s="7">
        <v>44769</v>
      </c>
      <c r="E514" s="6" t="s">
        <v>165</v>
      </c>
      <c r="F514" s="6" t="s">
        <v>166</v>
      </c>
      <c r="G514" s="6" t="s">
        <v>19</v>
      </c>
      <c r="H514" s="8">
        <v>44792</v>
      </c>
      <c r="I514" s="6" t="s">
        <v>209</v>
      </c>
      <c r="J514" s="6" t="s">
        <v>212</v>
      </c>
      <c r="K514" s="6" t="s">
        <v>168</v>
      </c>
      <c r="L514" s="6" t="s">
        <v>791</v>
      </c>
      <c r="M514" s="7">
        <v>44866</v>
      </c>
      <c r="N514" s="9">
        <v>98</v>
      </c>
      <c r="O514">
        <f t="shared" si="14"/>
        <v>24</v>
      </c>
      <c r="P514">
        <f t="shared" si="15"/>
        <v>75</v>
      </c>
    </row>
    <row r="515" spans="1:16" x14ac:dyDescent="0.35">
      <c r="A515" s="5">
        <v>514</v>
      </c>
      <c r="B515" s="6" t="s">
        <v>796</v>
      </c>
      <c r="C515" s="7">
        <v>44734</v>
      </c>
      <c r="D515" s="7">
        <v>44769</v>
      </c>
      <c r="E515" s="6" t="s">
        <v>165</v>
      </c>
      <c r="F515" s="6" t="s">
        <v>797</v>
      </c>
      <c r="G515" s="6" t="s">
        <v>19</v>
      </c>
      <c r="H515" s="8">
        <v>44792</v>
      </c>
      <c r="I515" s="6" t="s">
        <v>209</v>
      </c>
      <c r="J515" s="6" t="s">
        <v>212</v>
      </c>
      <c r="K515" s="6" t="s">
        <v>168</v>
      </c>
      <c r="L515" s="6" t="s">
        <v>791</v>
      </c>
      <c r="M515" s="7">
        <v>44866</v>
      </c>
      <c r="N515" s="9">
        <v>98</v>
      </c>
      <c r="O515">
        <f t="shared" ref="O515:O578" si="16">_xlfn.DAYS(H515,D515)+1</f>
        <v>24</v>
      </c>
      <c r="P515">
        <f t="shared" ref="P515:P578" si="17">_xlfn.DAYS(M515,H515)+1</f>
        <v>75</v>
      </c>
    </row>
    <row r="516" spans="1:16" x14ac:dyDescent="0.35">
      <c r="A516" s="5">
        <v>515</v>
      </c>
      <c r="B516" s="6" t="s">
        <v>798</v>
      </c>
      <c r="C516" s="7">
        <v>44837</v>
      </c>
      <c r="D516" s="7">
        <v>44854</v>
      </c>
      <c r="E516" s="6" t="s">
        <v>799</v>
      </c>
      <c r="F516" s="6"/>
      <c r="G516" s="6" t="s">
        <v>19</v>
      </c>
      <c r="H516" s="8">
        <v>44868</v>
      </c>
      <c r="I516" s="6" t="s">
        <v>50</v>
      </c>
      <c r="J516" s="6" t="s">
        <v>149</v>
      </c>
      <c r="K516" s="6" t="s">
        <v>52</v>
      </c>
      <c r="L516" s="6" t="s">
        <v>120</v>
      </c>
      <c r="M516" s="7">
        <v>44895</v>
      </c>
      <c r="N516" s="9">
        <v>42</v>
      </c>
      <c r="O516">
        <f t="shared" si="16"/>
        <v>15</v>
      </c>
      <c r="P516">
        <f t="shared" si="17"/>
        <v>28</v>
      </c>
    </row>
    <row r="517" spans="1:16" x14ac:dyDescent="0.35">
      <c r="A517" s="5">
        <v>516</v>
      </c>
      <c r="B517" s="6" t="s">
        <v>800</v>
      </c>
      <c r="C517" s="7">
        <v>44837</v>
      </c>
      <c r="D517" s="7">
        <v>44845</v>
      </c>
      <c r="E517" s="6" t="s">
        <v>799</v>
      </c>
      <c r="F517" s="6"/>
      <c r="G517" s="6" t="s">
        <v>19</v>
      </c>
      <c r="H517" s="8">
        <v>44852</v>
      </c>
      <c r="I517" s="6" t="s">
        <v>149</v>
      </c>
      <c r="J517" s="6" t="s">
        <v>51</v>
      </c>
      <c r="K517" s="6" t="s">
        <v>50</v>
      </c>
      <c r="L517" s="6" t="s">
        <v>183</v>
      </c>
      <c r="M517" s="7">
        <v>44895</v>
      </c>
      <c r="N517" s="9">
        <v>51</v>
      </c>
      <c r="O517">
        <f t="shared" si="16"/>
        <v>8</v>
      </c>
      <c r="P517">
        <f t="shared" si="17"/>
        <v>44</v>
      </c>
    </row>
    <row r="518" spans="1:16" x14ac:dyDescent="0.35">
      <c r="A518" s="5">
        <v>517</v>
      </c>
      <c r="B518" s="6" t="s">
        <v>801</v>
      </c>
      <c r="C518" s="7">
        <v>44837</v>
      </c>
      <c r="D518" s="7">
        <v>44845</v>
      </c>
      <c r="E518" s="6" t="s">
        <v>799</v>
      </c>
      <c r="F518" s="6"/>
      <c r="G518" s="6" t="s">
        <v>19</v>
      </c>
      <c r="H518" s="8">
        <v>44852</v>
      </c>
      <c r="I518" s="6" t="s">
        <v>149</v>
      </c>
      <c r="J518" s="6" t="s">
        <v>51</v>
      </c>
      <c r="K518" s="6" t="s">
        <v>50</v>
      </c>
      <c r="L518" s="6" t="s">
        <v>156</v>
      </c>
      <c r="M518" s="7">
        <v>44883</v>
      </c>
      <c r="N518" s="9">
        <v>39</v>
      </c>
      <c r="O518">
        <f t="shared" si="16"/>
        <v>8</v>
      </c>
      <c r="P518">
        <f t="shared" si="17"/>
        <v>32</v>
      </c>
    </row>
    <row r="519" spans="1:16" x14ac:dyDescent="0.35">
      <c r="A519" s="5">
        <v>518</v>
      </c>
      <c r="B519" s="6" t="s">
        <v>802</v>
      </c>
      <c r="C519" s="7">
        <v>44837</v>
      </c>
      <c r="D519" s="7">
        <v>44845</v>
      </c>
      <c r="E519" s="6" t="s">
        <v>799</v>
      </c>
      <c r="F519" s="6"/>
      <c r="G519" s="6" t="s">
        <v>19</v>
      </c>
      <c r="H519" s="8">
        <v>44852</v>
      </c>
      <c r="I519" s="6" t="s">
        <v>149</v>
      </c>
      <c r="J519" s="6" t="s">
        <v>51</v>
      </c>
      <c r="K519" s="6" t="s">
        <v>50</v>
      </c>
      <c r="L519" s="6" t="s">
        <v>722</v>
      </c>
      <c r="M519" s="7">
        <v>44874</v>
      </c>
      <c r="N519" s="9">
        <v>30</v>
      </c>
      <c r="O519">
        <f t="shared" si="16"/>
        <v>8</v>
      </c>
      <c r="P519">
        <f t="shared" si="17"/>
        <v>23</v>
      </c>
    </row>
    <row r="520" spans="1:16" x14ac:dyDescent="0.35">
      <c r="A520" s="5">
        <v>519</v>
      </c>
      <c r="B520" s="6" t="s">
        <v>803</v>
      </c>
      <c r="C520" s="7">
        <v>44837</v>
      </c>
      <c r="D520" s="7">
        <v>44854</v>
      </c>
      <c r="E520" s="6" t="s">
        <v>799</v>
      </c>
      <c r="F520" s="6"/>
      <c r="G520" s="6" t="s">
        <v>19</v>
      </c>
      <c r="H520" s="8">
        <v>44868</v>
      </c>
      <c r="I520" s="6" t="s">
        <v>50</v>
      </c>
      <c r="J520" s="6" t="s">
        <v>149</v>
      </c>
      <c r="K520" s="6" t="s">
        <v>52</v>
      </c>
      <c r="L520" s="6" t="s">
        <v>246</v>
      </c>
      <c r="M520" s="7">
        <v>44895</v>
      </c>
      <c r="N520" s="9">
        <v>42</v>
      </c>
      <c r="O520">
        <f t="shared" si="16"/>
        <v>15</v>
      </c>
      <c r="P520">
        <f t="shared" si="17"/>
        <v>28</v>
      </c>
    </row>
    <row r="521" spans="1:16" x14ac:dyDescent="0.35">
      <c r="A521" s="5">
        <v>520</v>
      </c>
      <c r="B521" s="6" t="s">
        <v>804</v>
      </c>
      <c r="C521" s="7">
        <v>44838</v>
      </c>
      <c r="D521" s="7">
        <v>44854</v>
      </c>
      <c r="E521" s="6" t="s">
        <v>799</v>
      </c>
      <c r="F521" s="6"/>
      <c r="G521" s="6" t="s">
        <v>19</v>
      </c>
      <c r="H521" s="8">
        <v>44868</v>
      </c>
      <c r="I521" s="6" t="s">
        <v>50</v>
      </c>
      <c r="J521" s="6" t="s">
        <v>149</v>
      </c>
      <c r="K521" s="6" t="s">
        <v>52</v>
      </c>
      <c r="L521" s="6" t="s">
        <v>120</v>
      </c>
      <c r="M521" s="7">
        <v>44895</v>
      </c>
      <c r="N521" s="9">
        <v>42</v>
      </c>
      <c r="O521">
        <f t="shared" si="16"/>
        <v>15</v>
      </c>
      <c r="P521">
        <f t="shared" si="17"/>
        <v>28</v>
      </c>
    </row>
    <row r="522" spans="1:16" x14ac:dyDescent="0.35">
      <c r="A522" s="5">
        <v>521</v>
      </c>
      <c r="B522" s="6" t="s">
        <v>805</v>
      </c>
      <c r="C522" s="7">
        <v>44798</v>
      </c>
      <c r="D522" s="7">
        <v>44813</v>
      </c>
      <c r="E522" s="6" t="s">
        <v>61</v>
      </c>
      <c r="F522" s="6" t="s">
        <v>62</v>
      </c>
      <c r="G522" s="6" t="s">
        <v>19</v>
      </c>
      <c r="H522" s="8">
        <v>44852</v>
      </c>
      <c r="I522" s="6" t="s">
        <v>71</v>
      </c>
      <c r="J522" s="6" t="s">
        <v>72</v>
      </c>
      <c r="K522" s="6" t="s">
        <v>34</v>
      </c>
      <c r="L522" s="6" t="s">
        <v>36</v>
      </c>
      <c r="M522" s="7">
        <v>44873</v>
      </c>
      <c r="N522" s="9">
        <v>61</v>
      </c>
      <c r="O522">
        <f t="shared" si="16"/>
        <v>40</v>
      </c>
      <c r="P522">
        <f t="shared" si="17"/>
        <v>22</v>
      </c>
    </row>
    <row r="523" spans="1:16" x14ac:dyDescent="0.35">
      <c r="A523" s="5">
        <v>522</v>
      </c>
      <c r="B523" s="6" t="s">
        <v>806</v>
      </c>
      <c r="C523" s="7">
        <v>44798</v>
      </c>
      <c r="D523" s="7">
        <v>44813</v>
      </c>
      <c r="E523" s="6" t="s">
        <v>61</v>
      </c>
      <c r="F523" s="6" t="s">
        <v>62</v>
      </c>
      <c r="G523" s="6" t="s">
        <v>19</v>
      </c>
      <c r="H523" s="8">
        <v>44852</v>
      </c>
      <c r="I523" s="6" t="s">
        <v>71</v>
      </c>
      <c r="J523" s="6" t="s">
        <v>72</v>
      </c>
      <c r="K523" s="6" t="s">
        <v>34</v>
      </c>
      <c r="L523" s="6" t="s">
        <v>36</v>
      </c>
      <c r="M523" s="7">
        <v>44874</v>
      </c>
      <c r="N523" s="9">
        <v>62</v>
      </c>
      <c r="O523">
        <f t="shared" si="16"/>
        <v>40</v>
      </c>
      <c r="P523">
        <f t="shared" si="17"/>
        <v>23</v>
      </c>
    </row>
    <row r="524" spans="1:16" x14ac:dyDescent="0.35">
      <c r="A524" s="5">
        <v>523</v>
      </c>
      <c r="B524" s="6" t="s">
        <v>807</v>
      </c>
      <c r="C524" s="7">
        <v>44798</v>
      </c>
      <c r="D524" s="7">
        <v>44813</v>
      </c>
      <c r="E524" s="6" t="s">
        <v>61</v>
      </c>
      <c r="F524" s="6" t="s">
        <v>62</v>
      </c>
      <c r="G524" s="6" t="s">
        <v>19</v>
      </c>
      <c r="H524" s="8">
        <v>44839</v>
      </c>
      <c r="I524" s="6" t="s">
        <v>63</v>
      </c>
      <c r="J524" s="6" t="s">
        <v>64</v>
      </c>
      <c r="K524" s="6" t="s">
        <v>21</v>
      </c>
      <c r="L524" s="6" t="s">
        <v>276</v>
      </c>
      <c r="M524" s="7">
        <v>44868</v>
      </c>
      <c r="N524" s="9">
        <v>56</v>
      </c>
      <c r="O524">
        <f t="shared" si="16"/>
        <v>27</v>
      </c>
      <c r="P524">
        <f t="shared" si="17"/>
        <v>30</v>
      </c>
    </row>
    <row r="525" spans="1:16" x14ac:dyDescent="0.35">
      <c r="A525" s="5">
        <v>524</v>
      </c>
      <c r="B525" s="6" t="s">
        <v>808</v>
      </c>
      <c r="C525" s="7">
        <v>44798</v>
      </c>
      <c r="D525" s="7">
        <v>44813</v>
      </c>
      <c r="E525" s="6" t="s">
        <v>61</v>
      </c>
      <c r="F525" s="6" t="s">
        <v>62</v>
      </c>
      <c r="G525" s="6" t="s">
        <v>19</v>
      </c>
      <c r="H525" s="8">
        <v>44839</v>
      </c>
      <c r="I525" s="6" t="s">
        <v>63</v>
      </c>
      <c r="J525" s="6" t="s">
        <v>64</v>
      </c>
      <c r="K525" s="6" t="s">
        <v>21</v>
      </c>
      <c r="L525" s="6" t="s">
        <v>276</v>
      </c>
      <c r="M525" s="7">
        <v>44868</v>
      </c>
      <c r="N525" s="9">
        <v>56</v>
      </c>
      <c r="O525">
        <f t="shared" si="16"/>
        <v>27</v>
      </c>
      <c r="P525">
        <f t="shared" si="17"/>
        <v>30</v>
      </c>
    </row>
    <row r="526" spans="1:16" x14ac:dyDescent="0.35">
      <c r="A526" s="5">
        <v>525</v>
      </c>
      <c r="B526" s="6" t="s">
        <v>809</v>
      </c>
      <c r="C526" s="7">
        <v>44838</v>
      </c>
      <c r="D526" s="7">
        <v>44854</v>
      </c>
      <c r="E526" s="6" t="s">
        <v>799</v>
      </c>
      <c r="F526" s="6"/>
      <c r="G526" s="6" t="s">
        <v>19</v>
      </c>
      <c r="H526" s="8">
        <v>44868</v>
      </c>
      <c r="I526" s="6" t="s">
        <v>149</v>
      </c>
      <c r="J526" s="6" t="s">
        <v>51</v>
      </c>
      <c r="K526" s="6" t="s">
        <v>52</v>
      </c>
      <c r="L526" s="6" t="s">
        <v>722</v>
      </c>
      <c r="M526" s="7">
        <v>44895</v>
      </c>
      <c r="N526" s="9">
        <v>42</v>
      </c>
      <c r="O526">
        <f t="shared" si="16"/>
        <v>15</v>
      </c>
      <c r="P526">
        <f t="shared" si="17"/>
        <v>28</v>
      </c>
    </row>
    <row r="527" spans="1:16" x14ac:dyDescent="0.35">
      <c r="A527" s="5">
        <v>526</v>
      </c>
      <c r="B527" s="6" t="s">
        <v>810</v>
      </c>
      <c r="C527" s="7">
        <v>44838</v>
      </c>
      <c r="D527" s="7">
        <v>44854</v>
      </c>
      <c r="E527" s="6" t="s">
        <v>799</v>
      </c>
      <c r="F527" s="6"/>
      <c r="G527" s="6" t="s">
        <v>19</v>
      </c>
      <c r="H527" s="8">
        <v>44868</v>
      </c>
      <c r="I527" s="6" t="s">
        <v>149</v>
      </c>
      <c r="J527" s="6" t="s">
        <v>51</v>
      </c>
      <c r="K527" s="6" t="s">
        <v>52</v>
      </c>
      <c r="L527" s="6" t="s">
        <v>246</v>
      </c>
      <c r="M527" s="7">
        <v>44895</v>
      </c>
      <c r="N527" s="9">
        <v>42</v>
      </c>
      <c r="O527">
        <f t="shared" si="16"/>
        <v>15</v>
      </c>
      <c r="P527">
        <f t="shared" si="17"/>
        <v>28</v>
      </c>
    </row>
    <row r="528" spans="1:16" x14ac:dyDescent="0.35">
      <c r="A528" s="5">
        <v>527</v>
      </c>
      <c r="B528" s="6" t="s">
        <v>811</v>
      </c>
      <c r="C528" s="7">
        <v>44783</v>
      </c>
      <c r="D528" s="7">
        <v>44802</v>
      </c>
      <c r="E528" s="6" t="s">
        <v>165</v>
      </c>
      <c r="F528" s="6" t="s">
        <v>697</v>
      </c>
      <c r="G528" s="6" t="s">
        <v>78</v>
      </c>
      <c r="H528" s="8">
        <v>44825</v>
      </c>
      <c r="I528" s="6" t="s">
        <v>209</v>
      </c>
      <c r="J528" s="6" t="s">
        <v>212</v>
      </c>
      <c r="K528" s="6" t="s">
        <v>213</v>
      </c>
      <c r="L528" s="6" t="s">
        <v>791</v>
      </c>
      <c r="M528" s="7">
        <v>44866</v>
      </c>
      <c r="N528" s="9">
        <v>65</v>
      </c>
      <c r="O528">
        <f t="shared" si="16"/>
        <v>24</v>
      </c>
      <c r="P528">
        <f t="shared" si="17"/>
        <v>42</v>
      </c>
    </row>
    <row r="529" spans="1:16" x14ac:dyDescent="0.35">
      <c r="A529" s="5">
        <v>528</v>
      </c>
      <c r="B529" s="6" t="s">
        <v>812</v>
      </c>
      <c r="C529" s="7">
        <v>44278</v>
      </c>
      <c r="D529" s="7">
        <v>44319</v>
      </c>
      <c r="E529" s="6" t="s">
        <v>48</v>
      </c>
      <c r="F529" s="6" t="s">
        <v>49</v>
      </c>
      <c r="G529" s="6" t="s">
        <v>19</v>
      </c>
      <c r="H529" s="8">
        <v>44379</v>
      </c>
      <c r="I529" s="6" t="s">
        <v>149</v>
      </c>
      <c r="J529" s="6" t="s">
        <v>222</v>
      </c>
      <c r="K529" s="6" t="s">
        <v>85</v>
      </c>
      <c r="L529" s="6" t="s">
        <v>58</v>
      </c>
      <c r="M529" s="7">
        <v>44883</v>
      </c>
      <c r="N529" s="9">
        <v>565</v>
      </c>
      <c r="O529">
        <f t="shared" si="16"/>
        <v>61</v>
      </c>
      <c r="P529">
        <f t="shared" si="17"/>
        <v>505</v>
      </c>
    </row>
    <row r="530" spans="1:16" x14ac:dyDescent="0.35">
      <c r="A530" s="5">
        <v>529</v>
      </c>
      <c r="B530" s="6" t="s">
        <v>813</v>
      </c>
      <c r="C530" s="7">
        <v>44278</v>
      </c>
      <c r="D530" s="7">
        <v>44335</v>
      </c>
      <c r="E530" s="6" t="s">
        <v>48</v>
      </c>
      <c r="F530" s="6" t="s">
        <v>49</v>
      </c>
      <c r="G530" s="6" t="s">
        <v>19</v>
      </c>
      <c r="H530" s="8">
        <v>44383</v>
      </c>
      <c r="I530" s="6" t="s">
        <v>149</v>
      </c>
      <c r="J530" s="6" t="s">
        <v>222</v>
      </c>
      <c r="K530" s="6" t="s">
        <v>85</v>
      </c>
      <c r="L530" s="6" t="s">
        <v>58</v>
      </c>
      <c r="M530" s="7">
        <v>44888</v>
      </c>
      <c r="N530" s="9">
        <v>554</v>
      </c>
      <c r="O530">
        <f t="shared" si="16"/>
        <v>49</v>
      </c>
      <c r="P530">
        <f t="shared" si="17"/>
        <v>506</v>
      </c>
    </row>
    <row r="531" spans="1:16" x14ac:dyDescent="0.35">
      <c r="A531" s="5">
        <v>530</v>
      </c>
      <c r="B531" s="6" t="s">
        <v>814</v>
      </c>
      <c r="C531" s="7">
        <v>44823</v>
      </c>
      <c r="D531" s="7">
        <v>44846</v>
      </c>
      <c r="E531" s="6" t="s">
        <v>48</v>
      </c>
      <c r="F531" s="6" t="s">
        <v>132</v>
      </c>
      <c r="G531" s="6" t="s">
        <v>19</v>
      </c>
      <c r="H531" s="8">
        <v>44858</v>
      </c>
      <c r="I531" s="6" t="s">
        <v>55</v>
      </c>
      <c r="J531" s="6" t="s">
        <v>56</v>
      </c>
      <c r="K531" s="6" t="s">
        <v>57</v>
      </c>
      <c r="L531" s="6" t="s">
        <v>316</v>
      </c>
      <c r="M531" s="7">
        <v>44890</v>
      </c>
      <c r="N531" s="9">
        <v>45</v>
      </c>
      <c r="O531">
        <f t="shared" si="16"/>
        <v>13</v>
      </c>
      <c r="P531">
        <f t="shared" si="17"/>
        <v>33</v>
      </c>
    </row>
    <row r="532" spans="1:16" x14ac:dyDescent="0.35">
      <c r="A532" s="5">
        <v>531</v>
      </c>
      <c r="B532" s="6" t="s">
        <v>815</v>
      </c>
      <c r="C532" s="7">
        <v>44797</v>
      </c>
      <c r="D532" s="7">
        <v>44833</v>
      </c>
      <c r="E532" s="6" t="s">
        <v>48</v>
      </c>
      <c r="F532" s="6" t="s">
        <v>132</v>
      </c>
      <c r="G532" s="6" t="s">
        <v>19</v>
      </c>
      <c r="H532" s="8">
        <v>44847</v>
      </c>
      <c r="I532" s="6" t="s">
        <v>149</v>
      </c>
      <c r="J532" s="6" t="s">
        <v>141</v>
      </c>
      <c r="K532" s="6" t="s">
        <v>127</v>
      </c>
      <c r="L532" s="6" t="s">
        <v>156</v>
      </c>
      <c r="M532" s="7">
        <v>44890</v>
      </c>
      <c r="N532" s="9">
        <v>58</v>
      </c>
      <c r="O532">
        <f t="shared" si="16"/>
        <v>15</v>
      </c>
      <c r="P532">
        <f t="shared" si="17"/>
        <v>44</v>
      </c>
    </row>
    <row r="533" spans="1:16" x14ac:dyDescent="0.35">
      <c r="A533" s="5">
        <v>532</v>
      </c>
      <c r="B533" s="6" t="s">
        <v>816</v>
      </c>
      <c r="C533" s="7">
        <v>44719</v>
      </c>
      <c r="D533" s="7">
        <v>44797</v>
      </c>
      <c r="E533" s="6" t="s">
        <v>48</v>
      </c>
      <c r="F533" s="6" t="s">
        <v>817</v>
      </c>
      <c r="G533" s="6" t="s">
        <v>19</v>
      </c>
      <c r="H533" s="8">
        <v>44825</v>
      </c>
      <c r="I533" s="6" t="s">
        <v>55</v>
      </c>
      <c r="J533" s="6" t="s">
        <v>141</v>
      </c>
      <c r="K533" s="6" t="s">
        <v>80</v>
      </c>
      <c r="L533" s="6" t="s">
        <v>115</v>
      </c>
      <c r="M533" s="7">
        <v>44888</v>
      </c>
      <c r="N533" s="9">
        <v>92</v>
      </c>
      <c r="O533">
        <f t="shared" si="16"/>
        <v>29</v>
      </c>
      <c r="P533">
        <f t="shared" si="17"/>
        <v>64</v>
      </c>
    </row>
    <row r="534" spans="1:16" x14ac:dyDescent="0.35">
      <c r="A534" s="5">
        <v>533</v>
      </c>
      <c r="B534" s="6" t="s">
        <v>818</v>
      </c>
      <c r="C534" s="7">
        <v>44719</v>
      </c>
      <c r="D534" s="7">
        <v>44777</v>
      </c>
      <c r="E534" s="6" t="s">
        <v>48</v>
      </c>
      <c r="F534" s="6" t="s">
        <v>49</v>
      </c>
      <c r="G534" s="6" t="s">
        <v>19</v>
      </c>
      <c r="H534" s="8">
        <v>44840</v>
      </c>
      <c r="I534" s="6" t="s">
        <v>98</v>
      </c>
      <c r="J534" s="6" t="s">
        <v>92</v>
      </c>
      <c r="K534" s="6" t="s">
        <v>99</v>
      </c>
      <c r="L534" s="6" t="s">
        <v>250</v>
      </c>
      <c r="M534" s="7">
        <v>44883</v>
      </c>
      <c r="N534" s="9">
        <v>107</v>
      </c>
      <c r="O534">
        <f t="shared" si="16"/>
        <v>64</v>
      </c>
      <c r="P534">
        <f t="shared" si="17"/>
        <v>44</v>
      </c>
    </row>
    <row r="535" spans="1:16" x14ac:dyDescent="0.35">
      <c r="A535" s="5">
        <v>534</v>
      </c>
      <c r="B535" s="6" t="s">
        <v>819</v>
      </c>
      <c r="C535" s="7">
        <v>44719</v>
      </c>
      <c r="D535" s="7">
        <v>44777</v>
      </c>
      <c r="E535" s="6" t="s">
        <v>48</v>
      </c>
      <c r="F535" s="6" t="s">
        <v>49</v>
      </c>
      <c r="G535" s="6" t="s">
        <v>19</v>
      </c>
      <c r="H535" s="8">
        <v>44817</v>
      </c>
      <c r="I535" s="6" t="s">
        <v>98</v>
      </c>
      <c r="J535" s="6" t="s">
        <v>92</v>
      </c>
      <c r="K535" s="6" t="s">
        <v>127</v>
      </c>
      <c r="L535" s="6" t="s">
        <v>162</v>
      </c>
      <c r="M535" s="7">
        <v>44866</v>
      </c>
      <c r="N535" s="9">
        <v>90</v>
      </c>
      <c r="O535">
        <f t="shared" si="16"/>
        <v>41</v>
      </c>
      <c r="P535">
        <f t="shared" si="17"/>
        <v>50</v>
      </c>
    </row>
    <row r="536" spans="1:16" x14ac:dyDescent="0.35">
      <c r="A536" s="5">
        <v>535</v>
      </c>
      <c r="B536" s="6" t="s">
        <v>820</v>
      </c>
      <c r="C536" s="7">
        <v>44719</v>
      </c>
      <c r="D536" s="7">
        <v>44754</v>
      </c>
      <c r="E536" s="6" t="s">
        <v>48</v>
      </c>
      <c r="F536" s="6" t="s">
        <v>49</v>
      </c>
      <c r="G536" s="6" t="s">
        <v>19</v>
      </c>
      <c r="H536" s="8">
        <v>44791</v>
      </c>
      <c r="I536" s="6" t="s">
        <v>98</v>
      </c>
      <c r="J536" s="6" t="s">
        <v>92</v>
      </c>
      <c r="K536" s="6" t="s">
        <v>99</v>
      </c>
      <c r="L536" s="6" t="s">
        <v>162</v>
      </c>
      <c r="M536" s="7">
        <v>44866</v>
      </c>
      <c r="N536" s="9">
        <v>113</v>
      </c>
      <c r="O536">
        <f t="shared" si="16"/>
        <v>38</v>
      </c>
      <c r="P536">
        <f t="shared" si="17"/>
        <v>76</v>
      </c>
    </row>
    <row r="537" spans="1:16" x14ac:dyDescent="0.35">
      <c r="A537" s="5">
        <v>536</v>
      </c>
      <c r="B537" s="6" t="s">
        <v>821</v>
      </c>
      <c r="C537" s="7">
        <v>44257</v>
      </c>
      <c r="D537" s="7">
        <v>44298</v>
      </c>
      <c r="E537" s="6" t="s">
        <v>48</v>
      </c>
      <c r="F537" s="6" t="s">
        <v>49</v>
      </c>
      <c r="G537" s="6" t="s">
        <v>19</v>
      </c>
      <c r="H537" s="8">
        <v>44322</v>
      </c>
      <c r="I537" s="6" t="s">
        <v>149</v>
      </c>
      <c r="J537" s="6" t="s">
        <v>133</v>
      </c>
      <c r="K537" s="6" t="s">
        <v>222</v>
      </c>
      <c r="L537" s="6" t="s">
        <v>150</v>
      </c>
      <c r="M537" s="7">
        <v>44876</v>
      </c>
      <c r="N537" s="9">
        <v>579</v>
      </c>
      <c r="O537">
        <f t="shared" si="16"/>
        <v>25</v>
      </c>
      <c r="P537">
        <f t="shared" si="17"/>
        <v>555</v>
      </c>
    </row>
    <row r="538" spans="1:16" x14ac:dyDescent="0.35">
      <c r="A538" s="5">
        <v>537</v>
      </c>
      <c r="B538" s="6" t="s">
        <v>822</v>
      </c>
      <c r="C538" s="7">
        <v>44455</v>
      </c>
      <c r="D538" s="7">
        <v>44491</v>
      </c>
      <c r="E538" s="6" t="s">
        <v>48</v>
      </c>
      <c r="F538" s="6" t="s">
        <v>49</v>
      </c>
      <c r="G538" s="6" t="s">
        <v>19</v>
      </c>
      <c r="H538" s="8">
        <v>44531</v>
      </c>
      <c r="I538" s="6" t="s">
        <v>98</v>
      </c>
      <c r="J538" s="6" t="s">
        <v>92</v>
      </c>
      <c r="K538" s="6" t="s">
        <v>99</v>
      </c>
      <c r="L538" s="6" t="s">
        <v>158</v>
      </c>
      <c r="M538" s="7">
        <v>44886</v>
      </c>
      <c r="N538" s="9">
        <v>396</v>
      </c>
      <c r="O538">
        <f t="shared" si="16"/>
        <v>41</v>
      </c>
      <c r="P538">
        <f t="shared" si="17"/>
        <v>356</v>
      </c>
    </row>
    <row r="539" spans="1:16" x14ac:dyDescent="0.35">
      <c r="A539" s="5">
        <v>538</v>
      </c>
      <c r="B539" s="6" t="s">
        <v>823</v>
      </c>
      <c r="C539" s="7">
        <v>44776</v>
      </c>
      <c r="D539" s="7">
        <v>44805</v>
      </c>
      <c r="E539" s="6" t="s">
        <v>48</v>
      </c>
      <c r="F539" s="6" t="s">
        <v>49</v>
      </c>
      <c r="G539" s="6" t="s">
        <v>19</v>
      </c>
      <c r="H539" s="8">
        <v>44825</v>
      </c>
      <c r="I539" s="6" t="s">
        <v>55</v>
      </c>
      <c r="J539" s="6" t="s">
        <v>141</v>
      </c>
      <c r="K539" s="6" t="s">
        <v>80</v>
      </c>
      <c r="L539" s="6" t="s">
        <v>142</v>
      </c>
      <c r="M539" s="7">
        <v>44872</v>
      </c>
      <c r="N539" s="9">
        <v>68</v>
      </c>
      <c r="O539">
        <f t="shared" si="16"/>
        <v>21</v>
      </c>
      <c r="P539">
        <f t="shared" si="17"/>
        <v>48</v>
      </c>
    </row>
    <row r="540" spans="1:16" x14ac:dyDescent="0.35">
      <c r="A540" s="5">
        <v>539</v>
      </c>
      <c r="B540" s="6" t="s">
        <v>824</v>
      </c>
      <c r="C540" s="7">
        <v>44776</v>
      </c>
      <c r="D540" s="7">
        <v>44812</v>
      </c>
      <c r="E540" s="6" t="s">
        <v>48</v>
      </c>
      <c r="F540" s="6" t="s">
        <v>49</v>
      </c>
      <c r="G540" s="6" t="s">
        <v>19</v>
      </c>
      <c r="H540" s="8">
        <v>44825</v>
      </c>
      <c r="I540" s="6" t="s">
        <v>55</v>
      </c>
      <c r="J540" s="6" t="s">
        <v>141</v>
      </c>
      <c r="K540" s="6" t="s">
        <v>80</v>
      </c>
      <c r="L540" s="6" t="s">
        <v>271</v>
      </c>
      <c r="M540" s="7">
        <v>44886</v>
      </c>
      <c r="N540" s="9">
        <v>75</v>
      </c>
      <c r="O540">
        <f t="shared" si="16"/>
        <v>14</v>
      </c>
      <c r="P540">
        <f t="shared" si="17"/>
        <v>62</v>
      </c>
    </row>
    <row r="541" spans="1:16" x14ac:dyDescent="0.35">
      <c r="A541" s="5">
        <v>540</v>
      </c>
      <c r="B541" s="6" t="s">
        <v>825</v>
      </c>
      <c r="C541" s="7">
        <v>44776</v>
      </c>
      <c r="D541" s="7">
        <v>44812</v>
      </c>
      <c r="E541" s="6" t="s">
        <v>48</v>
      </c>
      <c r="F541" s="6" t="s">
        <v>49</v>
      </c>
      <c r="G541" s="6" t="s">
        <v>19</v>
      </c>
      <c r="H541" s="8">
        <v>44825</v>
      </c>
      <c r="I541" s="6" t="s">
        <v>55</v>
      </c>
      <c r="J541" s="6" t="s">
        <v>141</v>
      </c>
      <c r="K541" s="6" t="s">
        <v>80</v>
      </c>
      <c r="L541" s="6" t="s">
        <v>217</v>
      </c>
      <c r="M541" s="7">
        <v>44869</v>
      </c>
      <c r="N541" s="9">
        <v>58</v>
      </c>
      <c r="O541">
        <f t="shared" si="16"/>
        <v>14</v>
      </c>
      <c r="P541">
        <f t="shared" si="17"/>
        <v>45</v>
      </c>
    </row>
    <row r="542" spans="1:16" x14ac:dyDescent="0.35">
      <c r="A542" s="5">
        <v>541</v>
      </c>
      <c r="B542" s="6" t="s">
        <v>826</v>
      </c>
      <c r="C542" s="7">
        <v>44777</v>
      </c>
      <c r="D542" s="7">
        <v>44805</v>
      </c>
      <c r="E542" s="6" t="s">
        <v>48</v>
      </c>
      <c r="F542" s="6" t="s">
        <v>49</v>
      </c>
      <c r="G542" s="6" t="s">
        <v>19</v>
      </c>
      <c r="H542" s="8">
        <v>44825</v>
      </c>
      <c r="I542" s="6" t="s">
        <v>55</v>
      </c>
      <c r="J542" s="6" t="s">
        <v>141</v>
      </c>
      <c r="K542" s="6" t="s">
        <v>80</v>
      </c>
      <c r="L542" s="6" t="s">
        <v>390</v>
      </c>
      <c r="M542" s="7">
        <v>44872</v>
      </c>
      <c r="N542" s="9">
        <v>68</v>
      </c>
      <c r="O542">
        <f t="shared" si="16"/>
        <v>21</v>
      </c>
      <c r="P542">
        <f t="shared" si="17"/>
        <v>48</v>
      </c>
    </row>
    <row r="543" spans="1:16" x14ac:dyDescent="0.35">
      <c r="A543" s="5">
        <v>542</v>
      </c>
      <c r="B543" s="6" t="s">
        <v>827</v>
      </c>
      <c r="C543" s="7">
        <v>44777</v>
      </c>
      <c r="D543" s="7">
        <v>44805</v>
      </c>
      <c r="E543" s="6" t="s">
        <v>48</v>
      </c>
      <c r="F543" s="6" t="s">
        <v>49</v>
      </c>
      <c r="G543" s="6" t="s">
        <v>19</v>
      </c>
      <c r="H543" s="8">
        <v>44825</v>
      </c>
      <c r="I543" s="6" t="s">
        <v>55</v>
      </c>
      <c r="J543" s="6" t="s">
        <v>141</v>
      </c>
      <c r="K543" s="6" t="s">
        <v>80</v>
      </c>
      <c r="L543" s="6" t="s">
        <v>281</v>
      </c>
      <c r="M543" s="7">
        <v>44873</v>
      </c>
      <c r="N543" s="9">
        <v>69</v>
      </c>
      <c r="O543">
        <f t="shared" si="16"/>
        <v>21</v>
      </c>
      <c r="P543">
        <f t="shared" si="17"/>
        <v>49</v>
      </c>
    </row>
    <row r="544" spans="1:16" x14ac:dyDescent="0.35">
      <c r="A544" s="5">
        <v>543</v>
      </c>
      <c r="B544" s="6" t="s">
        <v>828</v>
      </c>
      <c r="C544" s="7">
        <v>44777</v>
      </c>
      <c r="D544" s="7">
        <v>44810</v>
      </c>
      <c r="E544" s="6" t="s">
        <v>48</v>
      </c>
      <c r="F544" s="6" t="s">
        <v>49</v>
      </c>
      <c r="G544" s="6" t="s">
        <v>19</v>
      </c>
      <c r="H544" s="8">
        <v>44868</v>
      </c>
      <c r="I544" s="6" t="s">
        <v>98</v>
      </c>
      <c r="J544" s="6" t="s">
        <v>92</v>
      </c>
      <c r="K544" s="6" t="s">
        <v>99</v>
      </c>
      <c r="L544" s="6" t="s">
        <v>192</v>
      </c>
      <c r="M544" s="7">
        <v>44888</v>
      </c>
      <c r="N544" s="9">
        <v>79</v>
      </c>
      <c r="O544">
        <f t="shared" si="16"/>
        <v>59</v>
      </c>
      <c r="P544">
        <f t="shared" si="17"/>
        <v>21</v>
      </c>
    </row>
    <row r="545" spans="1:16" x14ac:dyDescent="0.35">
      <c r="A545" s="5">
        <v>544</v>
      </c>
      <c r="B545" s="6" t="s">
        <v>829</v>
      </c>
      <c r="C545" s="7">
        <v>44778</v>
      </c>
      <c r="D545" s="7">
        <v>44812</v>
      </c>
      <c r="E545" s="6" t="s">
        <v>48</v>
      </c>
      <c r="F545" s="6" t="s">
        <v>49</v>
      </c>
      <c r="G545" s="6" t="s">
        <v>19</v>
      </c>
      <c r="H545" s="8">
        <v>44825</v>
      </c>
      <c r="I545" s="6" t="s">
        <v>55</v>
      </c>
      <c r="J545" s="6" t="s">
        <v>141</v>
      </c>
      <c r="K545" s="6" t="s">
        <v>80</v>
      </c>
      <c r="L545" s="6" t="s">
        <v>266</v>
      </c>
      <c r="M545" s="7">
        <v>44869</v>
      </c>
      <c r="N545" s="9">
        <v>58</v>
      </c>
      <c r="O545">
        <f t="shared" si="16"/>
        <v>14</v>
      </c>
      <c r="P545">
        <f t="shared" si="17"/>
        <v>45</v>
      </c>
    </row>
    <row r="546" spans="1:16" x14ac:dyDescent="0.35">
      <c r="A546" s="5">
        <v>545</v>
      </c>
      <c r="B546" s="6" t="s">
        <v>830</v>
      </c>
      <c r="C546" s="7">
        <v>44781</v>
      </c>
      <c r="D546" s="7">
        <v>44805</v>
      </c>
      <c r="E546" s="6" t="s">
        <v>48</v>
      </c>
      <c r="F546" s="6" t="s">
        <v>49</v>
      </c>
      <c r="G546" s="6" t="s">
        <v>19</v>
      </c>
      <c r="H546" s="8">
        <v>44825</v>
      </c>
      <c r="I546" s="6" t="s">
        <v>55</v>
      </c>
      <c r="J546" s="6" t="s">
        <v>141</v>
      </c>
      <c r="K546" s="6" t="s">
        <v>80</v>
      </c>
      <c r="L546" s="6" t="s">
        <v>154</v>
      </c>
      <c r="M546" s="7">
        <v>44872</v>
      </c>
      <c r="N546" s="9">
        <v>68</v>
      </c>
      <c r="O546">
        <f t="shared" si="16"/>
        <v>21</v>
      </c>
      <c r="P546">
        <f t="shared" si="17"/>
        <v>48</v>
      </c>
    </row>
    <row r="547" spans="1:16" x14ac:dyDescent="0.35">
      <c r="A547" s="5">
        <v>546</v>
      </c>
      <c r="B547" s="6" t="s">
        <v>831</v>
      </c>
      <c r="C547" s="7">
        <v>44783</v>
      </c>
      <c r="D547" s="7">
        <v>44805</v>
      </c>
      <c r="E547" s="6" t="s">
        <v>48</v>
      </c>
      <c r="F547" s="6" t="s">
        <v>49</v>
      </c>
      <c r="G547" s="6" t="s">
        <v>19</v>
      </c>
      <c r="H547" s="8">
        <v>44825</v>
      </c>
      <c r="I547" s="6" t="s">
        <v>55</v>
      </c>
      <c r="J547" s="6" t="s">
        <v>141</v>
      </c>
      <c r="K547" s="6" t="s">
        <v>80</v>
      </c>
      <c r="L547" s="6" t="s">
        <v>115</v>
      </c>
      <c r="M547" s="7">
        <v>44876</v>
      </c>
      <c r="N547" s="9">
        <v>72</v>
      </c>
      <c r="O547">
        <f t="shared" si="16"/>
        <v>21</v>
      </c>
      <c r="P547">
        <f t="shared" si="17"/>
        <v>52</v>
      </c>
    </row>
    <row r="548" spans="1:16" x14ac:dyDescent="0.35">
      <c r="A548" s="5">
        <v>547</v>
      </c>
      <c r="B548" s="6" t="s">
        <v>832</v>
      </c>
      <c r="C548" s="7">
        <v>44783</v>
      </c>
      <c r="D548" s="7">
        <v>44810</v>
      </c>
      <c r="E548" s="6" t="s">
        <v>48</v>
      </c>
      <c r="F548" s="6" t="s">
        <v>49</v>
      </c>
      <c r="G548" s="6" t="s">
        <v>19</v>
      </c>
      <c r="H548" s="8">
        <v>44816</v>
      </c>
      <c r="I548" s="6" t="s">
        <v>92</v>
      </c>
      <c r="J548" s="6" t="s">
        <v>93</v>
      </c>
      <c r="K548" s="6" t="s">
        <v>85</v>
      </c>
      <c r="L548" s="6" t="s">
        <v>312</v>
      </c>
      <c r="M548" s="7">
        <v>44883</v>
      </c>
      <c r="N548" s="9">
        <v>74</v>
      </c>
      <c r="O548">
        <f t="shared" si="16"/>
        <v>7</v>
      </c>
      <c r="P548">
        <f t="shared" si="17"/>
        <v>68</v>
      </c>
    </row>
    <row r="549" spans="1:16" x14ac:dyDescent="0.35">
      <c r="A549" s="5">
        <v>548</v>
      </c>
      <c r="B549" s="6" t="s">
        <v>833</v>
      </c>
      <c r="C549" s="7">
        <v>44818</v>
      </c>
      <c r="D549" s="7">
        <v>44820</v>
      </c>
      <c r="E549" s="6" t="s">
        <v>447</v>
      </c>
      <c r="F549" s="6" t="s">
        <v>464</v>
      </c>
      <c r="G549" s="6" t="s">
        <v>78</v>
      </c>
      <c r="H549" s="8">
        <v>44832</v>
      </c>
      <c r="I549" s="6" t="s">
        <v>451</v>
      </c>
      <c r="J549" s="6" t="s">
        <v>450</v>
      </c>
      <c r="K549" s="6" t="s">
        <v>504</v>
      </c>
      <c r="L549" s="6" t="s">
        <v>527</v>
      </c>
      <c r="M549" s="7">
        <v>44895</v>
      </c>
      <c r="N549" s="9">
        <v>76</v>
      </c>
      <c r="O549">
        <f t="shared" si="16"/>
        <v>13</v>
      </c>
      <c r="P549">
        <f t="shared" si="17"/>
        <v>64</v>
      </c>
    </row>
    <row r="550" spans="1:16" x14ac:dyDescent="0.35">
      <c r="A550" s="5">
        <v>549</v>
      </c>
      <c r="B550" s="6" t="s">
        <v>834</v>
      </c>
      <c r="C550" s="7">
        <v>44818</v>
      </c>
      <c r="D550" s="7">
        <v>44820</v>
      </c>
      <c r="E550" s="6" t="s">
        <v>447</v>
      </c>
      <c r="F550" s="6" t="s">
        <v>448</v>
      </c>
      <c r="G550" s="6" t="s">
        <v>78</v>
      </c>
      <c r="H550" s="8">
        <v>44845</v>
      </c>
      <c r="I550" s="6" t="s">
        <v>465</v>
      </c>
      <c r="J550" s="6" t="s">
        <v>451</v>
      </c>
      <c r="K550" s="6" t="s">
        <v>504</v>
      </c>
      <c r="L550" s="6" t="s">
        <v>476</v>
      </c>
      <c r="M550" s="7">
        <v>44893</v>
      </c>
      <c r="N550" s="9">
        <v>74</v>
      </c>
      <c r="O550">
        <f t="shared" si="16"/>
        <v>26</v>
      </c>
      <c r="P550">
        <f t="shared" si="17"/>
        <v>49</v>
      </c>
    </row>
    <row r="551" spans="1:16" x14ac:dyDescent="0.35">
      <c r="A551" s="5">
        <v>550</v>
      </c>
      <c r="B551" s="6" t="s">
        <v>835</v>
      </c>
      <c r="C551" s="7">
        <v>44825</v>
      </c>
      <c r="D551" s="7">
        <v>44832</v>
      </c>
      <c r="E551" s="6" t="s">
        <v>447</v>
      </c>
      <c r="F551" s="6" t="s">
        <v>448</v>
      </c>
      <c r="G551" s="6" t="s">
        <v>78</v>
      </c>
      <c r="H551" s="8">
        <v>44845</v>
      </c>
      <c r="I551" s="6" t="s">
        <v>449</v>
      </c>
      <c r="J551" s="6" t="s">
        <v>450</v>
      </c>
      <c r="K551" s="6" t="s">
        <v>504</v>
      </c>
      <c r="L551" s="6" t="s">
        <v>506</v>
      </c>
      <c r="M551" s="7">
        <v>44893</v>
      </c>
      <c r="N551" s="9">
        <v>62</v>
      </c>
      <c r="O551">
        <f t="shared" si="16"/>
        <v>14</v>
      </c>
      <c r="P551">
        <f t="shared" si="17"/>
        <v>49</v>
      </c>
    </row>
    <row r="552" spans="1:16" x14ac:dyDescent="0.35">
      <c r="A552" s="5">
        <v>551</v>
      </c>
      <c r="B552" s="6" t="s">
        <v>836</v>
      </c>
      <c r="C552" s="7">
        <v>44825</v>
      </c>
      <c r="D552" s="7">
        <v>44832</v>
      </c>
      <c r="E552" s="6" t="s">
        <v>447</v>
      </c>
      <c r="F552" s="6" t="s">
        <v>512</v>
      </c>
      <c r="G552" s="6" t="s">
        <v>78</v>
      </c>
      <c r="H552" s="8">
        <v>44845</v>
      </c>
      <c r="I552" s="6" t="s">
        <v>482</v>
      </c>
      <c r="J552" s="6" t="s">
        <v>465</v>
      </c>
      <c r="K552" s="6" t="s">
        <v>504</v>
      </c>
      <c r="L552" s="6" t="s">
        <v>452</v>
      </c>
      <c r="M552" s="7">
        <v>44893</v>
      </c>
      <c r="N552" s="9">
        <v>62</v>
      </c>
      <c r="O552">
        <f t="shared" si="16"/>
        <v>14</v>
      </c>
      <c r="P552">
        <f t="shared" si="17"/>
        <v>49</v>
      </c>
    </row>
    <row r="553" spans="1:16" x14ac:dyDescent="0.35">
      <c r="A553" s="5">
        <v>552</v>
      </c>
      <c r="B553" s="6" t="s">
        <v>837</v>
      </c>
      <c r="C553" s="7">
        <v>44826</v>
      </c>
      <c r="D553" s="7">
        <v>44832</v>
      </c>
      <c r="E553" s="6" t="s">
        <v>447</v>
      </c>
      <c r="F553" s="6" t="s">
        <v>467</v>
      </c>
      <c r="G553" s="6" t="s">
        <v>78</v>
      </c>
      <c r="H553" s="8">
        <v>44845</v>
      </c>
      <c r="I553" s="6" t="s">
        <v>451</v>
      </c>
      <c r="J553" s="6" t="s">
        <v>450</v>
      </c>
      <c r="K553" s="6" t="s">
        <v>504</v>
      </c>
      <c r="L553" s="6" t="s">
        <v>457</v>
      </c>
      <c r="M553" s="7">
        <v>44893</v>
      </c>
      <c r="N553" s="9">
        <v>62</v>
      </c>
      <c r="O553">
        <f t="shared" si="16"/>
        <v>14</v>
      </c>
      <c r="P553">
        <f t="shared" si="17"/>
        <v>49</v>
      </c>
    </row>
    <row r="554" spans="1:16" x14ac:dyDescent="0.35">
      <c r="A554" s="5">
        <v>553</v>
      </c>
      <c r="B554" s="6" t="s">
        <v>838</v>
      </c>
      <c r="C554" s="7">
        <v>44826</v>
      </c>
      <c r="D554" s="7">
        <v>44832</v>
      </c>
      <c r="E554" s="6" t="s">
        <v>447</v>
      </c>
      <c r="F554" s="6" t="s">
        <v>839</v>
      </c>
      <c r="G554" s="6" t="s">
        <v>78</v>
      </c>
      <c r="H554" s="8">
        <v>44845</v>
      </c>
      <c r="I554" s="6" t="s">
        <v>451</v>
      </c>
      <c r="J554" s="6" t="s">
        <v>449</v>
      </c>
      <c r="K554" s="6" t="s">
        <v>504</v>
      </c>
      <c r="L554" s="6" t="s">
        <v>462</v>
      </c>
      <c r="M554" s="7">
        <v>44895</v>
      </c>
      <c r="N554" s="9">
        <v>64</v>
      </c>
      <c r="O554">
        <f t="shared" si="16"/>
        <v>14</v>
      </c>
      <c r="P554">
        <f t="shared" si="17"/>
        <v>51</v>
      </c>
    </row>
    <row r="555" spans="1:16" x14ac:dyDescent="0.35">
      <c r="A555" s="5">
        <v>554</v>
      </c>
      <c r="B555" s="6" t="s">
        <v>840</v>
      </c>
      <c r="C555" s="7">
        <v>44204</v>
      </c>
      <c r="D555" s="7">
        <v>44231</v>
      </c>
      <c r="E555" s="6" t="s">
        <v>48</v>
      </c>
      <c r="F555" s="6" t="s">
        <v>754</v>
      </c>
      <c r="G555" s="6" t="s">
        <v>19</v>
      </c>
      <c r="H555" s="8">
        <v>44309</v>
      </c>
      <c r="I555" s="6" t="s">
        <v>149</v>
      </c>
      <c r="J555" s="6" t="s">
        <v>222</v>
      </c>
      <c r="K555" s="6" t="s">
        <v>85</v>
      </c>
      <c r="L555" s="6" t="s">
        <v>156</v>
      </c>
      <c r="M555" s="7">
        <v>44890</v>
      </c>
      <c r="N555" s="9">
        <v>660</v>
      </c>
      <c r="O555">
        <f t="shared" si="16"/>
        <v>79</v>
      </c>
      <c r="P555">
        <f t="shared" si="17"/>
        <v>582</v>
      </c>
    </row>
    <row r="556" spans="1:16" x14ac:dyDescent="0.35">
      <c r="A556" s="5">
        <v>555</v>
      </c>
      <c r="B556" s="6" t="s">
        <v>841</v>
      </c>
      <c r="C556" s="7">
        <v>44204</v>
      </c>
      <c r="D556" s="7">
        <v>44231</v>
      </c>
      <c r="E556" s="6" t="s">
        <v>48</v>
      </c>
      <c r="F556" s="6" t="s">
        <v>278</v>
      </c>
      <c r="G556" s="6" t="s">
        <v>19</v>
      </c>
      <c r="H556" s="8">
        <v>44309</v>
      </c>
      <c r="I556" s="6" t="s">
        <v>149</v>
      </c>
      <c r="J556" s="6" t="s">
        <v>222</v>
      </c>
      <c r="K556" s="6" t="s">
        <v>85</v>
      </c>
      <c r="L556" s="6" t="s">
        <v>156</v>
      </c>
      <c r="M556" s="7">
        <v>44890</v>
      </c>
      <c r="N556" s="9">
        <v>660</v>
      </c>
      <c r="O556">
        <f t="shared" si="16"/>
        <v>79</v>
      </c>
      <c r="P556">
        <f t="shared" si="17"/>
        <v>582</v>
      </c>
    </row>
    <row r="557" spans="1:16" x14ac:dyDescent="0.35">
      <c r="A557" s="5">
        <v>556</v>
      </c>
      <c r="B557" s="6" t="s">
        <v>842</v>
      </c>
      <c r="C557" s="7">
        <v>44351</v>
      </c>
      <c r="D557" s="7">
        <v>44363</v>
      </c>
      <c r="E557" s="6" t="s">
        <v>180</v>
      </c>
      <c r="F557" s="6" t="s">
        <v>843</v>
      </c>
      <c r="G557" s="6" t="s">
        <v>78</v>
      </c>
      <c r="H557" s="8">
        <v>44411</v>
      </c>
      <c r="I557" s="6" t="s">
        <v>98</v>
      </c>
      <c r="J557" s="6" t="s">
        <v>149</v>
      </c>
      <c r="K557" s="6" t="s">
        <v>57</v>
      </c>
      <c r="L557" s="6" t="s">
        <v>206</v>
      </c>
      <c r="M557" s="7">
        <v>44874</v>
      </c>
      <c r="N557" s="9">
        <v>512</v>
      </c>
      <c r="O557">
        <f t="shared" si="16"/>
        <v>49</v>
      </c>
      <c r="P557">
        <f t="shared" si="17"/>
        <v>464</v>
      </c>
    </row>
    <row r="558" spans="1:16" x14ac:dyDescent="0.35">
      <c r="A558" s="5">
        <v>557</v>
      </c>
      <c r="B558" s="6" t="s">
        <v>844</v>
      </c>
      <c r="C558" s="7">
        <v>44278</v>
      </c>
      <c r="D558" s="7">
        <v>44319</v>
      </c>
      <c r="E558" s="6" t="s">
        <v>48</v>
      </c>
      <c r="F558" s="6" t="s">
        <v>49</v>
      </c>
      <c r="G558" s="6" t="s">
        <v>19</v>
      </c>
      <c r="H558" s="8">
        <v>44379</v>
      </c>
      <c r="I558" s="6" t="s">
        <v>149</v>
      </c>
      <c r="J558" s="6" t="s">
        <v>222</v>
      </c>
      <c r="K558" s="6" t="s">
        <v>85</v>
      </c>
      <c r="L558" s="6" t="s">
        <v>58</v>
      </c>
      <c r="M558" s="7">
        <v>44888</v>
      </c>
      <c r="N558" s="9">
        <v>570</v>
      </c>
      <c r="O558">
        <f t="shared" si="16"/>
        <v>61</v>
      </c>
      <c r="P558">
        <f t="shared" si="17"/>
        <v>510</v>
      </c>
    </row>
    <row r="559" spans="1:16" x14ac:dyDescent="0.35">
      <c r="A559" s="5">
        <v>558</v>
      </c>
      <c r="B559" s="6" t="s">
        <v>845</v>
      </c>
      <c r="C559" s="7">
        <v>44767</v>
      </c>
      <c r="D559" s="7">
        <v>44810</v>
      </c>
      <c r="E559" s="6" t="s">
        <v>48</v>
      </c>
      <c r="F559" s="6" t="s">
        <v>221</v>
      </c>
      <c r="G559" s="6" t="s">
        <v>19</v>
      </c>
      <c r="H559" s="8">
        <v>44824</v>
      </c>
      <c r="I559" s="6" t="s">
        <v>55</v>
      </c>
      <c r="J559" s="6" t="s">
        <v>56</v>
      </c>
      <c r="K559" s="6" t="s">
        <v>57</v>
      </c>
      <c r="L559" s="6" t="s">
        <v>266</v>
      </c>
      <c r="M559" s="7">
        <v>44879</v>
      </c>
      <c r="N559" s="9">
        <v>70</v>
      </c>
      <c r="O559">
        <f t="shared" si="16"/>
        <v>15</v>
      </c>
      <c r="P559">
        <f t="shared" si="17"/>
        <v>56</v>
      </c>
    </row>
    <row r="560" spans="1:16" x14ac:dyDescent="0.35">
      <c r="A560" s="5">
        <v>559</v>
      </c>
      <c r="B560" s="6" t="s">
        <v>846</v>
      </c>
      <c r="C560" s="7">
        <v>44714</v>
      </c>
      <c r="D560" s="7">
        <v>44740</v>
      </c>
      <c r="E560" s="6" t="s">
        <v>48</v>
      </c>
      <c r="F560" s="6" t="s">
        <v>49</v>
      </c>
      <c r="G560" s="6" t="s">
        <v>19</v>
      </c>
      <c r="H560" s="8">
        <v>44784</v>
      </c>
      <c r="I560" s="6" t="s">
        <v>50</v>
      </c>
      <c r="J560" s="6" t="s">
        <v>51</v>
      </c>
      <c r="K560" s="6" t="s">
        <v>52</v>
      </c>
      <c r="L560" s="6" t="s">
        <v>53</v>
      </c>
      <c r="M560" s="7">
        <v>44867</v>
      </c>
      <c r="N560" s="9">
        <v>128</v>
      </c>
      <c r="O560">
        <f t="shared" si="16"/>
        <v>45</v>
      </c>
      <c r="P560">
        <f t="shared" si="17"/>
        <v>84</v>
      </c>
    </row>
    <row r="561" spans="1:16" x14ac:dyDescent="0.35">
      <c r="A561" s="5">
        <v>560</v>
      </c>
      <c r="B561" s="6" t="s">
        <v>847</v>
      </c>
      <c r="C561" s="7">
        <v>44714</v>
      </c>
      <c r="D561" s="7">
        <v>44740</v>
      </c>
      <c r="E561" s="6" t="s">
        <v>48</v>
      </c>
      <c r="F561" s="6" t="s">
        <v>49</v>
      </c>
      <c r="G561" s="6" t="s">
        <v>19</v>
      </c>
      <c r="H561" s="8">
        <v>44784</v>
      </c>
      <c r="I561" s="6" t="s">
        <v>50</v>
      </c>
      <c r="J561" s="6" t="s">
        <v>51</v>
      </c>
      <c r="K561" s="6" t="s">
        <v>52</v>
      </c>
      <c r="L561" s="6" t="s">
        <v>53</v>
      </c>
      <c r="M561" s="7">
        <v>44867</v>
      </c>
      <c r="N561" s="9">
        <v>128</v>
      </c>
      <c r="O561">
        <f t="shared" si="16"/>
        <v>45</v>
      </c>
      <c r="P561">
        <f t="shared" si="17"/>
        <v>84</v>
      </c>
    </row>
    <row r="562" spans="1:16" x14ac:dyDescent="0.35">
      <c r="A562" s="5">
        <v>561</v>
      </c>
      <c r="B562" s="6" t="s">
        <v>848</v>
      </c>
      <c r="C562" s="7">
        <v>44715</v>
      </c>
      <c r="D562" s="7">
        <v>44740</v>
      </c>
      <c r="E562" s="6" t="s">
        <v>48</v>
      </c>
      <c r="F562" s="6" t="s">
        <v>49</v>
      </c>
      <c r="G562" s="6" t="s">
        <v>19</v>
      </c>
      <c r="H562" s="8">
        <v>44784</v>
      </c>
      <c r="I562" s="6" t="s">
        <v>50</v>
      </c>
      <c r="J562" s="6" t="s">
        <v>51</v>
      </c>
      <c r="K562" s="6" t="s">
        <v>52</v>
      </c>
      <c r="L562" s="6" t="s">
        <v>183</v>
      </c>
      <c r="M562" s="7">
        <v>44879</v>
      </c>
      <c r="N562" s="9">
        <v>140</v>
      </c>
      <c r="O562">
        <f t="shared" si="16"/>
        <v>45</v>
      </c>
      <c r="P562">
        <f t="shared" si="17"/>
        <v>96</v>
      </c>
    </row>
    <row r="563" spans="1:16" x14ac:dyDescent="0.35">
      <c r="A563" s="5">
        <v>562</v>
      </c>
      <c r="B563" s="6" t="s">
        <v>849</v>
      </c>
      <c r="C563" s="7">
        <v>44715</v>
      </c>
      <c r="D563" s="7">
        <v>44740</v>
      </c>
      <c r="E563" s="6" t="s">
        <v>48</v>
      </c>
      <c r="F563" s="6" t="s">
        <v>49</v>
      </c>
      <c r="G563" s="6" t="s">
        <v>19</v>
      </c>
      <c r="H563" s="8">
        <v>44784</v>
      </c>
      <c r="I563" s="6" t="s">
        <v>50</v>
      </c>
      <c r="J563" s="6" t="s">
        <v>51</v>
      </c>
      <c r="K563" s="6" t="s">
        <v>52</v>
      </c>
      <c r="L563" s="6" t="s">
        <v>183</v>
      </c>
      <c r="M563" s="7">
        <v>44879</v>
      </c>
      <c r="N563" s="9">
        <v>140</v>
      </c>
      <c r="O563">
        <f t="shared" si="16"/>
        <v>45</v>
      </c>
      <c r="P563">
        <f t="shared" si="17"/>
        <v>96</v>
      </c>
    </row>
    <row r="564" spans="1:16" x14ac:dyDescent="0.35">
      <c r="A564" s="5">
        <v>563</v>
      </c>
      <c r="B564" s="6" t="s">
        <v>850</v>
      </c>
      <c r="C564" s="7">
        <v>44279</v>
      </c>
      <c r="D564" s="7">
        <v>44319</v>
      </c>
      <c r="E564" s="6" t="s">
        <v>48</v>
      </c>
      <c r="F564" s="6" t="s">
        <v>49</v>
      </c>
      <c r="G564" s="6" t="s">
        <v>19</v>
      </c>
      <c r="H564" s="8">
        <v>44379</v>
      </c>
      <c r="I564" s="6" t="s">
        <v>149</v>
      </c>
      <c r="J564" s="6" t="s">
        <v>222</v>
      </c>
      <c r="K564" s="6" t="s">
        <v>85</v>
      </c>
      <c r="L564" s="6" t="s">
        <v>318</v>
      </c>
      <c r="M564" s="7">
        <v>44873</v>
      </c>
      <c r="N564" s="9">
        <v>555</v>
      </c>
      <c r="O564">
        <f t="shared" si="16"/>
        <v>61</v>
      </c>
      <c r="P564">
        <f t="shared" si="17"/>
        <v>495</v>
      </c>
    </row>
    <row r="565" spans="1:16" x14ac:dyDescent="0.35">
      <c r="A565" s="5">
        <v>564</v>
      </c>
      <c r="B565" s="6" t="s">
        <v>851</v>
      </c>
      <c r="C565" s="7">
        <v>44279</v>
      </c>
      <c r="D565" s="7">
        <v>44319</v>
      </c>
      <c r="E565" s="6" t="s">
        <v>48</v>
      </c>
      <c r="F565" s="6" t="s">
        <v>49</v>
      </c>
      <c r="G565" s="6" t="s">
        <v>19</v>
      </c>
      <c r="H565" s="8">
        <v>44379</v>
      </c>
      <c r="I565" s="6" t="s">
        <v>149</v>
      </c>
      <c r="J565" s="6" t="s">
        <v>222</v>
      </c>
      <c r="K565" s="6" t="s">
        <v>85</v>
      </c>
      <c r="L565" s="6" t="s">
        <v>318</v>
      </c>
      <c r="M565" s="7">
        <v>44873</v>
      </c>
      <c r="N565" s="9">
        <v>555</v>
      </c>
      <c r="O565">
        <f t="shared" si="16"/>
        <v>61</v>
      </c>
      <c r="P565">
        <f t="shared" si="17"/>
        <v>495</v>
      </c>
    </row>
    <row r="566" spans="1:16" x14ac:dyDescent="0.35">
      <c r="A566" s="5">
        <v>565</v>
      </c>
      <c r="B566" s="6" t="s">
        <v>852</v>
      </c>
      <c r="C566" s="7">
        <v>44810</v>
      </c>
      <c r="D566" s="7">
        <v>44824</v>
      </c>
      <c r="E566" s="6" t="s">
        <v>61</v>
      </c>
      <c r="F566" s="6" t="s">
        <v>62</v>
      </c>
      <c r="G566" s="6" t="s">
        <v>19</v>
      </c>
      <c r="H566" s="8">
        <v>44839</v>
      </c>
      <c r="I566" s="6" t="s">
        <v>71</v>
      </c>
      <c r="J566" s="6" t="s">
        <v>72</v>
      </c>
      <c r="K566" s="6" t="s">
        <v>20</v>
      </c>
      <c r="L566" s="6" t="s">
        <v>337</v>
      </c>
      <c r="M566" s="7">
        <v>44872</v>
      </c>
      <c r="N566" s="9">
        <v>49</v>
      </c>
      <c r="O566">
        <f t="shared" si="16"/>
        <v>16</v>
      </c>
      <c r="P566">
        <f t="shared" si="17"/>
        <v>34</v>
      </c>
    </row>
    <row r="567" spans="1:16" x14ac:dyDescent="0.35">
      <c r="A567" s="5">
        <v>566</v>
      </c>
      <c r="B567" s="6" t="s">
        <v>853</v>
      </c>
      <c r="C567" s="7">
        <v>44810</v>
      </c>
      <c r="D567" s="7">
        <v>44824</v>
      </c>
      <c r="E567" s="6" t="s">
        <v>61</v>
      </c>
      <c r="F567" s="6" t="s">
        <v>62</v>
      </c>
      <c r="G567" s="6" t="s">
        <v>19</v>
      </c>
      <c r="H567" s="8">
        <v>44852</v>
      </c>
      <c r="I567" s="6" t="s">
        <v>63</v>
      </c>
      <c r="J567" s="6" t="s">
        <v>64</v>
      </c>
      <c r="K567" s="6" t="s">
        <v>26</v>
      </c>
      <c r="L567" s="6" t="s">
        <v>727</v>
      </c>
      <c r="M567" s="7">
        <v>44895</v>
      </c>
      <c r="N567" s="9">
        <v>72</v>
      </c>
      <c r="O567">
        <f t="shared" si="16"/>
        <v>29</v>
      </c>
      <c r="P567">
        <f t="shared" si="17"/>
        <v>44</v>
      </c>
    </row>
    <row r="568" spans="1:16" x14ac:dyDescent="0.35">
      <c r="A568" s="5">
        <v>567</v>
      </c>
      <c r="B568" s="6" t="s">
        <v>854</v>
      </c>
      <c r="C568" s="7">
        <v>44810</v>
      </c>
      <c r="D568" s="7">
        <v>44824</v>
      </c>
      <c r="E568" s="6" t="s">
        <v>61</v>
      </c>
      <c r="F568" s="6" t="s">
        <v>62</v>
      </c>
      <c r="G568" s="6" t="s">
        <v>19</v>
      </c>
      <c r="H568" s="8">
        <v>44859</v>
      </c>
      <c r="I568" s="6" t="s">
        <v>71</v>
      </c>
      <c r="J568" s="6" t="s">
        <v>339</v>
      </c>
      <c r="K568" s="6" t="s">
        <v>87</v>
      </c>
      <c r="L568" s="6" t="s">
        <v>46</v>
      </c>
      <c r="M568" s="7">
        <v>44881</v>
      </c>
      <c r="N568" s="9">
        <v>58</v>
      </c>
      <c r="O568">
        <f t="shared" si="16"/>
        <v>36</v>
      </c>
      <c r="P568">
        <f t="shared" si="17"/>
        <v>23</v>
      </c>
    </row>
    <row r="569" spans="1:16" x14ac:dyDescent="0.35">
      <c r="A569" s="5">
        <v>568</v>
      </c>
      <c r="B569" s="6" t="s">
        <v>855</v>
      </c>
      <c r="C569" s="7">
        <v>44810</v>
      </c>
      <c r="D569" s="7">
        <v>44824</v>
      </c>
      <c r="E569" s="6" t="s">
        <v>61</v>
      </c>
      <c r="F569" s="6" t="s">
        <v>62</v>
      </c>
      <c r="G569" s="6" t="s">
        <v>19</v>
      </c>
      <c r="H569" s="8">
        <v>44859</v>
      </c>
      <c r="I569" s="6" t="s">
        <v>71</v>
      </c>
      <c r="J569" s="6" t="s">
        <v>339</v>
      </c>
      <c r="K569" s="6" t="s">
        <v>87</v>
      </c>
      <c r="L569" s="6" t="s">
        <v>425</v>
      </c>
      <c r="M569" s="7">
        <v>44895</v>
      </c>
      <c r="N569" s="9">
        <v>72</v>
      </c>
      <c r="O569">
        <f t="shared" si="16"/>
        <v>36</v>
      </c>
      <c r="P569">
        <f t="shared" si="17"/>
        <v>37</v>
      </c>
    </row>
    <row r="570" spans="1:16" x14ac:dyDescent="0.35">
      <c r="A570" s="5">
        <v>569</v>
      </c>
      <c r="B570" s="6" t="s">
        <v>856</v>
      </c>
      <c r="C570" s="7">
        <v>44809</v>
      </c>
      <c r="D570" s="7">
        <v>44833</v>
      </c>
      <c r="E570" s="6" t="s">
        <v>180</v>
      </c>
      <c r="F570" s="6" t="s">
        <v>385</v>
      </c>
      <c r="G570" s="6" t="s">
        <v>19</v>
      </c>
      <c r="H570" s="8">
        <v>44847</v>
      </c>
      <c r="I570" s="6" t="s">
        <v>149</v>
      </c>
      <c r="J570" s="6" t="s">
        <v>141</v>
      </c>
      <c r="K570" s="6" t="s">
        <v>127</v>
      </c>
      <c r="L570" s="6" t="s">
        <v>150</v>
      </c>
      <c r="M570" s="7">
        <v>44893</v>
      </c>
      <c r="N570" s="9">
        <v>61</v>
      </c>
      <c r="O570">
        <f t="shared" si="16"/>
        <v>15</v>
      </c>
      <c r="P570">
        <f t="shared" si="17"/>
        <v>47</v>
      </c>
    </row>
    <row r="571" spans="1:16" x14ac:dyDescent="0.35">
      <c r="A571" s="5">
        <v>570</v>
      </c>
      <c r="B571" s="6" t="s">
        <v>857</v>
      </c>
      <c r="C571" s="7">
        <v>44809</v>
      </c>
      <c r="D571" s="7">
        <v>44833</v>
      </c>
      <c r="E571" s="6" t="s">
        <v>180</v>
      </c>
      <c r="F571" s="6" t="s">
        <v>379</v>
      </c>
      <c r="G571" s="6" t="s">
        <v>19</v>
      </c>
      <c r="H571" s="8">
        <v>44845</v>
      </c>
      <c r="I571" s="6" t="s">
        <v>92</v>
      </c>
      <c r="J571" s="6" t="s">
        <v>93</v>
      </c>
      <c r="K571" s="6" t="s">
        <v>85</v>
      </c>
      <c r="L571" s="6" t="s">
        <v>362</v>
      </c>
      <c r="M571" s="7">
        <v>44893</v>
      </c>
      <c r="N571" s="9">
        <v>61</v>
      </c>
      <c r="O571">
        <f t="shared" si="16"/>
        <v>13</v>
      </c>
      <c r="P571">
        <f t="shared" si="17"/>
        <v>49</v>
      </c>
    </row>
    <row r="572" spans="1:16" x14ac:dyDescent="0.35">
      <c r="A572" s="5">
        <v>571</v>
      </c>
      <c r="B572" s="6" t="s">
        <v>858</v>
      </c>
      <c r="C572" s="7">
        <v>44809</v>
      </c>
      <c r="D572" s="7">
        <v>44837</v>
      </c>
      <c r="E572" s="6" t="s">
        <v>180</v>
      </c>
      <c r="F572" s="6" t="s">
        <v>385</v>
      </c>
      <c r="G572" s="6" t="s">
        <v>19</v>
      </c>
      <c r="H572" s="8">
        <v>44868</v>
      </c>
      <c r="I572" s="6" t="s">
        <v>98</v>
      </c>
      <c r="J572" s="6" t="s">
        <v>92</v>
      </c>
      <c r="K572" s="6" t="s">
        <v>99</v>
      </c>
      <c r="L572" s="6" t="s">
        <v>192</v>
      </c>
      <c r="M572" s="7">
        <v>44893</v>
      </c>
      <c r="N572" s="9">
        <v>57</v>
      </c>
      <c r="O572">
        <f t="shared" si="16"/>
        <v>32</v>
      </c>
      <c r="P572">
        <f t="shared" si="17"/>
        <v>26</v>
      </c>
    </row>
    <row r="573" spans="1:16" x14ac:dyDescent="0.35">
      <c r="A573" s="5">
        <v>572</v>
      </c>
      <c r="B573" s="6" t="s">
        <v>859</v>
      </c>
      <c r="C573" s="7">
        <v>44809</v>
      </c>
      <c r="D573" s="7">
        <v>44837</v>
      </c>
      <c r="E573" s="6" t="s">
        <v>180</v>
      </c>
      <c r="F573" s="6" t="s">
        <v>860</v>
      </c>
      <c r="G573" s="6" t="s">
        <v>19</v>
      </c>
      <c r="H573" s="8">
        <v>44868</v>
      </c>
      <c r="I573" s="6" t="s">
        <v>98</v>
      </c>
      <c r="J573" s="6" t="s">
        <v>92</v>
      </c>
      <c r="K573" s="6" t="s">
        <v>99</v>
      </c>
      <c r="L573" s="6" t="s">
        <v>192</v>
      </c>
      <c r="M573" s="7">
        <v>44893</v>
      </c>
      <c r="N573" s="9">
        <v>57</v>
      </c>
      <c r="O573">
        <f t="shared" si="16"/>
        <v>32</v>
      </c>
      <c r="P573">
        <f t="shared" si="17"/>
        <v>26</v>
      </c>
    </row>
    <row r="574" spans="1:16" x14ac:dyDescent="0.35">
      <c r="A574" s="5">
        <v>573</v>
      </c>
      <c r="B574" s="6" t="s">
        <v>861</v>
      </c>
      <c r="C574" s="7">
        <v>44809</v>
      </c>
      <c r="D574" s="7">
        <v>44837</v>
      </c>
      <c r="E574" s="6" t="s">
        <v>180</v>
      </c>
      <c r="F574" s="6" t="s">
        <v>409</v>
      </c>
      <c r="G574" s="6" t="s">
        <v>19</v>
      </c>
      <c r="H574" s="8">
        <v>44868</v>
      </c>
      <c r="I574" s="6" t="s">
        <v>98</v>
      </c>
      <c r="J574" s="6" t="s">
        <v>92</v>
      </c>
      <c r="K574" s="6" t="s">
        <v>99</v>
      </c>
      <c r="L574" s="6" t="s">
        <v>192</v>
      </c>
      <c r="M574" s="7">
        <v>44893</v>
      </c>
      <c r="N574" s="9">
        <v>57</v>
      </c>
      <c r="O574">
        <f t="shared" si="16"/>
        <v>32</v>
      </c>
      <c r="P574">
        <f t="shared" si="17"/>
        <v>26</v>
      </c>
    </row>
    <row r="575" spans="1:16" x14ac:dyDescent="0.35">
      <c r="A575" s="5">
        <v>574</v>
      </c>
      <c r="B575" s="6" t="s">
        <v>862</v>
      </c>
      <c r="C575" s="7">
        <v>44811</v>
      </c>
      <c r="D575" s="7">
        <v>44833</v>
      </c>
      <c r="E575" s="6" t="s">
        <v>180</v>
      </c>
      <c r="F575" s="6" t="s">
        <v>863</v>
      </c>
      <c r="G575" s="6" t="s">
        <v>19</v>
      </c>
      <c r="H575" s="8">
        <v>44845</v>
      </c>
      <c r="I575" s="6" t="s">
        <v>92</v>
      </c>
      <c r="J575" s="6" t="s">
        <v>93</v>
      </c>
      <c r="K575" s="6" t="s">
        <v>85</v>
      </c>
      <c r="L575" s="6" t="s">
        <v>244</v>
      </c>
      <c r="M575" s="7">
        <v>44873</v>
      </c>
      <c r="N575" s="9">
        <v>41</v>
      </c>
      <c r="O575">
        <f t="shared" si="16"/>
        <v>13</v>
      </c>
      <c r="P575">
        <f t="shared" si="17"/>
        <v>29</v>
      </c>
    </row>
    <row r="576" spans="1:16" x14ac:dyDescent="0.35">
      <c r="A576" s="5">
        <v>575</v>
      </c>
      <c r="B576" s="6" t="s">
        <v>864</v>
      </c>
      <c r="C576" s="7">
        <v>44811</v>
      </c>
      <c r="D576" s="7">
        <v>44833</v>
      </c>
      <c r="E576" s="6" t="s">
        <v>180</v>
      </c>
      <c r="F576" s="6" t="s">
        <v>399</v>
      </c>
      <c r="G576" s="6" t="s">
        <v>19</v>
      </c>
      <c r="H576" s="8">
        <v>44845</v>
      </c>
      <c r="I576" s="6" t="s">
        <v>92</v>
      </c>
      <c r="J576" s="6" t="s">
        <v>93</v>
      </c>
      <c r="K576" s="6" t="s">
        <v>85</v>
      </c>
      <c r="L576" s="6" t="s">
        <v>160</v>
      </c>
      <c r="M576" s="7">
        <v>44883</v>
      </c>
      <c r="N576" s="9">
        <v>51</v>
      </c>
      <c r="O576">
        <f t="shared" si="16"/>
        <v>13</v>
      </c>
      <c r="P576">
        <f t="shared" si="17"/>
        <v>39</v>
      </c>
    </row>
    <row r="577" spans="1:16" x14ac:dyDescent="0.35">
      <c r="A577" s="5">
        <v>576</v>
      </c>
      <c r="B577" s="6" t="s">
        <v>865</v>
      </c>
      <c r="C577" s="7">
        <v>44720</v>
      </c>
      <c r="D577" s="7">
        <v>44754</v>
      </c>
      <c r="E577" s="6" t="s">
        <v>48</v>
      </c>
      <c r="F577" s="6" t="s">
        <v>49</v>
      </c>
      <c r="G577" s="6" t="s">
        <v>19</v>
      </c>
      <c r="H577" s="8">
        <v>44791</v>
      </c>
      <c r="I577" s="6" t="s">
        <v>98</v>
      </c>
      <c r="J577" s="6" t="s">
        <v>92</v>
      </c>
      <c r="K577" s="6" t="s">
        <v>99</v>
      </c>
      <c r="L577" s="6" t="s">
        <v>206</v>
      </c>
      <c r="M577" s="7">
        <v>44883</v>
      </c>
      <c r="N577" s="9">
        <v>130</v>
      </c>
      <c r="O577">
        <f t="shared" si="16"/>
        <v>38</v>
      </c>
      <c r="P577">
        <f t="shared" si="17"/>
        <v>93</v>
      </c>
    </row>
    <row r="578" spans="1:16" x14ac:dyDescent="0.35">
      <c r="A578" s="5">
        <v>577</v>
      </c>
      <c r="B578" s="6" t="s">
        <v>866</v>
      </c>
      <c r="C578" s="7">
        <v>44722</v>
      </c>
      <c r="D578" s="7">
        <v>44777</v>
      </c>
      <c r="E578" s="6" t="s">
        <v>48</v>
      </c>
      <c r="F578" s="6" t="s">
        <v>286</v>
      </c>
      <c r="G578" s="6" t="s">
        <v>19</v>
      </c>
      <c r="H578" s="8">
        <v>44797</v>
      </c>
      <c r="I578" s="6" t="s">
        <v>55</v>
      </c>
      <c r="J578" s="6" t="s">
        <v>141</v>
      </c>
      <c r="K578" s="6" t="s">
        <v>80</v>
      </c>
      <c r="L578" s="6" t="s">
        <v>82</v>
      </c>
      <c r="M578" s="7">
        <v>44869</v>
      </c>
      <c r="N578" s="9">
        <v>93</v>
      </c>
      <c r="O578">
        <f t="shared" si="16"/>
        <v>21</v>
      </c>
      <c r="P578">
        <f t="shared" si="17"/>
        <v>73</v>
      </c>
    </row>
    <row r="579" spans="1:16" x14ac:dyDescent="0.35">
      <c r="A579" s="5">
        <v>578</v>
      </c>
      <c r="B579" s="6" t="s">
        <v>867</v>
      </c>
      <c r="C579" s="7">
        <v>44721</v>
      </c>
      <c r="D579" s="7">
        <v>44768</v>
      </c>
      <c r="E579" s="6" t="s">
        <v>48</v>
      </c>
      <c r="F579" s="6" t="s">
        <v>868</v>
      </c>
      <c r="G579" s="6" t="s">
        <v>19</v>
      </c>
      <c r="H579" s="8">
        <v>44784</v>
      </c>
      <c r="I579" s="6" t="s">
        <v>93</v>
      </c>
      <c r="J579" s="6" t="s">
        <v>98</v>
      </c>
      <c r="K579" s="6" t="s">
        <v>133</v>
      </c>
      <c r="L579" s="6" t="s">
        <v>136</v>
      </c>
      <c r="M579" s="7">
        <v>44876</v>
      </c>
      <c r="N579" s="9">
        <v>109</v>
      </c>
      <c r="O579">
        <f t="shared" ref="O579:O642" si="18">_xlfn.DAYS(H579,D579)+1</f>
        <v>17</v>
      </c>
      <c r="P579">
        <f t="shared" ref="P579:P642" si="19">_xlfn.DAYS(M579,H579)+1</f>
        <v>93</v>
      </c>
    </row>
    <row r="580" spans="1:16" x14ac:dyDescent="0.35">
      <c r="A580" s="5">
        <v>579</v>
      </c>
      <c r="B580" s="6" t="s">
        <v>869</v>
      </c>
      <c r="C580" s="7">
        <v>44229</v>
      </c>
      <c r="D580" s="7">
        <v>44256</v>
      </c>
      <c r="E580" s="6" t="s">
        <v>48</v>
      </c>
      <c r="F580" s="6" t="s">
        <v>49</v>
      </c>
      <c r="G580" s="6" t="s">
        <v>19</v>
      </c>
      <c r="H580" s="8">
        <v>44293</v>
      </c>
      <c r="I580" s="6" t="s">
        <v>149</v>
      </c>
      <c r="J580" s="6" t="s">
        <v>222</v>
      </c>
      <c r="K580" s="6" t="s">
        <v>85</v>
      </c>
      <c r="L580" s="6" t="s">
        <v>58</v>
      </c>
      <c r="M580" s="7">
        <v>44888</v>
      </c>
      <c r="N580" s="9">
        <v>633</v>
      </c>
      <c r="O580">
        <f t="shared" si="18"/>
        <v>38</v>
      </c>
      <c r="P580">
        <f t="shared" si="19"/>
        <v>596</v>
      </c>
    </row>
    <row r="581" spans="1:16" x14ac:dyDescent="0.35">
      <c r="A581" s="5">
        <v>580</v>
      </c>
      <c r="B581" s="6" t="s">
        <v>870</v>
      </c>
      <c r="C581" s="7">
        <v>44616</v>
      </c>
      <c r="D581" s="7">
        <v>44658</v>
      </c>
      <c r="E581" s="6" t="s">
        <v>17</v>
      </c>
      <c r="F581" s="6" t="s">
        <v>478</v>
      </c>
      <c r="G581" s="6" t="s">
        <v>78</v>
      </c>
      <c r="H581" s="8">
        <v>44767</v>
      </c>
      <c r="I581" s="6" t="s">
        <v>20</v>
      </c>
      <c r="J581" s="6" t="s">
        <v>34</v>
      </c>
      <c r="K581" s="6" t="s">
        <v>107</v>
      </c>
      <c r="L581" s="6" t="s">
        <v>871</v>
      </c>
      <c r="M581" s="7">
        <v>44868</v>
      </c>
      <c r="N581" s="9">
        <v>211</v>
      </c>
      <c r="O581">
        <f t="shared" si="18"/>
        <v>110</v>
      </c>
      <c r="P581">
        <f t="shared" si="19"/>
        <v>102</v>
      </c>
    </row>
    <row r="582" spans="1:16" x14ac:dyDescent="0.35">
      <c r="A582" s="5">
        <v>581</v>
      </c>
      <c r="B582" s="6" t="s">
        <v>872</v>
      </c>
      <c r="C582" s="7">
        <v>44700</v>
      </c>
      <c r="D582" s="7">
        <v>44734</v>
      </c>
      <c r="E582" s="6" t="s">
        <v>17</v>
      </c>
      <c r="F582" s="6" t="s">
        <v>478</v>
      </c>
      <c r="G582" s="6" t="s">
        <v>78</v>
      </c>
      <c r="H582" s="8">
        <v>44760</v>
      </c>
      <c r="I582" s="6" t="s">
        <v>34</v>
      </c>
      <c r="J582" s="6" t="s">
        <v>21</v>
      </c>
      <c r="K582" s="6" t="s">
        <v>107</v>
      </c>
      <c r="L582" s="6" t="s">
        <v>175</v>
      </c>
      <c r="M582" s="7">
        <v>44875</v>
      </c>
      <c r="N582" s="9">
        <v>142</v>
      </c>
      <c r="O582">
        <f t="shared" si="18"/>
        <v>27</v>
      </c>
      <c r="P582">
        <f t="shared" si="19"/>
        <v>116</v>
      </c>
    </row>
    <row r="583" spans="1:16" x14ac:dyDescent="0.35">
      <c r="A583" s="5">
        <v>582</v>
      </c>
      <c r="B583" s="6" t="s">
        <v>873</v>
      </c>
      <c r="C583" s="7">
        <v>44701</v>
      </c>
      <c r="D583" s="7">
        <v>44734</v>
      </c>
      <c r="E583" s="6" t="s">
        <v>17</v>
      </c>
      <c r="F583" s="6" t="s">
        <v>478</v>
      </c>
      <c r="G583" s="6" t="s">
        <v>78</v>
      </c>
      <c r="H583" s="8">
        <v>44789</v>
      </c>
      <c r="I583" s="6" t="s">
        <v>27</v>
      </c>
      <c r="J583" s="6" t="s">
        <v>44</v>
      </c>
      <c r="K583" s="6" t="s">
        <v>45</v>
      </c>
      <c r="L583" s="6" t="s">
        <v>46</v>
      </c>
      <c r="M583" s="7">
        <v>44876</v>
      </c>
      <c r="N583" s="9">
        <v>143</v>
      </c>
      <c r="O583">
        <f t="shared" si="18"/>
        <v>56</v>
      </c>
      <c r="P583">
        <f t="shared" si="19"/>
        <v>88</v>
      </c>
    </row>
    <row r="584" spans="1:16" x14ac:dyDescent="0.35">
      <c r="A584" s="5">
        <v>583</v>
      </c>
      <c r="B584" s="6" t="s">
        <v>874</v>
      </c>
      <c r="C584" s="7">
        <v>44456</v>
      </c>
      <c r="D584" s="7">
        <v>44511</v>
      </c>
      <c r="E584" s="6" t="s">
        <v>48</v>
      </c>
      <c r="F584" s="6" t="s">
        <v>49</v>
      </c>
      <c r="G584" s="6" t="s">
        <v>19</v>
      </c>
      <c r="H584" s="8">
        <v>44524</v>
      </c>
      <c r="I584" s="6" t="s">
        <v>98</v>
      </c>
      <c r="J584" s="6" t="s">
        <v>92</v>
      </c>
      <c r="K584" s="6" t="s">
        <v>99</v>
      </c>
      <c r="L584" s="6" t="s">
        <v>162</v>
      </c>
      <c r="M584" s="7">
        <v>44866</v>
      </c>
      <c r="N584" s="9">
        <v>356</v>
      </c>
      <c r="O584">
        <f t="shared" si="18"/>
        <v>14</v>
      </c>
      <c r="P584">
        <f t="shared" si="19"/>
        <v>343</v>
      </c>
    </row>
    <row r="585" spans="1:16" x14ac:dyDescent="0.35">
      <c r="A585" s="5">
        <v>584</v>
      </c>
      <c r="B585" s="6" t="s">
        <v>875</v>
      </c>
      <c r="C585" s="7">
        <v>44420</v>
      </c>
      <c r="D585" s="7">
        <v>44447</v>
      </c>
      <c r="E585" s="6" t="s">
        <v>180</v>
      </c>
      <c r="F585" s="6" t="s">
        <v>202</v>
      </c>
      <c r="G585" s="6" t="s">
        <v>19</v>
      </c>
      <c r="H585" s="8">
        <v>44481</v>
      </c>
      <c r="I585" s="6" t="s">
        <v>80</v>
      </c>
      <c r="J585" s="6" t="s">
        <v>133</v>
      </c>
      <c r="K585" s="6" t="s">
        <v>85</v>
      </c>
      <c r="L585" s="6" t="s">
        <v>136</v>
      </c>
      <c r="M585" s="7">
        <v>44883</v>
      </c>
      <c r="N585" s="9">
        <v>437</v>
      </c>
      <c r="O585">
        <f t="shared" si="18"/>
        <v>35</v>
      </c>
      <c r="P585">
        <f t="shared" si="19"/>
        <v>403</v>
      </c>
    </row>
    <row r="586" spans="1:16" x14ac:dyDescent="0.35">
      <c r="A586" s="5">
        <v>585</v>
      </c>
      <c r="B586" s="6" t="s">
        <v>876</v>
      </c>
      <c r="C586" s="7">
        <v>44714</v>
      </c>
      <c r="D586" s="7">
        <v>44748</v>
      </c>
      <c r="E586" s="6" t="s">
        <v>17</v>
      </c>
      <c r="F586" s="6" t="s">
        <v>478</v>
      </c>
      <c r="G586" s="6" t="s">
        <v>78</v>
      </c>
      <c r="H586" s="8">
        <v>44775</v>
      </c>
      <c r="I586" s="6" t="s">
        <v>38</v>
      </c>
      <c r="J586" s="6" t="s">
        <v>20</v>
      </c>
      <c r="K586" s="6" t="s">
        <v>107</v>
      </c>
      <c r="L586" s="6" t="s">
        <v>871</v>
      </c>
      <c r="M586" s="7">
        <v>44873</v>
      </c>
      <c r="N586" s="9">
        <v>126</v>
      </c>
      <c r="O586">
        <f t="shared" si="18"/>
        <v>28</v>
      </c>
      <c r="P586">
        <f t="shared" si="19"/>
        <v>99</v>
      </c>
    </row>
    <row r="587" spans="1:16" x14ac:dyDescent="0.35">
      <c r="A587" s="5">
        <v>586</v>
      </c>
      <c r="B587" s="6" t="s">
        <v>877</v>
      </c>
      <c r="C587" s="7">
        <v>44714</v>
      </c>
      <c r="D587" s="7">
        <v>44754</v>
      </c>
      <c r="E587" s="6" t="s">
        <v>17</v>
      </c>
      <c r="F587" s="6" t="s">
        <v>478</v>
      </c>
      <c r="G587" s="6" t="s">
        <v>78</v>
      </c>
      <c r="H587" s="8">
        <v>44775</v>
      </c>
      <c r="I587" s="6" t="s">
        <v>45</v>
      </c>
      <c r="J587" s="6" t="s">
        <v>27</v>
      </c>
      <c r="K587" s="6" t="s">
        <v>107</v>
      </c>
      <c r="L587" s="6" t="s">
        <v>878</v>
      </c>
      <c r="M587" s="7">
        <v>44873</v>
      </c>
      <c r="N587" s="9">
        <v>120</v>
      </c>
      <c r="O587">
        <f t="shared" si="18"/>
        <v>22</v>
      </c>
      <c r="P587">
        <f t="shared" si="19"/>
        <v>99</v>
      </c>
    </row>
    <row r="588" spans="1:16" x14ac:dyDescent="0.35">
      <c r="A588" s="5">
        <v>587</v>
      </c>
      <c r="B588" s="6" t="s">
        <v>879</v>
      </c>
      <c r="C588" s="7">
        <v>44714</v>
      </c>
      <c r="D588" s="7">
        <v>44749</v>
      </c>
      <c r="E588" s="6" t="s">
        <v>17</v>
      </c>
      <c r="F588" s="6" t="s">
        <v>478</v>
      </c>
      <c r="G588" s="6" t="s">
        <v>78</v>
      </c>
      <c r="H588" s="8">
        <v>44775</v>
      </c>
      <c r="I588" s="6" t="s">
        <v>73</v>
      </c>
      <c r="J588" s="6" t="s">
        <v>21</v>
      </c>
      <c r="K588" s="6" t="s">
        <v>107</v>
      </c>
      <c r="L588" s="6" t="s">
        <v>878</v>
      </c>
      <c r="M588" s="7">
        <v>44868</v>
      </c>
      <c r="N588" s="9">
        <v>120</v>
      </c>
      <c r="O588">
        <f t="shared" si="18"/>
        <v>27</v>
      </c>
      <c r="P588">
        <f t="shared" si="19"/>
        <v>94</v>
      </c>
    </row>
    <row r="589" spans="1:16" x14ac:dyDescent="0.35">
      <c r="A589" s="5">
        <v>588</v>
      </c>
      <c r="B589" s="6" t="s">
        <v>880</v>
      </c>
      <c r="C589" s="7">
        <v>44720</v>
      </c>
      <c r="D589" s="7">
        <v>44777</v>
      </c>
      <c r="E589" s="6" t="s">
        <v>48</v>
      </c>
      <c r="F589" s="6" t="s">
        <v>881</v>
      </c>
      <c r="G589" s="6" t="s">
        <v>19</v>
      </c>
      <c r="H589" s="8">
        <v>44802</v>
      </c>
      <c r="I589" s="6" t="s">
        <v>56</v>
      </c>
      <c r="J589" s="6" t="s">
        <v>129</v>
      </c>
      <c r="K589" s="6" t="s">
        <v>127</v>
      </c>
      <c r="L589" s="6" t="s">
        <v>206</v>
      </c>
      <c r="M589" s="7">
        <v>44869</v>
      </c>
      <c r="N589" s="9">
        <v>93</v>
      </c>
      <c r="O589">
        <f t="shared" si="18"/>
        <v>26</v>
      </c>
      <c r="P589">
        <f t="shared" si="19"/>
        <v>68</v>
      </c>
    </row>
    <row r="590" spans="1:16" x14ac:dyDescent="0.35">
      <c r="A590" s="5">
        <v>589</v>
      </c>
      <c r="B590" s="6" t="s">
        <v>882</v>
      </c>
      <c r="C590" s="7">
        <v>44280</v>
      </c>
      <c r="D590" s="7">
        <v>44319</v>
      </c>
      <c r="E590" s="6" t="s">
        <v>48</v>
      </c>
      <c r="F590" s="6" t="s">
        <v>49</v>
      </c>
      <c r="G590" s="6" t="s">
        <v>19</v>
      </c>
      <c r="H590" s="8">
        <v>44379</v>
      </c>
      <c r="I590" s="6" t="s">
        <v>149</v>
      </c>
      <c r="J590" s="6" t="s">
        <v>222</v>
      </c>
      <c r="K590" s="6" t="s">
        <v>85</v>
      </c>
      <c r="L590" s="6" t="s">
        <v>120</v>
      </c>
      <c r="M590" s="7">
        <v>44890</v>
      </c>
      <c r="N590" s="9">
        <v>572</v>
      </c>
      <c r="O590">
        <f t="shared" si="18"/>
        <v>61</v>
      </c>
      <c r="P590">
        <f t="shared" si="19"/>
        <v>512</v>
      </c>
    </row>
    <row r="591" spans="1:16" x14ac:dyDescent="0.35">
      <c r="A591" s="5">
        <v>590</v>
      </c>
      <c r="B591" s="6" t="s">
        <v>883</v>
      </c>
      <c r="C591" s="7">
        <v>44714</v>
      </c>
      <c r="D591" s="7">
        <v>44748</v>
      </c>
      <c r="E591" s="6" t="s">
        <v>17</v>
      </c>
      <c r="F591" s="6" t="s">
        <v>478</v>
      </c>
      <c r="G591" s="6" t="s">
        <v>78</v>
      </c>
      <c r="H591" s="8">
        <v>44789</v>
      </c>
      <c r="I591" s="6" t="s">
        <v>27</v>
      </c>
      <c r="J591" s="6" t="s">
        <v>44</v>
      </c>
      <c r="K591" s="6" t="s">
        <v>45</v>
      </c>
      <c r="L591" s="6" t="s">
        <v>727</v>
      </c>
      <c r="M591" s="7">
        <v>44876</v>
      </c>
      <c r="N591" s="9">
        <v>129</v>
      </c>
      <c r="O591">
        <f t="shared" si="18"/>
        <v>42</v>
      </c>
      <c r="P591">
        <f t="shared" si="19"/>
        <v>88</v>
      </c>
    </row>
    <row r="592" spans="1:16" x14ac:dyDescent="0.35">
      <c r="A592" s="5">
        <v>591</v>
      </c>
      <c r="B592" s="6" t="s">
        <v>884</v>
      </c>
      <c r="C592" s="7">
        <v>44720</v>
      </c>
      <c r="D592" s="7">
        <v>44749</v>
      </c>
      <c r="E592" s="6" t="s">
        <v>17</v>
      </c>
      <c r="F592" s="6" t="s">
        <v>478</v>
      </c>
      <c r="G592" s="6" t="s">
        <v>78</v>
      </c>
      <c r="H592" s="8">
        <v>44802</v>
      </c>
      <c r="I592" s="6" t="s">
        <v>20</v>
      </c>
      <c r="J592" s="6" t="s">
        <v>21</v>
      </c>
      <c r="K592" s="6" t="s">
        <v>22</v>
      </c>
      <c r="L592" s="6" t="s">
        <v>885</v>
      </c>
      <c r="M592" s="7">
        <v>44868</v>
      </c>
      <c r="N592" s="9">
        <v>120</v>
      </c>
      <c r="O592">
        <f t="shared" si="18"/>
        <v>54</v>
      </c>
      <c r="P592">
        <f t="shared" si="19"/>
        <v>67</v>
      </c>
    </row>
    <row r="593" spans="1:16" x14ac:dyDescent="0.35">
      <c r="A593" s="5">
        <v>592</v>
      </c>
      <c r="B593" s="6" t="s">
        <v>886</v>
      </c>
      <c r="C593" s="7">
        <v>44797</v>
      </c>
      <c r="D593" s="7">
        <v>44846</v>
      </c>
      <c r="E593" s="6" t="s">
        <v>165</v>
      </c>
      <c r="F593" s="6" t="s">
        <v>697</v>
      </c>
      <c r="G593" s="6" t="s">
        <v>78</v>
      </c>
      <c r="H593" s="8">
        <v>44859</v>
      </c>
      <c r="I593" s="6" t="s">
        <v>212</v>
      </c>
      <c r="J593" s="6" t="s">
        <v>167</v>
      </c>
      <c r="K593" s="6" t="s">
        <v>213</v>
      </c>
      <c r="L593" s="6" t="s">
        <v>570</v>
      </c>
      <c r="M593" s="7">
        <v>44882</v>
      </c>
      <c r="N593" s="9">
        <v>37</v>
      </c>
      <c r="O593">
        <f t="shared" si="18"/>
        <v>14</v>
      </c>
      <c r="P593">
        <f t="shared" si="19"/>
        <v>24</v>
      </c>
    </row>
    <row r="594" spans="1:16" x14ac:dyDescent="0.35">
      <c r="A594" s="5">
        <v>593</v>
      </c>
      <c r="B594" s="6" t="s">
        <v>887</v>
      </c>
      <c r="C594" s="7">
        <v>44704</v>
      </c>
      <c r="D594" s="7">
        <v>44729</v>
      </c>
      <c r="E594" s="6" t="s">
        <v>48</v>
      </c>
      <c r="F594" s="6" t="s">
        <v>77</v>
      </c>
      <c r="G594" s="6" t="s">
        <v>19</v>
      </c>
      <c r="H594" s="8">
        <v>44755</v>
      </c>
      <c r="I594" s="6" t="s">
        <v>93</v>
      </c>
      <c r="J594" s="6" t="s">
        <v>79</v>
      </c>
      <c r="K594" s="6" t="s">
        <v>80</v>
      </c>
      <c r="L594" s="6" t="s">
        <v>115</v>
      </c>
      <c r="M594" s="7">
        <v>44886</v>
      </c>
      <c r="N594" s="9">
        <v>158</v>
      </c>
      <c r="O594">
        <f t="shared" si="18"/>
        <v>27</v>
      </c>
      <c r="P594">
        <f t="shared" si="19"/>
        <v>132</v>
      </c>
    </row>
    <row r="595" spans="1:16" x14ac:dyDescent="0.35">
      <c r="A595" s="5">
        <v>594</v>
      </c>
      <c r="B595" s="6" t="s">
        <v>888</v>
      </c>
      <c r="C595" s="7">
        <v>44830</v>
      </c>
      <c r="D595" s="7">
        <v>44841</v>
      </c>
      <c r="E595" s="6" t="s">
        <v>61</v>
      </c>
      <c r="F595" s="6" t="s">
        <v>62</v>
      </c>
      <c r="G595" s="6" t="s">
        <v>19</v>
      </c>
      <c r="H595" s="8">
        <v>44861</v>
      </c>
      <c r="I595" s="6" t="s">
        <v>63</v>
      </c>
      <c r="J595" s="6" t="s">
        <v>339</v>
      </c>
      <c r="K595" s="6" t="s">
        <v>27</v>
      </c>
      <c r="L595" s="6" t="s">
        <v>340</v>
      </c>
      <c r="M595" s="7">
        <v>44895</v>
      </c>
      <c r="N595" s="9">
        <v>55</v>
      </c>
      <c r="O595">
        <f t="shared" si="18"/>
        <v>21</v>
      </c>
      <c r="P595">
        <f t="shared" si="19"/>
        <v>35</v>
      </c>
    </row>
    <row r="596" spans="1:16" x14ac:dyDescent="0.35">
      <c r="A596" s="5">
        <v>595</v>
      </c>
      <c r="B596" s="6" t="s">
        <v>889</v>
      </c>
      <c r="C596" s="7">
        <v>44830</v>
      </c>
      <c r="D596" s="7">
        <v>44841</v>
      </c>
      <c r="E596" s="6" t="s">
        <v>61</v>
      </c>
      <c r="F596" s="6" t="s">
        <v>62</v>
      </c>
      <c r="G596" s="6" t="s">
        <v>19</v>
      </c>
      <c r="H596" s="8">
        <v>44861</v>
      </c>
      <c r="I596" s="6" t="s">
        <v>63</v>
      </c>
      <c r="J596" s="6" t="s">
        <v>64</v>
      </c>
      <c r="K596" s="6" t="s">
        <v>21</v>
      </c>
      <c r="L596" s="6" t="s">
        <v>175</v>
      </c>
      <c r="M596" s="7">
        <v>44893</v>
      </c>
      <c r="N596" s="9">
        <v>53</v>
      </c>
      <c r="O596">
        <f t="shared" si="18"/>
        <v>21</v>
      </c>
      <c r="P596">
        <f t="shared" si="19"/>
        <v>33</v>
      </c>
    </row>
    <row r="597" spans="1:16" x14ac:dyDescent="0.35">
      <c r="A597" s="5">
        <v>596</v>
      </c>
      <c r="B597" s="6" t="s">
        <v>890</v>
      </c>
      <c r="C597" s="7">
        <v>44830</v>
      </c>
      <c r="D597" s="7">
        <v>44841</v>
      </c>
      <c r="E597" s="6" t="s">
        <v>61</v>
      </c>
      <c r="F597" s="6" t="s">
        <v>62</v>
      </c>
      <c r="G597" s="6" t="s">
        <v>19</v>
      </c>
      <c r="H597" s="8">
        <v>44847</v>
      </c>
      <c r="I597" s="6" t="s">
        <v>71</v>
      </c>
      <c r="J597" s="6" t="s">
        <v>64</v>
      </c>
      <c r="K597" s="6" t="s">
        <v>45</v>
      </c>
      <c r="L597" s="6" t="s">
        <v>39</v>
      </c>
      <c r="M597" s="7">
        <v>44874</v>
      </c>
      <c r="N597" s="9">
        <v>34</v>
      </c>
      <c r="O597">
        <f t="shared" si="18"/>
        <v>7</v>
      </c>
      <c r="P597">
        <f t="shared" si="19"/>
        <v>28</v>
      </c>
    </row>
    <row r="598" spans="1:16" x14ac:dyDescent="0.35">
      <c r="A598" s="5">
        <v>597</v>
      </c>
      <c r="B598" s="6" t="s">
        <v>891</v>
      </c>
      <c r="C598" s="7">
        <v>44830</v>
      </c>
      <c r="D598" s="7">
        <v>44841</v>
      </c>
      <c r="E598" s="6" t="s">
        <v>61</v>
      </c>
      <c r="F598" s="6" t="s">
        <v>62</v>
      </c>
      <c r="G598" s="6" t="s">
        <v>19</v>
      </c>
      <c r="H598" s="8">
        <v>44873</v>
      </c>
      <c r="I598" s="6" t="s">
        <v>71</v>
      </c>
      <c r="J598" s="6" t="s">
        <v>72</v>
      </c>
      <c r="K598" s="6" t="s">
        <v>34</v>
      </c>
      <c r="L598" s="6" t="s">
        <v>175</v>
      </c>
      <c r="M598" s="7">
        <v>44893</v>
      </c>
      <c r="N598" s="9">
        <v>53</v>
      </c>
      <c r="O598">
        <f t="shared" si="18"/>
        <v>33</v>
      </c>
      <c r="P598">
        <f t="shared" si="19"/>
        <v>21</v>
      </c>
    </row>
    <row r="599" spans="1:16" x14ac:dyDescent="0.35">
      <c r="A599" s="5">
        <v>598</v>
      </c>
      <c r="B599" s="6" t="s">
        <v>892</v>
      </c>
      <c r="C599" s="7">
        <v>44768</v>
      </c>
      <c r="D599" s="7">
        <v>44770</v>
      </c>
      <c r="E599" s="6" t="s">
        <v>61</v>
      </c>
      <c r="F599" s="6" t="s">
        <v>232</v>
      </c>
      <c r="G599" s="6" t="s">
        <v>19</v>
      </c>
      <c r="H599" s="8">
        <v>44788</v>
      </c>
      <c r="I599" s="6" t="s">
        <v>38</v>
      </c>
      <c r="J599" s="6" t="s">
        <v>34</v>
      </c>
      <c r="K599" s="6" t="s">
        <v>107</v>
      </c>
      <c r="L599" s="6" t="s">
        <v>479</v>
      </c>
      <c r="M599" s="7">
        <v>44868</v>
      </c>
      <c r="N599" s="9">
        <v>99</v>
      </c>
      <c r="O599">
        <f t="shared" si="18"/>
        <v>19</v>
      </c>
      <c r="P599">
        <f t="shared" si="19"/>
        <v>81</v>
      </c>
    </row>
    <row r="600" spans="1:16" x14ac:dyDescent="0.35">
      <c r="A600" s="5">
        <v>599</v>
      </c>
      <c r="B600" s="6" t="s">
        <v>893</v>
      </c>
      <c r="C600" s="7">
        <v>44720</v>
      </c>
      <c r="D600" s="7">
        <v>44748</v>
      </c>
      <c r="E600" s="6" t="s">
        <v>17</v>
      </c>
      <c r="F600" s="6" t="s">
        <v>478</v>
      </c>
      <c r="G600" s="6" t="s">
        <v>78</v>
      </c>
      <c r="H600" s="8">
        <v>44775</v>
      </c>
      <c r="I600" s="6" t="s">
        <v>87</v>
      </c>
      <c r="J600" s="6" t="s">
        <v>21</v>
      </c>
      <c r="K600" s="6" t="s">
        <v>107</v>
      </c>
      <c r="L600" s="6" t="s">
        <v>871</v>
      </c>
      <c r="M600" s="7">
        <v>44868</v>
      </c>
      <c r="N600" s="9">
        <v>121</v>
      </c>
      <c r="O600">
        <f t="shared" si="18"/>
        <v>28</v>
      </c>
      <c r="P600">
        <f t="shared" si="19"/>
        <v>94</v>
      </c>
    </row>
    <row r="601" spans="1:16" x14ac:dyDescent="0.35">
      <c r="A601" s="5">
        <v>600</v>
      </c>
      <c r="B601" s="6" t="s">
        <v>894</v>
      </c>
      <c r="C601" s="7">
        <v>44720</v>
      </c>
      <c r="D601" s="7">
        <v>44748</v>
      </c>
      <c r="E601" s="6" t="s">
        <v>17</v>
      </c>
      <c r="F601" s="6" t="s">
        <v>478</v>
      </c>
      <c r="G601" s="6" t="s">
        <v>78</v>
      </c>
      <c r="H601" s="8">
        <v>44775</v>
      </c>
      <c r="I601" s="6" t="s">
        <v>73</v>
      </c>
      <c r="J601" s="6" t="s">
        <v>34</v>
      </c>
      <c r="K601" s="6" t="s">
        <v>107</v>
      </c>
      <c r="L601" s="6" t="s">
        <v>871</v>
      </c>
      <c r="M601" s="7">
        <v>44868</v>
      </c>
      <c r="N601" s="9">
        <v>121</v>
      </c>
      <c r="O601">
        <f t="shared" si="18"/>
        <v>28</v>
      </c>
      <c r="P601">
        <f t="shared" si="19"/>
        <v>94</v>
      </c>
    </row>
    <row r="602" spans="1:16" x14ac:dyDescent="0.35">
      <c r="A602" s="5">
        <v>601</v>
      </c>
      <c r="B602" s="6" t="s">
        <v>895</v>
      </c>
      <c r="C602" s="7">
        <v>44725</v>
      </c>
      <c r="D602" s="7">
        <v>44749</v>
      </c>
      <c r="E602" s="6" t="s">
        <v>17</v>
      </c>
      <c r="F602" s="6" t="s">
        <v>478</v>
      </c>
      <c r="G602" s="6" t="s">
        <v>78</v>
      </c>
      <c r="H602" s="8">
        <v>44802</v>
      </c>
      <c r="I602" s="6" t="s">
        <v>20</v>
      </c>
      <c r="J602" s="6" t="s">
        <v>21</v>
      </c>
      <c r="K602" s="6" t="s">
        <v>22</v>
      </c>
      <c r="L602" s="6" t="s">
        <v>337</v>
      </c>
      <c r="M602" s="7">
        <v>44868</v>
      </c>
      <c r="N602" s="9">
        <v>120</v>
      </c>
      <c r="O602">
        <f t="shared" si="18"/>
        <v>54</v>
      </c>
      <c r="P602">
        <f t="shared" si="19"/>
        <v>67</v>
      </c>
    </row>
    <row r="603" spans="1:16" x14ac:dyDescent="0.35">
      <c r="A603" s="5">
        <v>602</v>
      </c>
      <c r="B603" s="6" t="s">
        <v>896</v>
      </c>
      <c r="C603" s="7">
        <v>44799</v>
      </c>
      <c r="D603" s="7">
        <v>44813</v>
      </c>
      <c r="E603" s="6" t="s">
        <v>61</v>
      </c>
      <c r="F603" s="6" t="s">
        <v>62</v>
      </c>
      <c r="G603" s="6" t="s">
        <v>19</v>
      </c>
      <c r="H603" s="8">
        <v>44860</v>
      </c>
      <c r="I603" s="6" t="s">
        <v>63</v>
      </c>
      <c r="J603" s="6" t="s">
        <v>339</v>
      </c>
      <c r="K603" s="6" t="s">
        <v>20</v>
      </c>
      <c r="L603" s="6" t="s">
        <v>337</v>
      </c>
      <c r="M603" s="7">
        <v>44895</v>
      </c>
      <c r="N603" s="9">
        <v>83</v>
      </c>
      <c r="O603">
        <f t="shared" si="18"/>
        <v>48</v>
      </c>
      <c r="P603">
        <f t="shared" si="19"/>
        <v>36</v>
      </c>
    </row>
    <row r="604" spans="1:16" x14ac:dyDescent="0.35">
      <c r="A604" s="5">
        <v>603</v>
      </c>
      <c r="B604" s="6" t="s">
        <v>897</v>
      </c>
      <c r="C604" s="7">
        <v>44799</v>
      </c>
      <c r="D604" s="7">
        <v>44813</v>
      </c>
      <c r="E604" s="6" t="s">
        <v>61</v>
      </c>
      <c r="F604" s="6" t="s">
        <v>62</v>
      </c>
      <c r="G604" s="6" t="s">
        <v>19</v>
      </c>
      <c r="H604" s="8">
        <v>44860</v>
      </c>
      <c r="I604" s="6" t="s">
        <v>63</v>
      </c>
      <c r="J604" s="6" t="s">
        <v>339</v>
      </c>
      <c r="K604" s="6" t="s">
        <v>20</v>
      </c>
      <c r="L604" s="6" t="s">
        <v>173</v>
      </c>
      <c r="M604" s="7">
        <v>44895</v>
      </c>
      <c r="N604" s="9">
        <v>83</v>
      </c>
      <c r="O604">
        <f t="shared" si="18"/>
        <v>48</v>
      </c>
      <c r="P604">
        <f t="shared" si="19"/>
        <v>36</v>
      </c>
    </row>
    <row r="605" spans="1:16" x14ac:dyDescent="0.35">
      <c r="A605" s="5">
        <v>604</v>
      </c>
      <c r="B605" s="6" t="s">
        <v>898</v>
      </c>
      <c r="C605" s="7">
        <v>44725</v>
      </c>
      <c r="D605" s="7">
        <v>44749</v>
      </c>
      <c r="E605" s="6" t="s">
        <v>17</v>
      </c>
      <c r="F605" s="6" t="s">
        <v>102</v>
      </c>
      <c r="G605" s="6" t="s">
        <v>78</v>
      </c>
      <c r="H605" s="8">
        <v>44789</v>
      </c>
      <c r="I605" s="6" t="s">
        <v>27</v>
      </c>
      <c r="J605" s="6" t="s">
        <v>44</v>
      </c>
      <c r="K605" s="6" t="s">
        <v>45</v>
      </c>
      <c r="L605" s="6" t="s">
        <v>878</v>
      </c>
      <c r="M605" s="7">
        <v>44876</v>
      </c>
      <c r="N605" s="9">
        <v>128</v>
      </c>
      <c r="O605">
        <f t="shared" si="18"/>
        <v>41</v>
      </c>
      <c r="P605">
        <f t="shared" si="19"/>
        <v>88</v>
      </c>
    </row>
    <row r="606" spans="1:16" x14ac:dyDescent="0.35">
      <c r="A606" s="5">
        <v>605</v>
      </c>
      <c r="B606" s="6" t="s">
        <v>899</v>
      </c>
      <c r="C606" s="7">
        <v>44725</v>
      </c>
      <c r="D606" s="7">
        <v>44760</v>
      </c>
      <c r="E606" s="6" t="s">
        <v>17</v>
      </c>
      <c r="F606" s="6" t="s">
        <v>478</v>
      </c>
      <c r="G606" s="6" t="s">
        <v>78</v>
      </c>
      <c r="H606" s="8">
        <v>44802</v>
      </c>
      <c r="I606" s="6" t="s">
        <v>20</v>
      </c>
      <c r="J606" s="6" t="s">
        <v>21</v>
      </c>
      <c r="K606" s="6" t="s">
        <v>22</v>
      </c>
      <c r="L606" s="6" t="s">
        <v>727</v>
      </c>
      <c r="M606" s="7">
        <v>44868</v>
      </c>
      <c r="N606" s="9">
        <v>109</v>
      </c>
      <c r="O606">
        <f t="shared" si="18"/>
        <v>43</v>
      </c>
      <c r="P606">
        <f t="shared" si="19"/>
        <v>67</v>
      </c>
    </row>
    <row r="607" spans="1:16" x14ac:dyDescent="0.35">
      <c r="A607" s="5">
        <v>606</v>
      </c>
      <c r="B607" s="6" t="s">
        <v>900</v>
      </c>
      <c r="C607" s="7">
        <v>44726</v>
      </c>
      <c r="D607" s="7">
        <v>44770</v>
      </c>
      <c r="E607" s="6" t="s">
        <v>17</v>
      </c>
      <c r="F607" s="6" t="s">
        <v>25</v>
      </c>
      <c r="G607" s="6" t="s">
        <v>78</v>
      </c>
      <c r="H607" s="8">
        <v>44788</v>
      </c>
      <c r="I607" s="6" t="s">
        <v>38</v>
      </c>
      <c r="J607" s="6" t="s">
        <v>26</v>
      </c>
      <c r="K607" s="6" t="s">
        <v>107</v>
      </c>
      <c r="L607" s="6" t="s">
        <v>871</v>
      </c>
      <c r="M607" s="7">
        <v>44886</v>
      </c>
      <c r="N607" s="9">
        <v>117</v>
      </c>
      <c r="O607">
        <f t="shared" si="18"/>
        <v>19</v>
      </c>
      <c r="P607">
        <f t="shared" si="19"/>
        <v>99</v>
      </c>
    </row>
    <row r="608" spans="1:16" x14ac:dyDescent="0.35">
      <c r="A608" s="5">
        <v>607</v>
      </c>
      <c r="B608" s="6" t="s">
        <v>901</v>
      </c>
      <c r="C608" s="7">
        <v>44726</v>
      </c>
      <c r="D608" s="7">
        <v>44760</v>
      </c>
      <c r="E608" s="6" t="s">
        <v>17</v>
      </c>
      <c r="F608" s="6" t="s">
        <v>478</v>
      </c>
      <c r="G608" s="6" t="s">
        <v>78</v>
      </c>
      <c r="H608" s="8">
        <v>44788</v>
      </c>
      <c r="I608" s="6" t="s">
        <v>73</v>
      </c>
      <c r="J608" s="6" t="s">
        <v>27</v>
      </c>
      <c r="K608" s="6" t="s">
        <v>107</v>
      </c>
      <c r="L608" s="6" t="s">
        <v>871</v>
      </c>
      <c r="M608" s="7">
        <v>44886</v>
      </c>
      <c r="N608" s="9">
        <v>127</v>
      </c>
      <c r="O608">
        <f t="shared" si="18"/>
        <v>29</v>
      </c>
      <c r="P608">
        <f t="shared" si="19"/>
        <v>99</v>
      </c>
    </row>
    <row r="609" spans="1:16" x14ac:dyDescent="0.35">
      <c r="A609" s="5">
        <v>608</v>
      </c>
      <c r="B609" s="6" t="s">
        <v>902</v>
      </c>
      <c r="C609" s="7">
        <v>44726</v>
      </c>
      <c r="D609" s="7">
        <v>44760</v>
      </c>
      <c r="E609" s="6" t="s">
        <v>17</v>
      </c>
      <c r="F609" s="6" t="s">
        <v>903</v>
      </c>
      <c r="G609" s="6" t="s">
        <v>78</v>
      </c>
      <c r="H609" s="8">
        <v>44818</v>
      </c>
      <c r="I609" s="6" t="s">
        <v>20</v>
      </c>
      <c r="J609" s="6" t="s">
        <v>44</v>
      </c>
      <c r="K609" s="6" t="s">
        <v>87</v>
      </c>
      <c r="L609" s="6" t="s">
        <v>337</v>
      </c>
      <c r="M609" s="7">
        <v>44879</v>
      </c>
      <c r="N609" s="9">
        <v>120</v>
      </c>
      <c r="O609">
        <f t="shared" si="18"/>
        <v>59</v>
      </c>
      <c r="P609">
        <f t="shared" si="19"/>
        <v>62</v>
      </c>
    </row>
    <row r="610" spans="1:16" x14ac:dyDescent="0.35">
      <c r="A610" s="5">
        <v>609</v>
      </c>
      <c r="B610" s="6" t="s">
        <v>904</v>
      </c>
      <c r="C610" s="7">
        <v>44734</v>
      </c>
      <c r="D610" s="7">
        <v>44769</v>
      </c>
      <c r="E610" s="6" t="s">
        <v>165</v>
      </c>
      <c r="F610" s="6" t="s">
        <v>905</v>
      </c>
      <c r="G610" s="6" t="s">
        <v>78</v>
      </c>
      <c r="H610" s="8">
        <v>44777</v>
      </c>
      <c r="I610" s="6" t="s">
        <v>209</v>
      </c>
      <c r="J610" s="6" t="s">
        <v>168</v>
      </c>
      <c r="K610" s="6" t="s">
        <v>169</v>
      </c>
      <c r="L610" s="6" t="s">
        <v>791</v>
      </c>
      <c r="M610" s="7">
        <v>44866</v>
      </c>
      <c r="N610" s="9">
        <v>98</v>
      </c>
      <c r="O610">
        <f t="shared" si="18"/>
        <v>9</v>
      </c>
      <c r="P610">
        <f t="shared" si="19"/>
        <v>90</v>
      </c>
    </row>
    <row r="611" spans="1:16" x14ac:dyDescent="0.35">
      <c r="A611" s="5">
        <v>610</v>
      </c>
      <c r="B611" s="6" t="s">
        <v>906</v>
      </c>
      <c r="C611" s="7">
        <v>44719</v>
      </c>
      <c r="D611" s="7">
        <v>44771</v>
      </c>
      <c r="E611" s="6" t="s">
        <v>48</v>
      </c>
      <c r="F611" s="6" t="s">
        <v>49</v>
      </c>
      <c r="G611" s="6" t="s">
        <v>19</v>
      </c>
      <c r="H611" s="8">
        <v>44789</v>
      </c>
      <c r="I611" s="6" t="s">
        <v>56</v>
      </c>
      <c r="J611" s="6" t="s">
        <v>129</v>
      </c>
      <c r="K611" s="6" t="s">
        <v>127</v>
      </c>
      <c r="L611" s="6" t="s">
        <v>147</v>
      </c>
      <c r="M611" s="7">
        <v>44873</v>
      </c>
      <c r="N611" s="9">
        <v>103</v>
      </c>
      <c r="O611">
        <f t="shared" si="18"/>
        <v>19</v>
      </c>
      <c r="P611">
        <f t="shared" si="19"/>
        <v>85</v>
      </c>
    </row>
    <row r="612" spans="1:16" x14ac:dyDescent="0.35">
      <c r="A612" s="5">
        <v>611</v>
      </c>
      <c r="B612" s="6" t="s">
        <v>907</v>
      </c>
      <c r="C612" s="7">
        <v>44719</v>
      </c>
      <c r="D612" s="7">
        <v>44747</v>
      </c>
      <c r="E612" s="6" t="s">
        <v>48</v>
      </c>
      <c r="F612" s="6" t="s">
        <v>77</v>
      </c>
      <c r="G612" s="6" t="s">
        <v>19</v>
      </c>
      <c r="H612" s="8">
        <v>44789</v>
      </c>
      <c r="I612" s="6" t="s">
        <v>56</v>
      </c>
      <c r="J612" s="6" t="s">
        <v>79</v>
      </c>
      <c r="K612" s="6" t="s">
        <v>133</v>
      </c>
      <c r="L612" s="6" t="s">
        <v>136</v>
      </c>
      <c r="M612" s="7">
        <v>44876</v>
      </c>
      <c r="N612" s="9">
        <v>130</v>
      </c>
      <c r="O612">
        <f t="shared" si="18"/>
        <v>43</v>
      </c>
      <c r="P612">
        <f t="shared" si="19"/>
        <v>88</v>
      </c>
    </row>
    <row r="613" spans="1:16" x14ac:dyDescent="0.35">
      <c r="A613" s="5">
        <v>612</v>
      </c>
      <c r="B613" s="6" t="s">
        <v>908</v>
      </c>
      <c r="C613" s="7">
        <v>44720</v>
      </c>
      <c r="D613" s="7">
        <v>44747</v>
      </c>
      <c r="E613" s="6" t="s">
        <v>48</v>
      </c>
      <c r="F613" s="6" t="s">
        <v>77</v>
      </c>
      <c r="G613" s="6" t="s">
        <v>19</v>
      </c>
      <c r="H613" s="8">
        <v>44789</v>
      </c>
      <c r="I613" s="6" t="s">
        <v>56</v>
      </c>
      <c r="J613" s="6" t="s">
        <v>79</v>
      </c>
      <c r="K613" s="6" t="s">
        <v>133</v>
      </c>
      <c r="L613" s="6" t="s">
        <v>139</v>
      </c>
      <c r="M613" s="7">
        <v>44876</v>
      </c>
      <c r="N613" s="9">
        <v>130</v>
      </c>
      <c r="O613">
        <f t="shared" si="18"/>
        <v>43</v>
      </c>
      <c r="P613">
        <f t="shared" si="19"/>
        <v>88</v>
      </c>
    </row>
    <row r="614" spans="1:16" x14ac:dyDescent="0.35">
      <c r="A614" s="5">
        <v>613</v>
      </c>
      <c r="B614" s="6" t="s">
        <v>909</v>
      </c>
      <c r="C614" s="7">
        <v>44720</v>
      </c>
      <c r="D614" s="7">
        <v>44747</v>
      </c>
      <c r="E614" s="6" t="s">
        <v>48</v>
      </c>
      <c r="F614" s="6" t="s">
        <v>77</v>
      </c>
      <c r="G614" s="6" t="s">
        <v>19</v>
      </c>
      <c r="H614" s="8">
        <v>44777</v>
      </c>
      <c r="I614" s="6" t="s">
        <v>92</v>
      </c>
      <c r="J614" s="6" t="s">
        <v>84</v>
      </c>
      <c r="K614" s="6" t="s">
        <v>85</v>
      </c>
      <c r="L614" s="6" t="s">
        <v>160</v>
      </c>
      <c r="M614" s="7">
        <v>44883</v>
      </c>
      <c r="N614" s="9">
        <v>137</v>
      </c>
      <c r="O614">
        <f t="shared" si="18"/>
        <v>31</v>
      </c>
      <c r="P614">
        <f t="shared" si="19"/>
        <v>107</v>
      </c>
    </row>
    <row r="615" spans="1:16" x14ac:dyDescent="0.35">
      <c r="A615" s="5">
        <v>614</v>
      </c>
      <c r="B615" s="6" t="s">
        <v>910</v>
      </c>
      <c r="C615" s="7">
        <v>44720</v>
      </c>
      <c r="D615" s="7">
        <v>44757</v>
      </c>
      <c r="E615" s="6" t="s">
        <v>48</v>
      </c>
      <c r="F615" s="6" t="s">
        <v>323</v>
      </c>
      <c r="G615" s="6" t="s">
        <v>19</v>
      </c>
      <c r="H615" s="8">
        <v>44805</v>
      </c>
      <c r="I615" s="6" t="s">
        <v>98</v>
      </c>
      <c r="J615" s="6" t="s">
        <v>84</v>
      </c>
      <c r="K615" s="6" t="s">
        <v>99</v>
      </c>
      <c r="L615" s="6" t="s">
        <v>911</v>
      </c>
      <c r="M615" s="7">
        <v>44872</v>
      </c>
      <c r="N615" s="9">
        <v>116</v>
      </c>
      <c r="O615">
        <f t="shared" si="18"/>
        <v>49</v>
      </c>
      <c r="P615">
        <f t="shared" si="19"/>
        <v>68</v>
      </c>
    </row>
    <row r="616" spans="1:16" x14ac:dyDescent="0.35">
      <c r="A616" s="5">
        <v>615</v>
      </c>
      <c r="B616" s="6" t="s">
        <v>912</v>
      </c>
      <c r="C616" s="7">
        <v>44491</v>
      </c>
      <c r="D616" s="7">
        <v>44522</v>
      </c>
      <c r="E616" s="6" t="s">
        <v>180</v>
      </c>
      <c r="F616" s="6" t="s">
        <v>361</v>
      </c>
      <c r="G616" s="6" t="s">
        <v>19</v>
      </c>
      <c r="H616" s="8">
        <v>44545</v>
      </c>
      <c r="I616" s="6" t="s">
        <v>149</v>
      </c>
      <c r="J616" s="6" t="s">
        <v>141</v>
      </c>
      <c r="K616" s="6" t="s">
        <v>241</v>
      </c>
      <c r="L616" s="6" t="s">
        <v>150</v>
      </c>
      <c r="M616" s="7">
        <v>44880</v>
      </c>
      <c r="N616" s="9">
        <v>359</v>
      </c>
      <c r="O616">
        <f t="shared" si="18"/>
        <v>24</v>
      </c>
      <c r="P616">
        <f t="shared" si="19"/>
        <v>336</v>
      </c>
    </row>
    <row r="617" spans="1:16" x14ac:dyDescent="0.35">
      <c r="A617" s="5">
        <v>616</v>
      </c>
      <c r="B617" s="6" t="s">
        <v>913</v>
      </c>
      <c r="C617" s="7">
        <v>44491</v>
      </c>
      <c r="D617" s="7">
        <v>44522</v>
      </c>
      <c r="E617" s="6" t="s">
        <v>180</v>
      </c>
      <c r="F617" s="6" t="s">
        <v>914</v>
      </c>
      <c r="G617" s="6" t="s">
        <v>19</v>
      </c>
      <c r="H617" s="8">
        <v>44538</v>
      </c>
      <c r="I617" s="6" t="s">
        <v>55</v>
      </c>
      <c r="J617" s="6" t="s">
        <v>56</v>
      </c>
      <c r="K617" s="6" t="s">
        <v>57</v>
      </c>
      <c r="L617" s="6" t="s">
        <v>58</v>
      </c>
      <c r="M617" s="7">
        <v>44883</v>
      </c>
      <c r="N617" s="9">
        <v>362</v>
      </c>
      <c r="O617">
        <f t="shared" si="18"/>
        <v>17</v>
      </c>
      <c r="P617">
        <f t="shared" si="19"/>
        <v>346</v>
      </c>
    </row>
    <row r="618" spans="1:16" x14ac:dyDescent="0.35">
      <c r="A618" s="5">
        <v>617</v>
      </c>
      <c r="B618" s="6" t="s">
        <v>915</v>
      </c>
      <c r="C618" s="7">
        <v>44208</v>
      </c>
      <c r="D618" s="7">
        <v>44229</v>
      </c>
      <c r="E618" s="6" t="s">
        <v>48</v>
      </c>
      <c r="F618" s="6" t="s">
        <v>49</v>
      </c>
      <c r="G618" s="6" t="s">
        <v>19</v>
      </c>
      <c r="H618" s="8">
        <v>44265</v>
      </c>
      <c r="I618" s="6" t="s">
        <v>98</v>
      </c>
      <c r="J618" s="6" t="s">
        <v>80</v>
      </c>
      <c r="K618" s="6" t="s">
        <v>81</v>
      </c>
      <c r="L618" s="6" t="s">
        <v>162</v>
      </c>
      <c r="M618" s="7">
        <v>44866</v>
      </c>
      <c r="N618" s="9">
        <v>638</v>
      </c>
      <c r="O618">
        <f t="shared" si="18"/>
        <v>37</v>
      </c>
      <c r="P618">
        <f t="shared" si="19"/>
        <v>602</v>
      </c>
    </row>
    <row r="619" spans="1:16" x14ac:dyDescent="0.35">
      <c r="A619" s="5">
        <v>618</v>
      </c>
      <c r="B619" s="6" t="s">
        <v>916</v>
      </c>
      <c r="C619" s="7">
        <v>44719</v>
      </c>
      <c r="D619" s="7">
        <v>44754</v>
      </c>
      <c r="E619" s="6" t="s">
        <v>48</v>
      </c>
      <c r="F619" s="6" t="s">
        <v>49</v>
      </c>
      <c r="G619" s="6" t="s">
        <v>19</v>
      </c>
      <c r="H619" s="8">
        <v>44784</v>
      </c>
      <c r="I619" s="6" t="s">
        <v>93</v>
      </c>
      <c r="J619" s="6" t="s">
        <v>98</v>
      </c>
      <c r="K619" s="6" t="s">
        <v>133</v>
      </c>
      <c r="L619" s="6" t="s">
        <v>250</v>
      </c>
      <c r="M619" s="7">
        <v>44869</v>
      </c>
      <c r="N619" s="9">
        <v>116</v>
      </c>
      <c r="O619">
        <f t="shared" si="18"/>
        <v>31</v>
      </c>
      <c r="P619">
        <f t="shared" si="19"/>
        <v>86</v>
      </c>
    </row>
    <row r="620" spans="1:16" x14ac:dyDescent="0.35">
      <c r="A620" s="5">
        <v>619</v>
      </c>
      <c r="B620" s="6" t="s">
        <v>917</v>
      </c>
      <c r="C620" s="7">
        <v>44721</v>
      </c>
      <c r="D620" s="7">
        <v>44747</v>
      </c>
      <c r="E620" s="6" t="s">
        <v>48</v>
      </c>
      <c r="F620" s="6" t="s">
        <v>49</v>
      </c>
      <c r="G620" s="6" t="s">
        <v>19</v>
      </c>
      <c r="H620" s="8">
        <v>44763</v>
      </c>
      <c r="I620" s="6" t="s">
        <v>92</v>
      </c>
      <c r="J620" s="6" t="s">
        <v>93</v>
      </c>
      <c r="K620" s="6" t="s">
        <v>85</v>
      </c>
      <c r="L620" s="6" t="s">
        <v>96</v>
      </c>
      <c r="M620" s="7">
        <v>44872</v>
      </c>
      <c r="N620" s="9">
        <v>126</v>
      </c>
      <c r="O620">
        <f t="shared" si="18"/>
        <v>17</v>
      </c>
      <c r="P620">
        <f t="shared" si="19"/>
        <v>110</v>
      </c>
    </row>
    <row r="621" spans="1:16" x14ac:dyDescent="0.35">
      <c r="A621" s="5">
        <v>620</v>
      </c>
      <c r="B621" s="6" t="s">
        <v>918</v>
      </c>
      <c r="C621" s="7">
        <v>44718</v>
      </c>
      <c r="D621" s="7">
        <v>44746</v>
      </c>
      <c r="E621" s="6" t="s">
        <v>17</v>
      </c>
      <c r="F621" s="6" t="s">
        <v>31</v>
      </c>
      <c r="G621" s="6" t="s">
        <v>19</v>
      </c>
      <c r="H621" s="8">
        <v>44770</v>
      </c>
      <c r="I621" s="6" t="s">
        <v>34</v>
      </c>
      <c r="J621" s="6" t="s">
        <v>35</v>
      </c>
      <c r="K621" s="6" t="s">
        <v>20</v>
      </c>
      <c r="L621" s="6" t="s">
        <v>173</v>
      </c>
      <c r="M621" s="7">
        <v>44887</v>
      </c>
      <c r="N621" s="9">
        <v>142</v>
      </c>
      <c r="O621">
        <f t="shared" si="18"/>
        <v>25</v>
      </c>
      <c r="P621">
        <f t="shared" si="19"/>
        <v>118</v>
      </c>
    </row>
    <row r="622" spans="1:16" x14ac:dyDescent="0.35">
      <c r="A622" s="5">
        <v>621</v>
      </c>
      <c r="B622" s="6" t="s">
        <v>919</v>
      </c>
      <c r="C622" s="7">
        <v>44721</v>
      </c>
      <c r="D622" s="7">
        <v>44747</v>
      </c>
      <c r="E622" s="6" t="s">
        <v>48</v>
      </c>
      <c r="F622" s="6" t="s">
        <v>49</v>
      </c>
      <c r="G622" s="6" t="s">
        <v>19</v>
      </c>
      <c r="H622" s="8">
        <v>44763</v>
      </c>
      <c r="I622" s="6" t="s">
        <v>92</v>
      </c>
      <c r="J622" s="6" t="s">
        <v>93</v>
      </c>
      <c r="K622" s="6" t="s">
        <v>85</v>
      </c>
      <c r="L622" s="6" t="s">
        <v>96</v>
      </c>
      <c r="M622" s="7">
        <v>44866</v>
      </c>
      <c r="N622" s="9">
        <v>120</v>
      </c>
      <c r="O622">
        <f t="shared" si="18"/>
        <v>17</v>
      </c>
      <c r="P622">
        <f t="shared" si="19"/>
        <v>104</v>
      </c>
    </row>
    <row r="623" spans="1:16" x14ac:dyDescent="0.35">
      <c r="A623" s="5">
        <v>622</v>
      </c>
      <c r="B623" s="6" t="s">
        <v>920</v>
      </c>
      <c r="C623" s="7">
        <v>44491</v>
      </c>
      <c r="D623" s="7">
        <v>44523</v>
      </c>
      <c r="E623" s="6" t="s">
        <v>180</v>
      </c>
      <c r="F623" s="6" t="s">
        <v>921</v>
      </c>
      <c r="G623" s="6" t="s">
        <v>19</v>
      </c>
      <c r="H623" s="8">
        <v>44545</v>
      </c>
      <c r="I623" s="6" t="s">
        <v>92</v>
      </c>
      <c r="J623" s="6" t="s">
        <v>93</v>
      </c>
      <c r="K623" s="6" t="s">
        <v>85</v>
      </c>
      <c r="L623" s="6" t="s">
        <v>244</v>
      </c>
      <c r="M623" s="7">
        <v>44874</v>
      </c>
      <c r="N623" s="9">
        <v>352</v>
      </c>
      <c r="O623">
        <f t="shared" si="18"/>
        <v>23</v>
      </c>
      <c r="P623">
        <f t="shared" si="19"/>
        <v>330</v>
      </c>
    </row>
    <row r="624" spans="1:16" x14ac:dyDescent="0.35">
      <c r="A624" s="5">
        <v>623</v>
      </c>
      <c r="B624" s="6" t="s">
        <v>922</v>
      </c>
      <c r="C624" s="7">
        <v>44491</v>
      </c>
      <c r="D624" s="7">
        <v>44522</v>
      </c>
      <c r="E624" s="6" t="s">
        <v>180</v>
      </c>
      <c r="F624" s="6" t="s">
        <v>202</v>
      </c>
      <c r="G624" s="6" t="s">
        <v>19</v>
      </c>
      <c r="H624" s="8">
        <v>44538</v>
      </c>
      <c r="I624" s="6" t="s">
        <v>98</v>
      </c>
      <c r="J624" s="6" t="s">
        <v>92</v>
      </c>
      <c r="K624" s="6" t="s">
        <v>99</v>
      </c>
      <c r="L624" s="6" t="s">
        <v>162</v>
      </c>
      <c r="M624" s="7">
        <v>44874</v>
      </c>
      <c r="N624" s="9">
        <v>353</v>
      </c>
      <c r="O624">
        <f t="shared" si="18"/>
        <v>17</v>
      </c>
      <c r="P624">
        <f t="shared" si="19"/>
        <v>337</v>
      </c>
    </row>
    <row r="625" spans="1:16" x14ac:dyDescent="0.35">
      <c r="A625" s="5">
        <v>624</v>
      </c>
      <c r="B625" s="6" t="s">
        <v>923</v>
      </c>
      <c r="C625" s="7">
        <v>44763</v>
      </c>
      <c r="D625" s="7">
        <v>44804</v>
      </c>
      <c r="E625" s="6" t="s">
        <v>48</v>
      </c>
      <c r="F625" s="6" t="s">
        <v>49</v>
      </c>
      <c r="G625" s="6" t="s">
        <v>78</v>
      </c>
      <c r="H625" s="8">
        <v>44824</v>
      </c>
      <c r="I625" s="6" t="s">
        <v>56</v>
      </c>
      <c r="J625" s="6" t="s">
        <v>129</v>
      </c>
      <c r="K625" s="6" t="s">
        <v>127</v>
      </c>
      <c r="L625" s="6" t="s">
        <v>147</v>
      </c>
      <c r="M625" s="7">
        <v>44890</v>
      </c>
      <c r="N625" s="9">
        <v>87</v>
      </c>
      <c r="O625">
        <f t="shared" si="18"/>
        <v>21</v>
      </c>
      <c r="P625">
        <f t="shared" si="19"/>
        <v>67</v>
      </c>
    </row>
    <row r="626" spans="1:16" x14ac:dyDescent="0.35">
      <c r="A626" s="5">
        <v>625</v>
      </c>
      <c r="B626" s="6" t="s">
        <v>924</v>
      </c>
      <c r="C626" s="7">
        <v>44763</v>
      </c>
      <c r="D626" s="7">
        <v>44804</v>
      </c>
      <c r="E626" s="6" t="s">
        <v>48</v>
      </c>
      <c r="F626" s="6" t="s">
        <v>49</v>
      </c>
      <c r="G626" s="6" t="s">
        <v>78</v>
      </c>
      <c r="H626" s="8">
        <v>44824</v>
      </c>
      <c r="I626" s="6" t="s">
        <v>56</v>
      </c>
      <c r="J626" s="6" t="s">
        <v>129</v>
      </c>
      <c r="K626" s="6" t="s">
        <v>127</v>
      </c>
      <c r="L626" s="6" t="s">
        <v>206</v>
      </c>
      <c r="M626" s="7">
        <v>44883</v>
      </c>
      <c r="N626" s="9">
        <v>80</v>
      </c>
      <c r="O626">
        <f t="shared" si="18"/>
        <v>21</v>
      </c>
      <c r="P626">
        <f t="shared" si="19"/>
        <v>60</v>
      </c>
    </row>
    <row r="627" spans="1:16" x14ac:dyDescent="0.35">
      <c r="A627" s="5">
        <v>626</v>
      </c>
      <c r="B627" s="6" t="s">
        <v>925</v>
      </c>
      <c r="C627" s="7">
        <v>44767</v>
      </c>
      <c r="D627" s="7">
        <v>44804</v>
      </c>
      <c r="E627" s="6" t="s">
        <v>48</v>
      </c>
      <c r="F627" s="6" t="s">
        <v>49</v>
      </c>
      <c r="G627" s="6" t="s">
        <v>78</v>
      </c>
      <c r="H627" s="8">
        <v>44824</v>
      </c>
      <c r="I627" s="6" t="s">
        <v>56</v>
      </c>
      <c r="J627" s="6" t="s">
        <v>129</v>
      </c>
      <c r="K627" s="6" t="s">
        <v>127</v>
      </c>
      <c r="L627" s="6" t="s">
        <v>130</v>
      </c>
      <c r="M627" s="7">
        <v>44872</v>
      </c>
      <c r="N627" s="9">
        <v>69</v>
      </c>
      <c r="O627">
        <f t="shared" si="18"/>
        <v>21</v>
      </c>
      <c r="P627">
        <f t="shared" si="19"/>
        <v>49</v>
      </c>
    </row>
    <row r="628" spans="1:16" x14ac:dyDescent="0.35">
      <c r="A628" s="5">
        <v>627</v>
      </c>
      <c r="B628" s="6" t="s">
        <v>926</v>
      </c>
      <c r="C628" s="7">
        <v>44768</v>
      </c>
      <c r="D628" s="7">
        <v>44804</v>
      </c>
      <c r="E628" s="6" t="s">
        <v>48</v>
      </c>
      <c r="F628" s="6" t="s">
        <v>49</v>
      </c>
      <c r="G628" s="6" t="s">
        <v>78</v>
      </c>
      <c r="H628" s="8">
        <v>44816</v>
      </c>
      <c r="I628" s="6" t="s">
        <v>92</v>
      </c>
      <c r="J628" s="6" t="s">
        <v>93</v>
      </c>
      <c r="K628" s="6" t="s">
        <v>85</v>
      </c>
      <c r="L628" s="6" t="s">
        <v>160</v>
      </c>
      <c r="M628" s="7">
        <v>44883</v>
      </c>
      <c r="N628" s="9">
        <v>80</v>
      </c>
      <c r="O628">
        <f t="shared" si="18"/>
        <v>13</v>
      </c>
      <c r="P628">
        <f t="shared" si="19"/>
        <v>68</v>
      </c>
    </row>
    <row r="629" spans="1:16" x14ac:dyDescent="0.35">
      <c r="A629" s="5">
        <v>628</v>
      </c>
      <c r="B629" s="6" t="s">
        <v>927</v>
      </c>
      <c r="C629" s="7">
        <v>44768</v>
      </c>
      <c r="D629" s="7">
        <v>44804</v>
      </c>
      <c r="E629" s="6" t="s">
        <v>48</v>
      </c>
      <c r="F629" s="6" t="s">
        <v>49</v>
      </c>
      <c r="G629" s="6" t="s">
        <v>78</v>
      </c>
      <c r="H629" s="8">
        <v>44816</v>
      </c>
      <c r="I629" s="6" t="s">
        <v>92</v>
      </c>
      <c r="J629" s="6" t="s">
        <v>93</v>
      </c>
      <c r="K629" s="6" t="s">
        <v>85</v>
      </c>
      <c r="L629" s="6" t="s">
        <v>244</v>
      </c>
      <c r="M629" s="7">
        <v>44890</v>
      </c>
      <c r="N629" s="9">
        <v>87</v>
      </c>
      <c r="O629">
        <f t="shared" si="18"/>
        <v>13</v>
      </c>
      <c r="P629">
        <f t="shared" si="19"/>
        <v>75</v>
      </c>
    </row>
    <row r="630" spans="1:16" x14ac:dyDescent="0.35">
      <c r="A630" s="5">
        <v>629</v>
      </c>
      <c r="B630" s="6" t="s">
        <v>928</v>
      </c>
      <c r="C630" s="7">
        <v>44768</v>
      </c>
      <c r="D630" s="7">
        <v>44804</v>
      </c>
      <c r="E630" s="6" t="s">
        <v>48</v>
      </c>
      <c r="F630" s="6" t="s">
        <v>49</v>
      </c>
      <c r="G630" s="6" t="s">
        <v>78</v>
      </c>
      <c r="H630" s="8">
        <v>44816</v>
      </c>
      <c r="I630" s="6" t="s">
        <v>92</v>
      </c>
      <c r="J630" s="6" t="s">
        <v>93</v>
      </c>
      <c r="K630" s="6" t="s">
        <v>85</v>
      </c>
      <c r="L630" s="6" t="s">
        <v>393</v>
      </c>
      <c r="M630" s="7">
        <v>44886</v>
      </c>
      <c r="N630" s="9">
        <v>83</v>
      </c>
      <c r="O630">
        <f t="shared" si="18"/>
        <v>13</v>
      </c>
      <c r="P630">
        <f t="shared" si="19"/>
        <v>71</v>
      </c>
    </row>
    <row r="631" spans="1:16" x14ac:dyDescent="0.35">
      <c r="A631" s="5">
        <v>630</v>
      </c>
      <c r="B631" s="6" t="s">
        <v>929</v>
      </c>
      <c r="C631" s="7">
        <v>44770</v>
      </c>
      <c r="D631" s="7">
        <v>44804</v>
      </c>
      <c r="E631" s="6" t="s">
        <v>48</v>
      </c>
      <c r="F631" s="6" t="s">
        <v>49</v>
      </c>
      <c r="G631" s="6" t="s">
        <v>78</v>
      </c>
      <c r="H631" s="8">
        <v>44866</v>
      </c>
      <c r="I631" s="6" t="s">
        <v>98</v>
      </c>
      <c r="J631" s="6" t="s">
        <v>92</v>
      </c>
      <c r="K631" s="6" t="s">
        <v>99</v>
      </c>
      <c r="L631" s="6" t="s">
        <v>192</v>
      </c>
      <c r="M631" s="7">
        <v>44883</v>
      </c>
      <c r="N631" s="9">
        <v>80</v>
      </c>
      <c r="O631">
        <f t="shared" si="18"/>
        <v>63</v>
      </c>
      <c r="P631">
        <f t="shared" si="19"/>
        <v>18</v>
      </c>
    </row>
    <row r="632" spans="1:16" x14ac:dyDescent="0.35">
      <c r="A632" s="5">
        <v>631</v>
      </c>
      <c r="B632" s="6" t="s">
        <v>930</v>
      </c>
      <c r="C632" s="7">
        <v>44770</v>
      </c>
      <c r="D632" s="7">
        <v>44804</v>
      </c>
      <c r="E632" s="6" t="s">
        <v>48</v>
      </c>
      <c r="F632" s="6" t="s">
        <v>49</v>
      </c>
      <c r="G632" s="6" t="s">
        <v>78</v>
      </c>
      <c r="H632" s="8">
        <v>44840</v>
      </c>
      <c r="I632" s="6" t="s">
        <v>93</v>
      </c>
      <c r="J632" s="6" t="s">
        <v>98</v>
      </c>
      <c r="K632" s="6" t="s">
        <v>133</v>
      </c>
      <c r="L632" s="6" t="s">
        <v>139</v>
      </c>
      <c r="M632" s="7">
        <v>44869</v>
      </c>
      <c r="N632" s="9">
        <v>66</v>
      </c>
      <c r="O632">
        <f t="shared" si="18"/>
        <v>37</v>
      </c>
      <c r="P632">
        <f t="shared" si="19"/>
        <v>30</v>
      </c>
    </row>
    <row r="633" spans="1:16" x14ac:dyDescent="0.35">
      <c r="A633" s="5">
        <v>632</v>
      </c>
      <c r="B633" s="6" t="s">
        <v>931</v>
      </c>
      <c r="C633" s="7">
        <v>44775</v>
      </c>
      <c r="D633" s="7">
        <v>44804</v>
      </c>
      <c r="E633" s="6" t="s">
        <v>48</v>
      </c>
      <c r="F633" s="6" t="s">
        <v>49</v>
      </c>
      <c r="G633" s="6" t="s">
        <v>78</v>
      </c>
      <c r="H633" s="8">
        <v>44825</v>
      </c>
      <c r="I633" s="6" t="s">
        <v>55</v>
      </c>
      <c r="J633" s="6" t="s">
        <v>141</v>
      </c>
      <c r="K633" s="6" t="s">
        <v>80</v>
      </c>
      <c r="L633" s="6" t="s">
        <v>142</v>
      </c>
      <c r="M633" s="7">
        <v>44872</v>
      </c>
      <c r="N633" s="9">
        <v>69</v>
      </c>
      <c r="O633">
        <f t="shared" si="18"/>
        <v>22</v>
      </c>
      <c r="P633">
        <f t="shared" si="19"/>
        <v>48</v>
      </c>
    </row>
    <row r="634" spans="1:16" x14ac:dyDescent="0.35">
      <c r="A634" s="5">
        <v>633</v>
      </c>
      <c r="B634" s="6" t="s">
        <v>932</v>
      </c>
      <c r="C634" s="7">
        <v>44775</v>
      </c>
      <c r="D634" s="7">
        <v>44804</v>
      </c>
      <c r="E634" s="6" t="s">
        <v>48</v>
      </c>
      <c r="F634" s="6" t="s">
        <v>132</v>
      </c>
      <c r="G634" s="6" t="s">
        <v>78</v>
      </c>
      <c r="H634" s="8">
        <v>44825</v>
      </c>
      <c r="I634" s="6" t="s">
        <v>55</v>
      </c>
      <c r="J634" s="6" t="s">
        <v>141</v>
      </c>
      <c r="K634" s="6" t="s">
        <v>80</v>
      </c>
      <c r="L634" s="6" t="s">
        <v>144</v>
      </c>
      <c r="M634" s="7">
        <v>44866</v>
      </c>
      <c r="N634" s="9">
        <v>63</v>
      </c>
      <c r="O634">
        <f t="shared" si="18"/>
        <v>22</v>
      </c>
      <c r="P634">
        <f t="shared" si="19"/>
        <v>42</v>
      </c>
    </row>
    <row r="635" spans="1:16" x14ac:dyDescent="0.35">
      <c r="A635" s="5">
        <v>634</v>
      </c>
      <c r="B635" s="6" t="s">
        <v>933</v>
      </c>
      <c r="C635" s="7">
        <v>44740</v>
      </c>
      <c r="D635" s="7">
        <v>44756</v>
      </c>
      <c r="E635" s="6" t="s">
        <v>180</v>
      </c>
      <c r="F635" s="6" t="s">
        <v>399</v>
      </c>
      <c r="G635" s="6" t="s">
        <v>19</v>
      </c>
      <c r="H635" s="8">
        <v>44781</v>
      </c>
      <c r="I635" s="6" t="s">
        <v>92</v>
      </c>
      <c r="J635" s="6" t="s">
        <v>93</v>
      </c>
      <c r="K635" s="6" t="s">
        <v>85</v>
      </c>
      <c r="L635" s="6" t="s">
        <v>96</v>
      </c>
      <c r="M635" s="7">
        <v>44874</v>
      </c>
      <c r="N635" s="9">
        <v>119</v>
      </c>
      <c r="O635">
        <f t="shared" si="18"/>
        <v>26</v>
      </c>
      <c r="P635">
        <f t="shared" si="19"/>
        <v>94</v>
      </c>
    </row>
    <row r="636" spans="1:16" x14ac:dyDescent="0.35">
      <c r="A636" s="5">
        <v>635</v>
      </c>
      <c r="B636" s="6" t="s">
        <v>934</v>
      </c>
      <c r="C636" s="7">
        <v>44740</v>
      </c>
      <c r="D636" s="7">
        <v>44756</v>
      </c>
      <c r="E636" s="6" t="s">
        <v>180</v>
      </c>
      <c r="F636" s="6" t="s">
        <v>863</v>
      </c>
      <c r="G636" s="6" t="s">
        <v>19</v>
      </c>
      <c r="H636" s="8">
        <v>44771</v>
      </c>
      <c r="I636" s="6" t="s">
        <v>92</v>
      </c>
      <c r="J636" s="6" t="s">
        <v>93</v>
      </c>
      <c r="K636" s="6" t="s">
        <v>85</v>
      </c>
      <c r="L636" s="6" t="s">
        <v>96</v>
      </c>
      <c r="M636" s="7">
        <v>44873</v>
      </c>
      <c r="N636" s="9">
        <v>118</v>
      </c>
      <c r="O636">
        <f t="shared" si="18"/>
        <v>16</v>
      </c>
      <c r="P636">
        <f t="shared" si="19"/>
        <v>103</v>
      </c>
    </row>
    <row r="637" spans="1:16" x14ac:dyDescent="0.35">
      <c r="A637" s="5">
        <v>636</v>
      </c>
      <c r="B637" s="6" t="s">
        <v>935</v>
      </c>
      <c r="C637" s="7">
        <v>44740</v>
      </c>
      <c r="D637" s="7">
        <v>44756</v>
      </c>
      <c r="E637" s="6" t="s">
        <v>180</v>
      </c>
      <c r="F637" s="6" t="s">
        <v>379</v>
      </c>
      <c r="G637" s="6" t="s">
        <v>19</v>
      </c>
      <c r="H637" s="8">
        <v>44791</v>
      </c>
      <c r="I637" s="6" t="s">
        <v>98</v>
      </c>
      <c r="J637" s="6" t="s">
        <v>92</v>
      </c>
      <c r="K637" s="6" t="s">
        <v>99</v>
      </c>
      <c r="L637" s="6" t="s">
        <v>100</v>
      </c>
      <c r="M637" s="7">
        <v>44873</v>
      </c>
      <c r="N637" s="9">
        <v>118</v>
      </c>
      <c r="O637">
        <f t="shared" si="18"/>
        <v>36</v>
      </c>
      <c r="P637">
        <f t="shared" si="19"/>
        <v>83</v>
      </c>
    </row>
    <row r="638" spans="1:16" x14ac:dyDescent="0.35">
      <c r="A638" s="5">
        <v>637</v>
      </c>
      <c r="B638" s="6" t="s">
        <v>936</v>
      </c>
      <c r="C638" s="7">
        <v>44775</v>
      </c>
      <c r="D638" s="7">
        <v>44804</v>
      </c>
      <c r="E638" s="6" t="s">
        <v>48</v>
      </c>
      <c r="F638" s="6" t="s">
        <v>132</v>
      </c>
      <c r="G638" s="6" t="s">
        <v>78</v>
      </c>
      <c r="H638" s="8">
        <v>44825</v>
      </c>
      <c r="I638" s="6" t="s">
        <v>55</v>
      </c>
      <c r="J638" s="6" t="s">
        <v>141</v>
      </c>
      <c r="K638" s="6" t="s">
        <v>80</v>
      </c>
      <c r="L638" s="6" t="s">
        <v>115</v>
      </c>
      <c r="M638" s="7">
        <v>44876</v>
      </c>
      <c r="N638" s="9">
        <v>73</v>
      </c>
      <c r="O638">
        <f t="shared" si="18"/>
        <v>22</v>
      </c>
      <c r="P638">
        <f t="shared" si="19"/>
        <v>52</v>
      </c>
    </row>
    <row r="639" spans="1:16" x14ac:dyDescent="0.35">
      <c r="A639" s="5">
        <v>638</v>
      </c>
      <c r="B639" s="6" t="s">
        <v>937</v>
      </c>
      <c r="C639" s="7">
        <v>44776</v>
      </c>
      <c r="D639" s="7">
        <v>44804</v>
      </c>
      <c r="E639" s="6" t="s">
        <v>48</v>
      </c>
      <c r="F639" s="6" t="s">
        <v>77</v>
      </c>
      <c r="G639" s="6" t="s">
        <v>78</v>
      </c>
      <c r="H639" s="8">
        <v>44806</v>
      </c>
      <c r="I639" s="6" t="s">
        <v>79</v>
      </c>
      <c r="J639" s="6" t="s">
        <v>85</v>
      </c>
      <c r="K639" s="6" t="s">
        <v>127</v>
      </c>
      <c r="L639" s="6" t="s">
        <v>194</v>
      </c>
      <c r="M639" s="7">
        <v>44883</v>
      </c>
      <c r="N639" s="9">
        <v>80</v>
      </c>
      <c r="O639">
        <f t="shared" si="18"/>
        <v>3</v>
      </c>
      <c r="P639">
        <f t="shared" si="19"/>
        <v>78</v>
      </c>
    </row>
    <row r="640" spans="1:16" x14ac:dyDescent="0.35">
      <c r="A640" s="5">
        <v>639</v>
      </c>
      <c r="B640" s="6" t="s">
        <v>938</v>
      </c>
      <c r="C640" s="7">
        <v>44782</v>
      </c>
      <c r="D640" s="7">
        <v>44804</v>
      </c>
      <c r="E640" s="6" t="s">
        <v>48</v>
      </c>
      <c r="F640" s="6" t="s">
        <v>49</v>
      </c>
      <c r="G640" s="6" t="s">
        <v>78</v>
      </c>
      <c r="H640" s="8">
        <v>44825</v>
      </c>
      <c r="I640" s="6" t="s">
        <v>55</v>
      </c>
      <c r="J640" s="6" t="s">
        <v>141</v>
      </c>
      <c r="K640" s="6" t="s">
        <v>80</v>
      </c>
      <c r="L640" s="6" t="s">
        <v>390</v>
      </c>
      <c r="M640" s="7">
        <v>44890</v>
      </c>
      <c r="N640" s="9">
        <v>87</v>
      </c>
      <c r="O640">
        <f t="shared" si="18"/>
        <v>22</v>
      </c>
      <c r="P640">
        <f t="shared" si="19"/>
        <v>66</v>
      </c>
    </row>
    <row r="641" spans="1:16" x14ac:dyDescent="0.35">
      <c r="A641" s="5">
        <v>640</v>
      </c>
      <c r="B641" s="6" t="s">
        <v>939</v>
      </c>
      <c r="C641" s="7">
        <v>44740</v>
      </c>
      <c r="D641" s="7">
        <v>44756</v>
      </c>
      <c r="E641" s="6" t="s">
        <v>180</v>
      </c>
      <c r="F641" s="6" t="s">
        <v>181</v>
      </c>
      <c r="G641" s="6" t="s">
        <v>19</v>
      </c>
      <c r="H641" s="8">
        <v>44791</v>
      </c>
      <c r="I641" s="6" t="s">
        <v>98</v>
      </c>
      <c r="J641" s="6" t="s">
        <v>92</v>
      </c>
      <c r="K641" s="6" t="s">
        <v>99</v>
      </c>
      <c r="L641" s="6" t="s">
        <v>100</v>
      </c>
      <c r="M641" s="7">
        <v>44873</v>
      </c>
      <c r="N641" s="9">
        <v>118</v>
      </c>
      <c r="O641">
        <f t="shared" si="18"/>
        <v>36</v>
      </c>
      <c r="P641">
        <f t="shared" si="19"/>
        <v>83</v>
      </c>
    </row>
    <row r="642" spans="1:16" x14ac:dyDescent="0.35">
      <c r="A642" s="5">
        <v>641</v>
      </c>
      <c r="B642" s="6" t="s">
        <v>940</v>
      </c>
      <c r="C642" s="7">
        <v>44497</v>
      </c>
      <c r="D642" s="7">
        <v>44515</v>
      </c>
      <c r="E642" s="6" t="s">
        <v>180</v>
      </c>
      <c r="F642" s="6" t="s">
        <v>941</v>
      </c>
      <c r="G642" s="6" t="s">
        <v>19</v>
      </c>
      <c r="H642" s="8">
        <v>44545</v>
      </c>
      <c r="I642" s="6" t="s">
        <v>92</v>
      </c>
      <c r="J642" s="6" t="s">
        <v>93</v>
      </c>
      <c r="K642" s="6" t="s">
        <v>85</v>
      </c>
      <c r="L642" s="6" t="s">
        <v>244</v>
      </c>
      <c r="M642" s="7">
        <v>44874</v>
      </c>
      <c r="N642" s="9">
        <v>360</v>
      </c>
      <c r="O642">
        <f t="shared" si="18"/>
        <v>31</v>
      </c>
      <c r="P642">
        <f t="shared" si="19"/>
        <v>330</v>
      </c>
    </row>
    <row r="643" spans="1:16" x14ac:dyDescent="0.35">
      <c r="A643" s="5">
        <v>642</v>
      </c>
      <c r="B643" s="6" t="s">
        <v>942</v>
      </c>
      <c r="C643" s="7">
        <v>44720</v>
      </c>
      <c r="D643" s="7">
        <v>44782</v>
      </c>
      <c r="E643" s="6" t="s">
        <v>48</v>
      </c>
      <c r="F643" s="6" t="s">
        <v>49</v>
      </c>
      <c r="G643" s="6" t="s">
        <v>19</v>
      </c>
      <c r="H643" s="8">
        <v>44789</v>
      </c>
      <c r="I643" s="6" t="s">
        <v>50</v>
      </c>
      <c r="J643" s="6" t="s">
        <v>51</v>
      </c>
      <c r="K643" s="6" t="s">
        <v>52</v>
      </c>
      <c r="L643" s="6" t="s">
        <v>53</v>
      </c>
      <c r="M643" s="7">
        <v>44867</v>
      </c>
      <c r="N643" s="9">
        <v>86</v>
      </c>
      <c r="O643">
        <f t="shared" ref="O643:O706" si="20">_xlfn.DAYS(H643,D643)+1</f>
        <v>8</v>
      </c>
      <c r="P643">
        <f t="shared" ref="P643:P706" si="21">_xlfn.DAYS(M643,H643)+1</f>
        <v>79</v>
      </c>
    </row>
    <row r="644" spans="1:16" x14ac:dyDescent="0.35">
      <c r="A644" s="5">
        <v>643</v>
      </c>
      <c r="B644" s="6" t="s">
        <v>943</v>
      </c>
      <c r="C644" s="7">
        <v>44742</v>
      </c>
      <c r="D644" s="7">
        <v>44777</v>
      </c>
      <c r="E644" s="6" t="s">
        <v>48</v>
      </c>
      <c r="F644" s="6" t="s">
        <v>49</v>
      </c>
      <c r="G644" s="6" t="s">
        <v>19</v>
      </c>
      <c r="H644" s="8">
        <v>44825</v>
      </c>
      <c r="I644" s="6" t="s">
        <v>98</v>
      </c>
      <c r="J644" s="6" t="s">
        <v>92</v>
      </c>
      <c r="K644" s="6" t="s">
        <v>99</v>
      </c>
      <c r="L644" s="6" t="s">
        <v>186</v>
      </c>
      <c r="M644" s="7">
        <v>44883</v>
      </c>
      <c r="N644" s="9">
        <v>107</v>
      </c>
      <c r="O644">
        <f t="shared" si="20"/>
        <v>49</v>
      </c>
      <c r="P644">
        <f t="shared" si="21"/>
        <v>59</v>
      </c>
    </row>
    <row r="645" spans="1:16" x14ac:dyDescent="0.35">
      <c r="A645" s="5">
        <v>644</v>
      </c>
      <c r="B645" s="6" t="s">
        <v>944</v>
      </c>
      <c r="C645" s="7">
        <v>44743</v>
      </c>
      <c r="D645" s="7">
        <v>44781</v>
      </c>
      <c r="E645" s="6" t="s">
        <v>48</v>
      </c>
      <c r="F645" s="6" t="s">
        <v>132</v>
      </c>
      <c r="G645" s="6" t="s">
        <v>19</v>
      </c>
      <c r="H645" s="8">
        <v>44789</v>
      </c>
      <c r="I645" s="6" t="s">
        <v>92</v>
      </c>
      <c r="J645" s="6" t="s">
        <v>93</v>
      </c>
      <c r="K645" s="6" t="s">
        <v>85</v>
      </c>
      <c r="L645" s="6" t="s">
        <v>96</v>
      </c>
      <c r="M645" s="7">
        <v>44873</v>
      </c>
      <c r="N645" s="9">
        <v>93</v>
      </c>
      <c r="O645">
        <f t="shared" si="20"/>
        <v>9</v>
      </c>
      <c r="P645">
        <f t="shared" si="21"/>
        <v>85</v>
      </c>
    </row>
    <row r="646" spans="1:16" x14ac:dyDescent="0.35">
      <c r="A646" s="5">
        <v>645</v>
      </c>
      <c r="B646" s="6" t="s">
        <v>945</v>
      </c>
      <c r="C646" s="7">
        <v>44847</v>
      </c>
      <c r="D646" s="7">
        <v>44855</v>
      </c>
      <c r="E646" s="6" t="s">
        <v>48</v>
      </c>
      <c r="F646" s="6" t="s">
        <v>946</v>
      </c>
      <c r="G646" s="6" t="s">
        <v>19</v>
      </c>
      <c r="H646" s="8">
        <v>44865</v>
      </c>
      <c r="I646" s="6"/>
      <c r="J646" s="6"/>
      <c r="K646" s="6" t="s">
        <v>92</v>
      </c>
      <c r="L646" s="6" t="s">
        <v>122</v>
      </c>
      <c r="M646" s="7">
        <v>44876</v>
      </c>
      <c r="N646" s="9">
        <v>22</v>
      </c>
      <c r="O646">
        <f t="shared" si="20"/>
        <v>11</v>
      </c>
      <c r="P646">
        <f t="shared" si="21"/>
        <v>12</v>
      </c>
    </row>
    <row r="647" spans="1:16" x14ac:dyDescent="0.35">
      <c r="A647" s="5">
        <v>646</v>
      </c>
      <c r="B647" s="6" t="s">
        <v>947</v>
      </c>
      <c r="C647" s="7">
        <v>44847</v>
      </c>
      <c r="D647" s="7">
        <v>44860</v>
      </c>
      <c r="E647" s="6" t="s">
        <v>48</v>
      </c>
      <c r="F647" s="6" t="s">
        <v>946</v>
      </c>
      <c r="G647" s="6" t="s">
        <v>19</v>
      </c>
      <c r="H647" s="8">
        <v>44868</v>
      </c>
      <c r="I647" s="6"/>
      <c r="J647" s="6"/>
      <c r="K647" s="6" t="s">
        <v>55</v>
      </c>
      <c r="L647" s="6" t="s">
        <v>217</v>
      </c>
      <c r="M647" s="7">
        <v>44879</v>
      </c>
      <c r="N647" s="9">
        <v>20</v>
      </c>
      <c r="O647">
        <f t="shared" si="20"/>
        <v>9</v>
      </c>
      <c r="P647">
        <f t="shared" si="21"/>
        <v>12</v>
      </c>
    </row>
    <row r="648" spans="1:16" x14ac:dyDescent="0.35">
      <c r="A648" s="5">
        <v>647</v>
      </c>
      <c r="B648" s="6" t="s">
        <v>948</v>
      </c>
      <c r="C648" s="7">
        <v>44720</v>
      </c>
      <c r="D648" s="7">
        <v>44746</v>
      </c>
      <c r="E648" s="6" t="s">
        <v>17</v>
      </c>
      <c r="F648" s="6" t="s">
        <v>18</v>
      </c>
      <c r="G648" s="6" t="s">
        <v>19</v>
      </c>
      <c r="H648" s="8">
        <v>44775</v>
      </c>
      <c r="I648" s="6" t="s">
        <v>87</v>
      </c>
      <c r="J648" s="6" t="s">
        <v>20</v>
      </c>
      <c r="K648" s="6" t="s">
        <v>107</v>
      </c>
      <c r="L648" s="6" t="s">
        <v>871</v>
      </c>
      <c r="M648" s="7">
        <v>44869</v>
      </c>
      <c r="N648" s="9">
        <v>124</v>
      </c>
      <c r="O648">
        <f t="shared" si="20"/>
        <v>30</v>
      </c>
      <c r="P648">
        <f t="shared" si="21"/>
        <v>95</v>
      </c>
    </row>
    <row r="649" spans="1:16" x14ac:dyDescent="0.35">
      <c r="A649" s="5">
        <v>648</v>
      </c>
      <c r="B649" s="6" t="s">
        <v>949</v>
      </c>
      <c r="C649" s="7">
        <v>44795</v>
      </c>
      <c r="D649" s="7">
        <v>44819</v>
      </c>
      <c r="E649" s="6" t="s">
        <v>48</v>
      </c>
      <c r="F649" s="6" t="s">
        <v>49</v>
      </c>
      <c r="G649" s="6" t="s">
        <v>19</v>
      </c>
      <c r="H649" s="8">
        <v>44840</v>
      </c>
      <c r="I649" s="6" t="s">
        <v>149</v>
      </c>
      <c r="J649" s="6" t="s">
        <v>51</v>
      </c>
      <c r="K649" s="6" t="s">
        <v>52</v>
      </c>
      <c r="L649" s="6" t="s">
        <v>722</v>
      </c>
      <c r="M649" s="7">
        <v>44879</v>
      </c>
      <c r="N649" s="9">
        <v>61</v>
      </c>
      <c r="O649">
        <f t="shared" si="20"/>
        <v>22</v>
      </c>
      <c r="P649">
        <f t="shared" si="21"/>
        <v>40</v>
      </c>
    </row>
    <row r="650" spans="1:16" x14ac:dyDescent="0.35">
      <c r="A650" s="5">
        <v>649</v>
      </c>
      <c r="B650" s="6" t="s">
        <v>950</v>
      </c>
      <c r="C650" s="7">
        <v>44720</v>
      </c>
      <c r="D650" s="7">
        <v>44746</v>
      </c>
      <c r="E650" s="6" t="s">
        <v>17</v>
      </c>
      <c r="F650" s="6" t="s">
        <v>31</v>
      </c>
      <c r="G650" s="6" t="s">
        <v>19</v>
      </c>
      <c r="H650" s="8">
        <v>44775</v>
      </c>
      <c r="I650" s="6" t="s">
        <v>87</v>
      </c>
      <c r="J650" s="6" t="s">
        <v>20</v>
      </c>
      <c r="K650" s="6" t="s">
        <v>107</v>
      </c>
      <c r="L650" s="6" t="s">
        <v>871</v>
      </c>
      <c r="M650" s="7">
        <v>44869</v>
      </c>
      <c r="N650" s="9">
        <v>124</v>
      </c>
      <c r="O650">
        <f t="shared" si="20"/>
        <v>30</v>
      </c>
      <c r="P650">
        <f t="shared" si="21"/>
        <v>95</v>
      </c>
    </row>
    <row r="651" spans="1:16" x14ac:dyDescent="0.35">
      <c r="A651" s="5">
        <v>650</v>
      </c>
      <c r="B651" s="6" t="s">
        <v>951</v>
      </c>
      <c r="C651" s="7">
        <v>44795</v>
      </c>
      <c r="D651" s="7">
        <v>44819</v>
      </c>
      <c r="E651" s="6" t="s">
        <v>48</v>
      </c>
      <c r="F651" s="6" t="s">
        <v>49</v>
      </c>
      <c r="G651" s="6" t="s">
        <v>19</v>
      </c>
      <c r="H651" s="8">
        <v>44840</v>
      </c>
      <c r="I651" s="6" t="s">
        <v>149</v>
      </c>
      <c r="J651" s="6" t="s">
        <v>51</v>
      </c>
      <c r="K651" s="6" t="s">
        <v>52</v>
      </c>
      <c r="L651" s="6" t="s">
        <v>246</v>
      </c>
      <c r="M651" s="7">
        <v>44869</v>
      </c>
      <c r="N651" s="9">
        <v>51</v>
      </c>
      <c r="O651">
        <f t="shared" si="20"/>
        <v>22</v>
      </c>
      <c r="P651">
        <f t="shared" si="21"/>
        <v>30</v>
      </c>
    </row>
    <row r="652" spans="1:16" x14ac:dyDescent="0.35">
      <c r="A652" s="5">
        <v>651</v>
      </c>
      <c r="B652" s="6" t="s">
        <v>952</v>
      </c>
      <c r="C652" s="7">
        <v>44796</v>
      </c>
      <c r="D652" s="7">
        <v>44817</v>
      </c>
      <c r="E652" s="6" t="s">
        <v>48</v>
      </c>
      <c r="F652" s="6" t="s">
        <v>132</v>
      </c>
      <c r="G652" s="6" t="s">
        <v>19</v>
      </c>
      <c r="H652" s="8">
        <v>44833</v>
      </c>
      <c r="I652" s="6" t="s">
        <v>56</v>
      </c>
      <c r="J652" s="6" t="s">
        <v>129</v>
      </c>
      <c r="K652" s="6" t="s">
        <v>127</v>
      </c>
      <c r="L652" s="6" t="s">
        <v>283</v>
      </c>
      <c r="M652" s="7">
        <v>44883</v>
      </c>
      <c r="N652" s="9">
        <v>67</v>
      </c>
      <c r="O652">
        <f t="shared" si="20"/>
        <v>17</v>
      </c>
      <c r="P652">
        <f t="shared" si="21"/>
        <v>51</v>
      </c>
    </row>
    <row r="653" spans="1:16" x14ac:dyDescent="0.35">
      <c r="A653" s="5">
        <v>652</v>
      </c>
      <c r="B653" s="6" t="s">
        <v>953</v>
      </c>
      <c r="C653" s="7">
        <v>44796</v>
      </c>
      <c r="D653" s="7">
        <v>44819</v>
      </c>
      <c r="E653" s="6" t="s">
        <v>48</v>
      </c>
      <c r="F653" s="6" t="s">
        <v>954</v>
      </c>
      <c r="G653" s="6" t="s">
        <v>19</v>
      </c>
      <c r="H653" s="8">
        <v>44840</v>
      </c>
      <c r="I653" s="6" t="s">
        <v>149</v>
      </c>
      <c r="J653" s="6" t="s">
        <v>51</v>
      </c>
      <c r="K653" s="6" t="s">
        <v>52</v>
      </c>
      <c r="L653" s="6" t="s">
        <v>955</v>
      </c>
      <c r="M653" s="7">
        <v>44890</v>
      </c>
      <c r="N653" s="9">
        <v>72</v>
      </c>
      <c r="O653">
        <f t="shared" si="20"/>
        <v>22</v>
      </c>
      <c r="P653">
        <f t="shared" si="21"/>
        <v>51</v>
      </c>
    </row>
    <row r="654" spans="1:16" x14ac:dyDescent="0.35">
      <c r="A654" s="5">
        <v>653</v>
      </c>
      <c r="B654" s="6" t="s">
        <v>956</v>
      </c>
      <c r="C654" s="7">
        <v>44797</v>
      </c>
      <c r="D654" s="7">
        <v>44833</v>
      </c>
      <c r="E654" s="6" t="s">
        <v>48</v>
      </c>
      <c r="F654" s="6" t="s">
        <v>132</v>
      </c>
      <c r="G654" s="6" t="s">
        <v>19</v>
      </c>
      <c r="H654" s="8">
        <v>44840</v>
      </c>
      <c r="I654" s="6" t="s">
        <v>50</v>
      </c>
      <c r="J654" s="6" t="s">
        <v>51</v>
      </c>
      <c r="K654" s="6" t="s">
        <v>52</v>
      </c>
      <c r="L654" s="6" t="s">
        <v>246</v>
      </c>
      <c r="M654" s="7">
        <v>44873</v>
      </c>
      <c r="N654" s="9">
        <v>41</v>
      </c>
      <c r="O654">
        <f t="shared" si="20"/>
        <v>8</v>
      </c>
      <c r="P654">
        <f t="shared" si="21"/>
        <v>34</v>
      </c>
    </row>
    <row r="655" spans="1:16" x14ac:dyDescent="0.35">
      <c r="A655" s="5">
        <v>654</v>
      </c>
      <c r="B655" s="6" t="s">
        <v>957</v>
      </c>
      <c r="C655" s="7">
        <v>44797</v>
      </c>
      <c r="D655" s="7">
        <v>44817</v>
      </c>
      <c r="E655" s="6" t="s">
        <v>48</v>
      </c>
      <c r="F655" s="6" t="s">
        <v>958</v>
      </c>
      <c r="G655" s="6" t="s">
        <v>19</v>
      </c>
      <c r="H655" s="8">
        <v>44820</v>
      </c>
      <c r="I655" s="6" t="s">
        <v>129</v>
      </c>
      <c r="J655" s="6" t="s">
        <v>93</v>
      </c>
      <c r="K655" s="6" t="s">
        <v>85</v>
      </c>
      <c r="L655" s="6" t="s">
        <v>160</v>
      </c>
      <c r="M655" s="7">
        <v>44883</v>
      </c>
      <c r="N655" s="9">
        <v>67</v>
      </c>
      <c r="O655">
        <f t="shared" si="20"/>
        <v>4</v>
      </c>
      <c r="P655">
        <f t="shared" si="21"/>
        <v>64</v>
      </c>
    </row>
    <row r="656" spans="1:16" x14ac:dyDescent="0.35">
      <c r="A656" s="5">
        <v>655</v>
      </c>
      <c r="B656" s="6" t="s">
        <v>959</v>
      </c>
      <c r="C656" s="7">
        <v>44797</v>
      </c>
      <c r="D656" s="7">
        <v>44833</v>
      </c>
      <c r="E656" s="6" t="s">
        <v>48</v>
      </c>
      <c r="F656" s="6" t="s">
        <v>49</v>
      </c>
      <c r="G656" s="6" t="s">
        <v>19</v>
      </c>
      <c r="H656" s="8">
        <v>44847</v>
      </c>
      <c r="I656" s="6" t="s">
        <v>56</v>
      </c>
      <c r="J656" s="6" t="s">
        <v>129</v>
      </c>
      <c r="K656" s="6" t="s">
        <v>127</v>
      </c>
      <c r="L656" s="6" t="s">
        <v>194</v>
      </c>
      <c r="M656" s="7">
        <v>44879</v>
      </c>
      <c r="N656" s="9">
        <v>47</v>
      </c>
      <c r="O656">
        <f t="shared" si="20"/>
        <v>15</v>
      </c>
      <c r="P656">
        <f t="shared" si="21"/>
        <v>33</v>
      </c>
    </row>
    <row r="657" spans="1:16" x14ac:dyDescent="0.35">
      <c r="A657" s="5">
        <v>656</v>
      </c>
      <c r="B657" s="6" t="s">
        <v>960</v>
      </c>
      <c r="C657" s="7">
        <v>44453</v>
      </c>
      <c r="D657" s="7">
        <v>44518</v>
      </c>
      <c r="E657" s="6" t="s">
        <v>48</v>
      </c>
      <c r="F657" s="6" t="s">
        <v>77</v>
      </c>
      <c r="G657" s="6" t="s">
        <v>19</v>
      </c>
      <c r="H657" s="8">
        <v>44538</v>
      </c>
      <c r="I657" s="6" t="s">
        <v>98</v>
      </c>
      <c r="J657" s="6" t="s">
        <v>348</v>
      </c>
      <c r="K657" s="6" t="s">
        <v>127</v>
      </c>
      <c r="L657" s="6" t="s">
        <v>147</v>
      </c>
      <c r="M657" s="7">
        <v>44890</v>
      </c>
      <c r="N657" s="9">
        <v>373</v>
      </c>
      <c r="O657">
        <f t="shared" si="20"/>
        <v>21</v>
      </c>
      <c r="P657">
        <f t="shared" si="21"/>
        <v>353</v>
      </c>
    </row>
    <row r="658" spans="1:16" x14ac:dyDescent="0.35">
      <c r="A658" s="5">
        <v>657</v>
      </c>
      <c r="B658" s="6" t="s">
        <v>961</v>
      </c>
      <c r="C658" s="7">
        <v>44701</v>
      </c>
      <c r="D658" s="7">
        <v>44749</v>
      </c>
      <c r="E658" s="6" t="s">
        <v>48</v>
      </c>
      <c r="F658" s="6" t="s">
        <v>49</v>
      </c>
      <c r="G658" s="6" t="s">
        <v>78</v>
      </c>
      <c r="H658" s="8">
        <v>44763</v>
      </c>
      <c r="I658" s="6" t="s">
        <v>92</v>
      </c>
      <c r="J658" s="6" t="s">
        <v>93</v>
      </c>
      <c r="K658" s="6" t="s">
        <v>85</v>
      </c>
      <c r="L658" s="6" t="s">
        <v>96</v>
      </c>
      <c r="M658" s="7">
        <v>44873</v>
      </c>
      <c r="N658" s="9">
        <v>125</v>
      </c>
      <c r="O658">
        <f t="shared" si="20"/>
        <v>15</v>
      </c>
      <c r="P658">
        <f t="shared" si="21"/>
        <v>111</v>
      </c>
    </row>
    <row r="659" spans="1:16" x14ac:dyDescent="0.35">
      <c r="A659" s="5">
        <v>658</v>
      </c>
      <c r="B659" s="6" t="s">
        <v>962</v>
      </c>
      <c r="C659" s="7">
        <v>44769</v>
      </c>
      <c r="D659" s="7">
        <v>44795</v>
      </c>
      <c r="E659" s="6" t="s">
        <v>48</v>
      </c>
      <c r="F659" s="6" t="s">
        <v>963</v>
      </c>
      <c r="G659" s="6" t="s">
        <v>19</v>
      </c>
      <c r="H659" s="8">
        <v>44825</v>
      </c>
      <c r="I659" s="6" t="s">
        <v>56</v>
      </c>
      <c r="J659" s="6" t="s">
        <v>84</v>
      </c>
      <c r="K659" s="6" t="s">
        <v>133</v>
      </c>
      <c r="L659" s="6" t="s">
        <v>139</v>
      </c>
      <c r="M659" s="7">
        <v>44876</v>
      </c>
      <c r="N659" s="9">
        <v>82</v>
      </c>
      <c r="O659">
        <f t="shared" si="20"/>
        <v>31</v>
      </c>
      <c r="P659">
        <f t="shared" si="21"/>
        <v>52</v>
      </c>
    </row>
    <row r="660" spans="1:16" x14ac:dyDescent="0.35">
      <c r="A660" s="5">
        <v>659</v>
      </c>
      <c r="B660" s="6" t="s">
        <v>964</v>
      </c>
      <c r="C660" s="7">
        <v>44288</v>
      </c>
      <c r="D660" s="7">
        <v>44405</v>
      </c>
      <c r="E660" s="6" t="s">
        <v>48</v>
      </c>
      <c r="F660" s="6" t="s">
        <v>954</v>
      </c>
      <c r="G660" s="6" t="s">
        <v>19</v>
      </c>
      <c r="H660" s="8">
        <v>44411</v>
      </c>
      <c r="I660" s="6" t="s">
        <v>98</v>
      </c>
      <c r="J660" s="6" t="s">
        <v>56</v>
      </c>
      <c r="K660" s="6" t="s">
        <v>57</v>
      </c>
      <c r="L660" s="6" t="s">
        <v>206</v>
      </c>
      <c r="M660" s="7">
        <v>44873</v>
      </c>
      <c r="N660" s="9">
        <v>469</v>
      </c>
      <c r="O660">
        <f t="shared" si="20"/>
        <v>7</v>
      </c>
      <c r="P660">
        <f t="shared" si="21"/>
        <v>463</v>
      </c>
    </row>
    <row r="661" spans="1:16" x14ac:dyDescent="0.35">
      <c r="A661" s="5">
        <v>660</v>
      </c>
      <c r="B661" s="6" t="s">
        <v>965</v>
      </c>
      <c r="C661" s="7">
        <v>44791</v>
      </c>
      <c r="D661" s="7">
        <v>44834</v>
      </c>
      <c r="E661" s="6" t="s">
        <v>165</v>
      </c>
      <c r="F661" s="6" t="s">
        <v>166</v>
      </c>
      <c r="G661" s="6" t="s">
        <v>19</v>
      </c>
      <c r="H661" s="8">
        <v>44859</v>
      </c>
      <c r="I661" s="6" t="s">
        <v>209</v>
      </c>
      <c r="J661" s="6" t="s">
        <v>167</v>
      </c>
      <c r="K661" s="6" t="s">
        <v>168</v>
      </c>
      <c r="L661" s="6" t="s">
        <v>626</v>
      </c>
      <c r="M661" s="7">
        <v>44883</v>
      </c>
      <c r="N661" s="9">
        <v>50</v>
      </c>
      <c r="O661">
        <f t="shared" si="20"/>
        <v>26</v>
      </c>
      <c r="P661">
        <f t="shared" si="21"/>
        <v>25</v>
      </c>
    </row>
    <row r="662" spans="1:16" x14ac:dyDescent="0.35">
      <c r="A662" s="5">
        <v>661</v>
      </c>
      <c r="B662" s="6" t="s">
        <v>966</v>
      </c>
      <c r="C662" s="7">
        <v>44791</v>
      </c>
      <c r="D662" s="7">
        <v>44834</v>
      </c>
      <c r="E662" s="6" t="s">
        <v>165</v>
      </c>
      <c r="F662" s="6" t="s">
        <v>166</v>
      </c>
      <c r="G662" s="6" t="s">
        <v>19</v>
      </c>
      <c r="H662" s="8">
        <v>44865</v>
      </c>
      <c r="I662" s="6" t="s">
        <v>209</v>
      </c>
      <c r="J662" s="6" t="s">
        <v>167</v>
      </c>
      <c r="K662" s="6" t="s">
        <v>168</v>
      </c>
      <c r="L662" s="6" t="s">
        <v>626</v>
      </c>
      <c r="M662" s="7">
        <v>44883</v>
      </c>
      <c r="N662" s="9">
        <v>50</v>
      </c>
      <c r="O662">
        <f t="shared" si="20"/>
        <v>32</v>
      </c>
      <c r="P662">
        <f t="shared" si="21"/>
        <v>19</v>
      </c>
    </row>
    <row r="663" spans="1:16" x14ac:dyDescent="0.35">
      <c r="A663" s="5">
        <v>662</v>
      </c>
      <c r="B663" s="6" t="s">
        <v>967</v>
      </c>
      <c r="C663" s="7">
        <v>44791</v>
      </c>
      <c r="D663" s="7">
        <v>44834</v>
      </c>
      <c r="E663" s="6" t="s">
        <v>165</v>
      </c>
      <c r="F663" s="6" t="s">
        <v>697</v>
      </c>
      <c r="G663" s="6" t="s">
        <v>19</v>
      </c>
      <c r="H663" s="8">
        <v>44859</v>
      </c>
      <c r="I663" s="6" t="s">
        <v>209</v>
      </c>
      <c r="J663" s="6" t="s">
        <v>167</v>
      </c>
      <c r="K663" s="6" t="s">
        <v>168</v>
      </c>
      <c r="L663" s="6" t="s">
        <v>626</v>
      </c>
      <c r="M663" s="7">
        <v>44881</v>
      </c>
      <c r="N663" s="9">
        <v>48</v>
      </c>
      <c r="O663">
        <f t="shared" si="20"/>
        <v>26</v>
      </c>
      <c r="P663">
        <f t="shared" si="21"/>
        <v>23</v>
      </c>
    </row>
    <row r="664" spans="1:16" x14ac:dyDescent="0.35">
      <c r="A664" s="5">
        <v>663</v>
      </c>
      <c r="B664" s="6" t="s">
        <v>968</v>
      </c>
      <c r="C664" s="7">
        <v>44718</v>
      </c>
      <c r="D664" s="7">
        <v>44754</v>
      </c>
      <c r="E664" s="6" t="s">
        <v>48</v>
      </c>
      <c r="F664" s="6" t="s">
        <v>969</v>
      </c>
      <c r="G664" s="6" t="s">
        <v>19</v>
      </c>
      <c r="H664" s="8">
        <v>44783</v>
      </c>
      <c r="I664" s="6" t="s">
        <v>55</v>
      </c>
      <c r="J664" s="6" t="s">
        <v>141</v>
      </c>
      <c r="K664" s="6" t="s">
        <v>80</v>
      </c>
      <c r="L664" s="6" t="s">
        <v>115</v>
      </c>
      <c r="M664" s="7">
        <v>44873</v>
      </c>
      <c r="N664" s="9">
        <v>120</v>
      </c>
      <c r="O664">
        <f t="shared" si="20"/>
        <v>30</v>
      </c>
      <c r="P664">
        <f t="shared" si="21"/>
        <v>91</v>
      </c>
    </row>
    <row r="665" spans="1:16" x14ac:dyDescent="0.35">
      <c r="A665" s="5">
        <v>664</v>
      </c>
      <c r="B665" s="6" t="s">
        <v>970</v>
      </c>
      <c r="C665" s="7">
        <v>44718</v>
      </c>
      <c r="D665" s="7">
        <v>44754</v>
      </c>
      <c r="E665" s="6" t="s">
        <v>48</v>
      </c>
      <c r="F665" s="6" t="s">
        <v>132</v>
      </c>
      <c r="G665" s="6" t="s">
        <v>19</v>
      </c>
      <c r="H665" s="8">
        <v>44768</v>
      </c>
      <c r="I665" s="6" t="s">
        <v>55</v>
      </c>
      <c r="J665" s="6" t="s">
        <v>56</v>
      </c>
      <c r="K665" s="6" t="s">
        <v>57</v>
      </c>
      <c r="L665" s="6" t="s">
        <v>154</v>
      </c>
      <c r="M665" s="7">
        <v>44888</v>
      </c>
      <c r="N665" s="9">
        <v>135</v>
      </c>
      <c r="O665">
        <f t="shared" si="20"/>
        <v>15</v>
      </c>
      <c r="P665">
        <f t="shared" si="21"/>
        <v>121</v>
      </c>
    </row>
    <row r="666" spans="1:16" x14ac:dyDescent="0.35">
      <c r="A666" s="5">
        <v>665</v>
      </c>
      <c r="B666" s="6" t="s">
        <v>971</v>
      </c>
      <c r="C666" s="7">
        <v>44721</v>
      </c>
      <c r="D666" s="7">
        <v>44746</v>
      </c>
      <c r="E666" s="6" t="s">
        <v>17</v>
      </c>
      <c r="F666" s="6" t="s">
        <v>972</v>
      </c>
      <c r="G666" s="6" t="s">
        <v>19</v>
      </c>
      <c r="H666" s="8">
        <v>44803</v>
      </c>
      <c r="I666" s="6" t="s">
        <v>44</v>
      </c>
      <c r="J666" s="6" t="s">
        <v>21</v>
      </c>
      <c r="K666" s="6" t="s">
        <v>34</v>
      </c>
      <c r="L666" s="6" t="s">
        <v>88</v>
      </c>
      <c r="M666" s="7">
        <v>44879</v>
      </c>
      <c r="N666" s="9">
        <v>134</v>
      </c>
      <c r="O666">
        <f t="shared" si="20"/>
        <v>58</v>
      </c>
      <c r="P666">
        <f t="shared" si="21"/>
        <v>77</v>
      </c>
    </row>
    <row r="667" spans="1:16" x14ac:dyDescent="0.35">
      <c r="A667" s="5">
        <v>666</v>
      </c>
      <c r="B667" s="6" t="s">
        <v>973</v>
      </c>
      <c r="C667" s="7">
        <v>44791</v>
      </c>
      <c r="D667" s="7">
        <v>44834</v>
      </c>
      <c r="E667" s="6" t="s">
        <v>165</v>
      </c>
      <c r="F667" s="6" t="s">
        <v>166</v>
      </c>
      <c r="G667" s="6" t="s">
        <v>19</v>
      </c>
      <c r="H667" s="8">
        <v>44854</v>
      </c>
      <c r="I667" s="6" t="s">
        <v>209</v>
      </c>
      <c r="J667" s="6" t="s">
        <v>212</v>
      </c>
      <c r="K667" s="6" t="s">
        <v>213</v>
      </c>
      <c r="L667" s="6" t="s">
        <v>214</v>
      </c>
      <c r="M667" s="7">
        <v>44889</v>
      </c>
      <c r="N667" s="9">
        <v>56</v>
      </c>
      <c r="O667">
        <f t="shared" si="20"/>
        <v>21</v>
      </c>
      <c r="P667">
        <f t="shared" si="21"/>
        <v>36</v>
      </c>
    </row>
    <row r="668" spans="1:16" x14ac:dyDescent="0.35">
      <c r="A668" s="5">
        <v>667</v>
      </c>
      <c r="B668" s="6" t="s">
        <v>974</v>
      </c>
      <c r="C668" s="7">
        <v>44791</v>
      </c>
      <c r="D668" s="7">
        <v>44834</v>
      </c>
      <c r="E668" s="6" t="s">
        <v>165</v>
      </c>
      <c r="F668" s="6" t="s">
        <v>166</v>
      </c>
      <c r="G668" s="6" t="s">
        <v>19</v>
      </c>
      <c r="H668" s="8">
        <v>44854</v>
      </c>
      <c r="I668" s="6" t="s">
        <v>209</v>
      </c>
      <c r="J668" s="6" t="s">
        <v>212</v>
      </c>
      <c r="K668" s="6" t="s">
        <v>213</v>
      </c>
      <c r="L668" s="6" t="s">
        <v>214</v>
      </c>
      <c r="M668" s="7">
        <v>44889</v>
      </c>
      <c r="N668" s="9">
        <v>56</v>
      </c>
      <c r="O668">
        <f t="shared" si="20"/>
        <v>21</v>
      </c>
      <c r="P668">
        <f t="shared" si="21"/>
        <v>36</v>
      </c>
    </row>
    <row r="669" spans="1:16" x14ac:dyDescent="0.35">
      <c r="A669" s="5">
        <v>668</v>
      </c>
      <c r="B669" s="6" t="s">
        <v>975</v>
      </c>
      <c r="C669" s="7">
        <v>44791</v>
      </c>
      <c r="D669" s="7">
        <v>44834</v>
      </c>
      <c r="E669" s="6" t="s">
        <v>165</v>
      </c>
      <c r="F669" s="6" t="s">
        <v>166</v>
      </c>
      <c r="G669" s="6" t="s">
        <v>19</v>
      </c>
      <c r="H669" s="8">
        <v>44854</v>
      </c>
      <c r="I669" s="6" t="s">
        <v>209</v>
      </c>
      <c r="J669" s="6" t="s">
        <v>212</v>
      </c>
      <c r="K669" s="6" t="s">
        <v>213</v>
      </c>
      <c r="L669" s="6" t="s">
        <v>214</v>
      </c>
      <c r="M669" s="7">
        <v>44889</v>
      </c>
      <c r="N669" s="9">
        <v>56</v>
      </c>
      <c r="O669">
        <f t="shared" si="20"/>
        <v>21</v>
      </c>
      <c r="P669">
        <f t="shared" si="21"/>
        <v>36</v>
      </c>
    </row>
    <row r="670" spans="1:16" x14ac:dyDescent="0.35">
      <c r="A670" s="5">
        <v>669</v>
      </c>
      <c r="B670" s="6" t="s">
        <v>976</v>
      </c>
      <c r="C670" s="7">
        <v>44566</v>
      </c>
      <c r="D670" s="7">
        <v>44574</v>
      </c>
      <c r="E670" s="6" t="s">
        <v>180</v>
      </c>
      <c r="F670" s="6" t="s">
        <v>202</v>
      </c>
      <c r="G670" s="6" t="s">
        <v>19</v>
      </c>
      <c r="H670" s="8">
        <v>44609</v>
      </c>
      <c r="I670" s="6" t="s">
        <v>55</v>
      </c>
      <c r="J670" s="6" t="s">
        <v>141</v>
      </c>
      <c r="K670" s="6" t="s">
        <v>80</v>
      </c>
      <c r="L670" s="6" t="s">
        <v>154</v>
      </c>
      <c r="M670" s="7">
        <v>44873</v>
      </c>
      <c r="N670" s="9">
        <v>300</v>
      </c>
      <c r="O670">
        <f t="shared" si="20"/>
        <v>36</v>
      </c>
      <c r="P670">
        <f t="shared" si="21"/>
        <v>265</v>
      </c>
    </row>
    <row r="671" spans="1:16" x14ac:dyDescent="0.35">
      <c r="A671" s="5">
        <v>670</v>
      </c>
      <c r="B671" s="6" t="s">
        <v>977</v>
      </c>
      <c r="C671" s="7">
        <v>44777</v>
      </c>
      <c r="D671" s="7">
        <v>44789</v>
      </c>
      <c r="E671" s="6" t="s">
        <v>61</v>
      </c>
      <c r="F671" s="6" t="s">
        <v>62</v>
      </c>
      <c r="G671" s="6" t="s">
        <v>19</v>
      </c>
      <c r="H671" s="8">
        <v>44803</v>
      </c>
      <c r="I671" s="6" t="s">
        <v>71</v>
      </c>
      <c r="J671" s="6" t="s">
        <v>72</v>
      </c>
      <c r="K671" s="6" t="s">
        <v>73</v>
      </c>
      <c r="L671" s="6" t="s">
        <v>978</v>
      </c>
      <c r="M671" s="7">
        <v>44872</v>
      </c>
      <c r="N671" s="9">
        <v>84</v>
      </c>
      <c r="O671">
        <f t="shared" si="20"/>
        <v>15</v>
      </c>
      <c r="P671">
        <f t="shared" si="21"/>
        <v>70</v>
      </c>
    </row>
    <row r="672" spans="1:16" x14ac:dyDescent="0.35">
      <c r="A672" s="5">
        <v>671</v>
      </c>
      <c r="B672" s="6" t="s">
        <v>979</v>
      </c>
      <c r="C672" s="7">
        <v>44777</v>
      </c>
      <c r="D672" s="7">
        <v>44789</v>
      </c>
      <c r="E672" s="6" t="s">
        <v>61</v>
      </c>
      <c r="F672" s="6" t="s">
        <v>62</v>
      </c>
      <c r="G672" s="6" t="s">
        <v>19</v>
      </c>
      <c r="H672" s="8">
        <v>44803</v>
      </c>
      <c r="I672" s="6" t="s">
        <v>71</v>
      </c>
      <c r="J672" s="6" t="s">
        <v>72</v>
      </c>
      <c r="K672" s="6" t="s">
        <v>73</v>
      </c>
      <c r="L672" s="6" t="s">
        <v>978</v>
      </c>
      <c r="M672" s="7">
        <v>44872</v>
      </c>
      <c r="N672" s="9">
        <v>84</v>
      </c>
      <c r="O672">
        <f t="shared" si="20"/>
        <v>15</v>
      </c>
      <c r="P672">
        <f t="shared" si="21"/>
        <v>70</v>
      </c>
    </row>
    <row r="673" spans="1:16" x14ac:dyDescent="0.35">
      <c r="A673" s="5">
        <v>672</v>
      </c>
      <c r="B673" s="6" t="s">
        <v>980</v>
      </c>
      <c r="C673" s="7">
        <v>44795</v>
      </c>
      <c r="D673" s="7">
        <v>44819</v>
      </c>
      <c r="E673" s="6" t="s">
        <v>48</v>
      </c>
      <c r="F673" s="6" t="s">
        <v>49</v>
      </c>
      <c r="G673" s="6" t="s">
        <v>19</v>
      </c>
      <c r="H673" s="8">
        <v>44840</v>
      </c>
      <c r="I673" s="6" t="s">
        <v>50</v>
      </c>
      <c r="J673" s="6" t="s">
        <v>51</v>
      </c>
      <c r="K673" s="6" t="s">
        <v>52</v>
      </c>
      <c r="L673" s="6" t="s">
        <v>53</v>
      </c>
      <c r="M673" s="7">
        <v>44890</v>
      </c>
      <c r="N673" s="9">
        <v>72</v>
      </c>
      <c r="O673">
        <f t="shared" si="20"/>
        <v>22</v>
      </c>
      <c r="P673">
        <f t="shared" si="21"/>
        <v>51</v>
      </c>
    </row>
    <row r="674" spans="1:16" x14ac:dyDescent="0.35">
      <c r="A674" s="5">
        <v>673</v>
      </c>
      <c r="B674" s="6" t="s">
        <v>981</v>
      </c>
      <c r="C674" s="7">
        <v>44795</v>
      </c>
      <c r="D674" s="7">
        <v>44813</v>
      </c>
      <c r="E674" s="6" t="s">
        <v>48</v>
      </c>
      <c r="F674" s="6" t="s">
        <v>230</v>
      </c>
      <c r="G674" s="6" t="s">
        <v>19</v>
      </c>
      <c r="H674" s="8">
        <v>44827</v>
      </c>
      <c r="I674" s="6" t="s">
        <v>92</v>
      </c>
      <c r="J674" s="6" t="s">
        <v>93</v>
      </c>
      <c r="K674" s="6" t="s">
        <v>85</v>
      </c>
      <c r="L674" s="6" t="s">
        <v>244</v>
      </c>
      <c r="M674" s="7">
        <v>44869</v>
      </c>
      <c r="N674" s="9">
        <v>57</v>
      </c>
      <c r="O674">
        <f t="shared" si="20"/>
        <v>15</v>
      </c>
      <c r="P674">
        <f t="shared" si="21"/>
        <v>43</v>
      </c>
    </row>
    <row r="675" spans="1:16" x14ac:dyDescent="0.35">
      <c r="A675" s="5">
        <v>674</v>
      </c>
      <c r="B675" s="6" t="s">
        <v>982</v>
      </c>
      <c r="C675" s="7">
        <v>44795</v>
      </c>
      <c r="D675" s="7">
        <v>44819</v>
      </c>
      <c r="E675" s="6" t="s">
        <v>48</v>
      </c>
      <c r="F675" s="6" t="s">
        <v>49</v>
      </c>
      <c r="G675" s="6" t="s">
        <v>19</v>
      </c>
      <c r="H675" s="8">
        <v>44840</v>
      </c>
      <c r="I675" s="6" t="s">
        <v>50</v>
      </c>
      <c r="J675" s="6" t="s">
        <v>51</v>
      </c>
      <c r="K675" s="6" t="s">
        <v>52</v>
      </c>
      <c r="L675" s="6" t="s">
        <v>53</v>
      </c>
      <c r="M675" s="7">
        <v>44890</v>
      </c>
      <c r="N675" s="9">
        <v>72</v>
      </c>
      <c r="O675">
        <f t="shared" si="20"/>
        <v>22</v>
      </c>
      <c r="P675">
        <f t="shared" si="21"/>
        <v>51</v>
      </c>
    </row>
    <row r="676" spans="1:16" x14ac:dyDescent="0.35">
      <c r="A676" s="5">
        <v>675</v>
      </c>
      <c r="B676" s="6" t="s">
        <v>983</v>
      </c>
      <c r="C676" s="7">
        <v>44777</v>
      </c>
      <c r="D676" s="7">
        <v>44833</v>
      </c>
      <c r="E676" s="6" t="s">
        <v>48</v>
      </c>
      <c r="F676" s="6" t="s">
        <v>221</v>
      </c>
      <c r="G676" s="6" t="s">
        <v>19</v>
      </c>
      <c r="H676" s="8">
        <v>44852</v>
      </c>
      <c r="I676" s="6" t="s">
        <v>55</v>
      </c>
      <c r="J676" s="6" t="s">
        <v>56</v>
      </c>
      <c r="K676" s="6" t="s">
        <v>57</v>
      </c>
      <c r="L676" s="6" t="s">
        <v>58</v>
      </c>
      <c r="M676" s="7">
        <v>44890</v>
      </c>
      <c r="N676" s="9">
        <v>58</v>
      </c>
      <c r="O676">
        <f t="shared" si="20"/>
        <v>20</v>
      </c>
      <c r="P676">
        <f t="shared" si="21"/>
        <v>39</v>
      </c>
    </row>
    <row r="677" spans="1:16" x14ac:dyDescent="0.35">
      <c r="A677" s="5">
        <v>676</v>
      </c>
      <c r="B677" s="6" t="s">
        <v>984</v>
      </c>
      <c r="C677" s="7">
        <v>44820</v>
      </c>
      <c r="D677" s="7">
        <v>44838</v>
      </c>
      <c r="E677" s="6" t="s">
        <v>180</v>
      </c>
      <c r="F677" s="6" t="s">
        <v>749</v>
      </c>
      <c r="G677" s="6" t="s">
        <v>19</v>
      </c>
      <c r="H677" s="8">
        <v>44854</v>
      </c>
      <c r="I677" s="6" t="s">
        <v>98</v>
      </c>
      <c r="J677" s="6" t="s">
        <v>92</v>
      </c>
      <c r="K677" s="6" t="s">
        <v>99</v>
      </c>
      <c r="L677" s="6" t="s">
        <v>192</v>
      </c>
      <c r="M677" s="7">
        <v>44873</v>
      </c>
      <c r="N677" s="9">
        <v>36</v>
      </c>
      <c r="O677">
        <f t="shared" si="20"/>
        <v>17</v>
      </c>
      <c r="P677">
        <f t="shared" si="21"/>
        <v>20</v>
      </c>
    </row>
    <row r="678" spans="1:16" x14ac:dyDescent="0.35">
      <c r="A678" s="5">
        <v>677</v>
      </c>
      <c r="B678" s="6" t="s">
        <v>985</v>
      </c>
      <c r="C678" s="7">
        <v>44784</v>
      </c>
      <c r="D678" s="7">
        <v>44817</v>
      </c>
      <c r="E678" s="6" t="s">
        <v>48</v>
      </c>
      <c r="F678" s="6" t="s">
        <v>49</v>
      </c>
      <c r="G678" s="6" t="s">
        <v>19</v>
      </c>
      <c r="H678" s="8">
        <v>44833</v>
      </c>
      <c r="I678" s="6" t="s">
        <v>149</v>
      </c>
      <c r="J678" s="6" t="s">
        <v>51</v>
      </c>
      <c r="K678" s="6" t="s">
        <v>52</v>
      </c>
      <c r="L678" s="6" t="s">
        <v>150</v>
      </c>
      <c r="M678" s="7">
        <v>44888</v>
      </c>
      <c r="N678" s="9">
        <v>72</v>
      </c>
      <c r="O678">
        <f t="shared" si="20"/>
        <v>17</v>
      </c>
      <c r="P678">
        <f t="shared" si="21"/>
        <v>56</v>
      </c>
    </row>
    <row r="679" spans="1:16" x14ac:dyDescent="0.35">
      <c r="A679" s="5">
        <v>678</v>
      </c>
      <c r="B679" s="6" t="s">
        <v>986</v>
      </c>
      <c r="C679" s="7">
        <v>44784</v>
      </c>
      <c r="D679" s="7">
        <v>44819</v>
      </c>
      <c r="E679" s="6" t="s">
        <v>48</v>
      </c>
      <c r="F679" s="6" t="s">
        <v>49</v>
      </c>
      <c r="G679" s="6" t="s">
        <v>19</v>
      </c>
      <c r="H679" s="8">
        <v>44838</v>
      </c>
      <c r="I679" s="6" t="s">
        <v>56</v>
      </c>
      <c r="J679" s="6" t="s">
        <v>129</v>
      </c>
      <c r="K679" s="6" t="s">
        <v>127</v>
      </c>
      <c r="L679" s="6" t="s">
        <v>194</v>
      </c>
      <c r="M679" s="7">
        <v>44879</v>
      </c>
      <c r="N679" s="9">
        <v>61</v>
      </c>
      <c r="O679">
        <f t="shared" si="20"/>
        <v>20</v>
      </c>
      <c r="P679">
        <f t="shared" si="21"/>
        <v>42</v>
      </c>
    </row>
    <row r="680" spans="1:16" x14ac:dyDescent="0.35">
      <c r="A680" s="5">
        <v>679</v>
      </c>
      <c r="B680" s="6" t="s">
        <v>987</v>
      </c>
      <c r="C680" s="7">
        <v>44784</v>
      </c>
      <c r="D680" s="7">
        <v>44819</v>
      </c>
      <c r="E680" s="6" t="s">
        <v>48</v>
      </c>
      <c r="F680" s="6" t="s">
        <v>49</v>
      </c>
      <c r="G680" s="6" t="s">
        <v>19</v>
      </c>
      <c r="H680" s="8">
        <v>44838</v>
      </c>
      <c r="I680" s="6" t="s">
        <v>56</v>
      </c>
      <c r="J680" s="6" t="s">
        <v>129</v>
      </c>
      <c r="K680" s="6" t="s">
        <v>127</v>
      </c>
      <c r="L680" s="6" t="s">
        <v>194</v>
      </c>
      <c r="M680" s="7">
        <v>44879</v>
      </c>
      <c r="N680" s="9">
        <v>61</v>
      </c>
      <c r="O680">
        <f t="shared" si="20"/>
        <v>20</v>
      </c>
      <c r="P680">
        <f t="shared" si="21"/>
        <v>42</v>
      </c>
    </row>
    <row r="681" spans="1:16" x14ac:dyDescent="0.35">
      <c r="A681" s="5">
        <v>680</v>
      </c>
      <c r="B681" s="6" t="s">
        <v>988</v>
      </c>
      <c r="C681" s="7">
        <v>44784</v>
      </c>
      <c r="D681" s="7">
        <v>44819</v>
      </c>
      <c r="E681" s="6" t="s">
        <v>48</v>
      </c>
      <c r="F681" s="6" t="s">
        <v>49</v>
      </c>
      <c r="G681" s="6" t="s">
        <v>19</v>
      </c>
      <c r="H681" s="8">
        <v>44840</v>
      </c>
      <c r="I681" s="6" t="s">
        <v>56</v>
      </c>
      <c r="J681" s="6" t="s">
        <v>129</v>
      </c>
      <c r="K681" s="6" t="s">
        <v>127</v>
      </c>
      <c r="L681" s="6" t="s">
        <v>196</v>
      </c>
      <c r="M681" s="7">
        <v>44879</v>
      </c>
      <c r="N681" s="9">
        <v>61</v>
      </c>
      <c r="O681">
        <f t="shared" si="20"/>
        <v>22</v>
      </c>
      <c r="P681">
        <f t="shared" si="21"/>
        <v>40</v>
      </c>
    </row>
    <row r="682" spans="1:16" x14ac:dyDescent="0.35">
      <c r="A682" s="5">
        <v>681</v>
      </c>
      <c r="B682" s="6" t="s">
        <v>989</v>
      </c>
      <c r="C682" s="7">
        <v>44784</v>
      </c>
      <c r="D682" s="7">
        <v>44824</v>
      </c>
      <c r="E682" s="6" t="s">
        <v>48</v>
      </c>
      <c r="F682" s="6" t="s">
        <v>49</v>
      </c>
      <c r="G682" s="6" t="s">
        <v>19</v>
      </c>
      <c r="H682" s="8">
        <v>44833</v>
      </c>
      <c r="I682" s="6" t="s">
        <v>56</v>
      </c>
      <c r="J682" s="6" t="s">
        <v>129</v>
      </c>
      <c r="K682" s="6" t="s">
        <v>127</v>
      </c>
      <c r="L682" s="6" t="s">
        <v>228</v>
      </c>
      <c r="M682" s="7">
        <v>44883</v>
      </c>
      <c r="N682" s="9">
        <v>60</v>
      </c>
      <c r="O682">
        <f t="shared" si="20"/>
        <v>10</v>
      </c>
      <c r="P682">
        <f t="shared" si="21"/>
        <v>51</v>
      </c>
    </row>
    <row r="683" spans="1:16" x14ac:dyDescent="0.35">
      <c r="A683" s="5">
        <v>682</v>
      </c>
      <c r="B683" s="6" t="s">
        <v>990</v>
      </c>
      <c r="C683" s="7">
        <v>44785</v>
      </c>
      <c r="D683" s="7">
        <v>44833</v>
      </c>
      <c r="E683" s="6" t="s">
        <v>48</v>
      </c>
      <c r="F683" s="6" t="s">
        <v>49</v>
      </c>
      <c r="G683" s="6" t="s">
        <v>19</v>
      </c>
      <c r="H683" s="8">
        <v>44840</v>
      </c>
      <c r="I683" s="6" t="s">
        <v>149</v>
      </c>
      <c r="J683" s="6" t="s">
        <v>141</v>
      </c>
      <c r="K683" s="6" t="s">
        <v>127</v>
      </c>
      <c r="L683" s="6" t="s">
        <v>115</v>
      </c>
      <c r="M683" s="7">
        <v>44888</v>
      </c>
      <c r="N683" s="9">
        <v>56</v>
      </c>
      <c r="O683">
        <f t="shared" si="20"/>
        <v>8</v>
      </c>
      <c r="P683">
        <f t="shared" si="21"/>
        <v>49</v>
      </c>
    </row>
    <row r="684" spans="1:16" x14ac:dyDescent="0.35">
      <c r="A684" s="5">
        <v>683</v>
      </c>
      <c r="B684" s="6" t="s">
        <v>991</v>
      </c>
      <c r="C684" s="7">
        <v>44820</v>
      </c>
      <c r="D684" s="7">
        <v>44840</v>
      </c>
      <c r="E684" s="6" t="s">
        <v>180</v>
      </c>
      <c r="F684" s="6" t="s">
        <v>992</v>
      </c>
      <c r="G684" s="6" t="s">
        <v>19</v>
      </c>
      <c r="H684" s="8">
        <v>44852</v>
      </c>
      <c r="I684" s="6" t="s">
        <v>55</v>
      </c>
      <c r="J684" s="6" t="s">
        <v>56</v>
      </c>
      <c r="K684" s="6" t="s">
        <v>57</v>
      </c>
      <c r="L684" s="6" t="s">
        <v>158</v>
      </c>
      <c r="M684" s="7">
        <v>44873</v>
      </c>
      <c r="N684" s="9">
        <v>34</v>
      </c>
      <c r="O684">
        <f t="shared" si="20"/>
        <v>13</v>
      </c>
      <c r="P684">
        <f t="shared" si="21"/>
        <v>22</v>
      </c>
    </row>
    <row r="685" spans="1:16" x14ac:dyDescent="0.35">
      <c r="A685" s="5">
        <v>684</v>
      </c>
      <c r="B685" s="6" t="s">
        <v>993</v>
      </c>
      <c r="C685" s="7">
        <v>44453</v>
      </c>
      <c r="D685" s="7">
        <v>44461</v>
      </c>
      <c r="E685" s="6" t="s">
        <v>180</v>
      </c>
      <c r="F685" s="6" t="s">
        <v>994</v>
      </c>
      <c r="G685" s="6" t="s">
        <v>78</v>
      </c>
      <c r="H685" s="8">
        <v>44475</v>
      </c>
      <c r="I685" s="6" t="s">
        <v>98</v>
      </c>
      <c r="J685" s="6" t="s">
        <v>149</v>
      </c>
      <c r="K685" s="6" t="s">
        <v>57</v>
      </c>
      <c r="L685" s="6" t="s">
        <v>206</v>
      </c>
      <c r="M685" s="7">
        <v>44893</v>
      </c>
      <c r="N685" s="9">
        <v>433</v>
      </c>
      <c r="O685">
        <f t="shared" si="20"/>
        <v>15</v>
      </c>
      <c r="P685">
        <f t="shared" si="21"/>
        <v>419</v>
      </c>
    </row>
    <row r="686" spans="1:16" x14ac:dyDescent="0.35">
      <c r="A686" s="5">
        <v>685</v>
      </c>
      <c r="B686" s="6" t="s">
        <v>995</v>
      </c>
      <c r="C686" s="7">
        <v>44826</v>
      </c>
      <c r="D686" s="7">
        <v>44838</v>
      </c>
      <c r="E686" s="6" t="s">
        <v>180</v>
      </c>
      <c r="F686" s="6" t="s">
        <v>385</v>
      </c>
      <c r="G686" s="6" t="s">
        <v>19</v>
      </c>
      <c r="H686" s="8">
        <v>44840</v>
      </c>
      <c r="I686" s="6" t="s">
        <v>50</v>
      </c>
      <c r="J686" s="6" t="s">
        <v>149</v>
      </c>
      <c r="K686" s="6" t="s">
        <v>52</v>
      </c>
      <c r="L686" s="6" t="s">
        <v>246</v>
      </c>
      <c r="M686" s="7">
        <v>44880</v>
      </c>
      <c r="N686" s="9">
        <v>43</v>
      </c>
      <c r="O686">
        <f t="shared" si="20"/>
        <v>3</v>
      </c>
      <c r="P686">
        <f t="shared" si="21"/>
        <v>41</v>
      </c>
    </row>
    <row r="687" spans="1:16" x14ac:dyDescent="0.35">
      <c r="A687" s="5">
        <v>686</v>
      </c>
      <c r="B687" s="6" t="s">
        <v>996</v>
      </c>
      <c r="C687" s="7">
        <v>44718</v>
      </c>
      <c r="D687" s="7">
        <v>44747</v>
      </c>
      <c r="E687" s="6" t="s">
        <v>48</v>
      </c>
      <c r="F687" s="6" t="s">
        <v>49</v>
      </c>
      <c r="G687" s="6" t="s">
        <v>19</v>
      </c>
      <c r="H687" s="8">
        <v>44776</v>
      </c>
      <c r="I687" s="6" t="s">
        <v>55</v>
      </c>
      <c r="J687" s="6" t="s">
        <v>141</v>
      </c>
      <c r="K687" s="6" t="s">
        <v>80</v>
      </c>
      <c r="L687" s="6" t="s">
        <v>115</v>
      </c>
      <c r="M687" s="7">
        <v>44866</v>
      </c>
      <c r="N687" s="9">
        <v>120</v>
      </c>
      <c r="O687">
        <f t="shared" si="20"/>
        <v>30</v>
      </c>
      <c r="P687">
        <f t="shared" si="21"/>
        <v>91</v>
      </c>
    </row>
    <row r="688" spans="1:16" x14ac:dyDescent="0.35">
      <c r="A688" s="5">
        <v>687</v>
      </c>
      <c r="B688" s="6" t="s">
        <v>997</v>
      </c>
      <c r="C688" s="7">
        <v>44467</v>
      </c>
      <c r="D688" s="7">
        <v>44502</v>
      </c>
      <c r="E688" s="6" t="s">
        <v>48</v>
      </c>
      <c r="F688" s="6" t="s">
        <v>49</v>
      </c>
      <c r="G688" s="6" t="s">
        <v>78</v>
      </c>
      <c r="H688" s="8">
        <v>44553</v>
      </c>
      <c r="I688" s="6" t="s">
        <v>98</v>
      </c>
      <c r="J688" s="6" t="s">
        <v>80</v>
      </c>
      <c r="K688" s="6" t="s">
        <v>127</v>
      </c>
      <c r="L688" s="6" t="s">
        <v>142</v>
      </c>
      <c r="M688" s="7">
        <v>44879</v>
      </c>
      <c r="N688" s="9">
        <v>378</v>
      </c>
      <c r="O688">
        <f t="shared" si="20"/>
        <v>52</v>
      </c>
      <c r="P688">
        <f t="shared" si="21"/>
        <v>327</v>
      </c>
    </row>
    <row r="689" spans="1:16" x14ac:dyDescent="0.35">
      <c r="A689" s="5">
        <v>688</v>
      </c>
      <c r="B689" s="6" t="s">
        <v>998</v>
      </c>
      <c r="C689" s="7">
        <v>44467</v>
      </c>
      <c r="D689" s="7">
        <v>44502</v>
      </c>
      <c r="E689" s="6" t="s">
        <v>48</v>
      </c>
      <c r="F689" s="6" t="s">
        <v>49</v>
      </c>
      <c r="G689" s="6" t="s">
        <v>78</v>
      </c>
      <c r="H689" s="8">
        <v>44557</v>
      </c>
      <c r="I689" s="6" t="s">
        <v>133</v>
      </c>
      <c r="J689" s="6" t="s">
        <v>56</v>
      </c>
      <c r="K689" s="6" t="s">
        <v>127</v>
      </c>
      <c r="L689" s="6" t="s">
        <v>82</v>
      </c>
      <c r="M689" s="7">
        <v>44872</v>
      </c>
      <c r="N689" s="9">
        <v>371</v>
      </c>
      <c r="O689">
        <f t="shared" si="20"/>
        <v>56</v>
      </c>
      <c r="P689">
        <f t="shared" si="21"/>
        <v>316</v>
      </c>
    </row>
    <row r="690" spans="1:16" x14ac:dyDescent="0.35">
      <c r="A690" s="5">
        <v>689</v>
      </c>
      <c r="B690" s="6" t="s">
        <v>999</v>
      </c>
      <c r="C690" s="7">
        <v>44740</v>
      </c>
      <c r="D690" s="7">
        <v>44771</v>
      </c>
      <c r="E690" s="6" t="s">
        <v>48</v>
      </c>
      <c r="F690" s="6" t="s">
        <v>49</v>
      </c>
      <c r="G690" s="6" t="s">
        <v>78</v>
      </c>
      <c r="H690" s="8">
        <v>44854</v>
      </c>
      <c r="I690" s="6" t="s">
        <v>92</v>
      </c>
      <c r="J690" s="6" t="s">
        <v>99</v>
      </c>
      <c r="K690" s="6" t="s">
        <v>233</v>
      </c>
      <c r="L690" s="6" t="s">
        <v>100</v>
      </c>
      <c r="M690" s="7">
        <v>44886</v>
      </c>
      <c r="N690" s="9">
        <v>116</v>
      </c>
      <c r="O690">
        <f t="shared" si="20"/>
        <v>84</v>
      </c>
      <c r="P690">
        <f t="shared" si="21"/>
        <v>33</v>
      </c>
    </row>
    <row r="691" spans="1:16" x14ac:dyDescent="0.35">
      <c r="A691" s="5">
        <v>690</v>
      </c>
      <c r="B691" s="6" t="s">
        <v>1000</v>
      </c>
      <c r="C691" s="7">
        <v>44763</v>
      </c>
      <c r="D691" s="7">
        <v>44796</v>
      </c>
      <c r="E691" s="6" t="s">
        <v>165</v>
      </c>
      <c r="F691" s="6"/>
      <c r="G691" s="6" t="s">
        <v>556</v>
      </c>
      <c r="H691" s="8">
        <v>44838</v>
      </c>
      <c r="I691" s="6" t="s">
        <v>209</v>
      </c>
      <c r="J691" s="6" t="s">
        <v>212</v>
      </c>
      <c r="K691" s="6" t="s">
        <v>168</v>
      </c>
      <c r="L691" s="6" t="s">
        <v>791</v>
      </c>
      <c r="M691" s="7">
        <v>44866</v>
      </c>
      <c r="N691" s="9">
        <v>71</v>
      </c>
      <c r="O691">
        <f t="shared" si="20"/>
        <v>43</v>
      </c>
      <c r="P691">
        <f t="shared" si="21"/>
        <v>29</v>
      </c>
    </row>
    <row r="692" spans="1:16" x14ac:dyDescent="0.35">
      <c r="A692" s="5">
        <v>691</v>
      </c>
      <c r="B692" s="6" t="s">
        <v>1001</v>
      </c>
      <c r="C692" s="7">
        <v>44749</v>
      </c>
      <c r="D692" s="7">
        <v>44771</v>
      </c>
      <c r="E692" s="6" t="s">
        <v>48</v>
      </c>
      <c r="F692" s="6" t="s">
        <v>49</v>
      </c>
      <c r="G692" s="6" t="s">
        <v>78</v>
      </c>
      <c r="H692" s="8">
        <v>44833</v>
      </c>
      <c r="I692" s="6" t="s">
        <v>98</v>
      </c>
      <c r="J692" s="6" t="s">
        <v>92</v>
      </c>
      <c r="K692" s="6" t="s">
        <v>99</v>
      </c>
      <c r="L692" s="6" t="s">
        <v>162</v>
      </c>
      <c r="M692" s="7">
        <v>44883</v>
      </c>
      <c r="N692" s="9">
        <v>113</v>
      </c>
      <c r="O692">
        <f t="shared" si="20"/>
        <v>63</v>
      </c>
      <c r="P692">
        <f t="shared" si="21"/>
        <v>51</v>
      </c>
    </row>
    <row r="693" spans="1:16" x14ac:dyDescent="0.35">
      <c r="A693" s="5">
        <v>692</v>
      </c>
      <c r="B693" s="6" t="s">
        <v>1002</v>
      </c>
      <c r="C693" s="7">
        <v>44749</v>
      </c>
      <c r="D693" s="7">
        <v>44771</v>
      </c>
      <c r="E693" s="6" t="s">
        <v>48</v>
      </c>
      <c r="F693" s="6" t="s">
        <v>49</v>
      </c>
      <c r="G693" s="6" t="s">
        <v>78</v>
      </c>
      <c r="H693" s="8">
        <v>44833</v>
      </c>
      <c r="I693" s="6" t="s">
        <v>98</v>
      </c>
      <c r="J693" s="6" t="s">
        <v>92</v>
      </c>
      <c r="K693" s="6" t="s">
        <v>99</v>
      </c>
      <c r="L693" s="6" t="s">
        <v>162</v>
      </c>
      <c r="M693" s="7">
        <v>44883</v>
      </c>
      <c r="N693" s="9">
        <v>113</v>
      </c>
      <c r="O693">
        <f t="shared" si="20"/>
        <v>63</v>
      </c>
      <c r="P693">
        <f t="shared" si="21"/>
        <v>51</v>
      </c>
    </row>
    <row r="694" spans="1:16" x14ac:dyDescent="0.35">
      <c r="A694" s="5">
        <v>693</v>
      </c>
      <c r="B694" s="6" t="s">
        <v>1003</v>
      </c>
      <c r="C694" s="7">
        <v>44749</v>
      </c>
      <c r="D694" s="7">
        <v>44771</v>
      </c>
      <c r="E694" s="6" t="s">
        <v>48</v>
      </c>
      <c r="F694" s="6" t="s">
        <v>49</v>
      </c>
      <c r="G694" s="6" t="s">
        <v>78</v>
      </c>
      <c r="H694" s="8">
        <v>44833</v>
      </c>
      <c r="I694" s="6" t="s">
        <v>98</v>
      </c>
      <c r="J694" s="6" t="s">
        <v>92</v>
      </c>
      <c r="K694" s="6" t="s">
        <v>99</v>
      </c>
      <c r="L694" s="6" t="s">
        <v>186</v>
      </c>
      <c r="M694" s="7">
        <v>44883</v>
      </c>
      <c r="N694" s="9">
        <v>113</v>
      </c>
      <c r="O694">
        <f t="shared" si="20"/>
        <v>63</v>
      </c>
      <c r="P694">
        <f t="shared" si="21"/>
        <v>51</v>
      </c>
    </row>
    <row r="695" spans="1:16" x14ac:dyDescent="0.35">
      <c r="A695" s="5">
        <v>694</v>
      </c>
      <c r="B695" s="6" t="s">
        <v>1004</v>
      </c>
      <c r="C695" s="7">
        <v>44749</v>
      </c>
      <c r="D695" s="7">
        <v>44771</v>
      </c>
      <c r="E695" s="6" t="s">
        <v>48</v>
      </c>
      <c r="F695" s="6" t="s">
        <v>49</v>
      </c>
      <c r="G695" s="6" t="s">
        <v>78</v>
      </c>
      <c r="H695" s="8">
        <v>44833</v>
      </c>
      <c r="I695" s="6" t="s">
        <v>98</v>
      </c>
      <c r="J695" s="6" t="s">
        <v>92</v>
      </c>
      <c r="K695" s="6" t="s">
        <v>99</v>
      </c>
      <c r="L695" s="6" t="s">
        <v>186</v>
      </c>
      <c r="M695" s="7">
        <v>44883</v>
      </c>
      <c r="N695" s="9">
        <v>113</v>
      </c>
      <c r="O695">
        <f t="shared" si="20"/>
        <v>63</v>
      </c>
      <c r="P695">
        <f t="shared" si="21"/>
        <v>51</v>
      </c>
    </row>
    <row r="696" spans="1:16" x14ac:dyDescent="0.35">
      <c r="A696" s="5">
        <v>695</v>
      </c>
      <c r="B696" s="6" t="s">
        <v>1005</v>
      </c>
      <c r="C696" s="7">
        <v>43853</v>
      </c>
      <c r="D696" s="7">
        <v>43872</v>
      </c>
      <c r="E696" s="6" t="s">
        <v>48</v>
      </c>
      <c r="F696" s="6" t="s">
        <v>49</v>
      </c>
      <c r="G696" s="6" t="s">
        <v>19</v>
      </c>
      <c r="H696" s="8">
        <v>43893</v>
      </c>
      <c r="I696" s="6" t="s">
        <v>81</v>
      </c>
      <c r="J696" s="6" t="s">
        <v>222</v>
      </c>
      <c r="K696" s="6" t="s">
        <v>85</v>
      </c>
      <c r="L696" s="6" t="s">
        <v>160</v>
      </c>
      <c r="M696" s="7">
        <v>44883</v>
      </c>
      <c r="N696" s="9">
        <v>1012</v>
      </c>
      <c r="O696">
        <f t="shared" si="20"/>
        <v>22</v>
      </c>
      <c r="P696">
        <f t="shared" si="21"/>
        <v>991</v>
      </c>
    </row>
    <row r="697" spans="1:16" x14ac:dyDescent="0.35">
      <c r="A697" s="5">
        <v>696</v>
      </c>
      <c r="B697" s="6" t="s">
        <v>1006</v>
      </c>
      <c r="C697" s="7">
        <v>44817</v>
      </c>
      <c r="D697" s="7">
        <v>44832</v>
      </c>
      <c r="E697" s="6" t="s">
        <v>447</v>
      </c>
      <c r="F697" s="6" t="s">
        <v>448</v>
      </c>
      <c r="G697" s="6" t="s">
        <v>19</v>
      </c>
      <c r="H697" s="8">
        <v>44845</v>
      </c>
      <c r="I697" s="6" t="s">
        <v>465</v>
      </c>
      <c r="J697" s="6" t="s">
        <v>451</v>
      </c>
      <c r="K697" s="6" t="s">
        <v>504</v>
      </c>
      <c r="L697" s="6" t="s">
        <v>506</v>
      </c>
      <c r="M697" s="7">
        <v>44894</v>
      </c>
      <c r="N697" s="9">
        <v>63</v>
      </c>
      <c r="O697">
        <f t="shared" si="20"/>
        <v>14</v>
      </c>
      <c r="P697">
        <f t="shared" si="21"/>
        <v>50</v>
      </c>
    </row>
    <row r="698" spans="1:16" x14ac:dyDescent="0.35">
      <c r="A698" s="5">
        <v>697</v>
      </c>
      <c r="B698" s="6" t="s">
        <v>1007</v>
      </c>
      <c r="C698" s="7">
        <v>44817</v>
      </c>
      <c r="D698" s="7">
        <v>44832</v>
      </c>
      <c r="E698" s="6" t="s">
        <v>447</v>
      </c>
      <c r="F698" s="6" t="s">
        <v>448</v>
      </c>
      <c r="G698" s="6" t="s">
        <v>19</v>
      </c>
      <c r="H698" s="8">
        <v>44845</v>
      </c>
      <c r="I698" s="6" t="s">
        <v>465</v>
      </c>
      <c r="J698" s="6" t="s">
        <v>451</v>
      </c>
      <c r="K698" s="6" t="s">
        <v>504</v>
      </c>
      <c r="L698" s="6" t="s">
        <v>506</v>
      </c>
      <c r="M698" s="7">
        <v>44894</v>
      </c>
      <c r="N698" s="9">
        <v>63</v>
      </c>
      <c r="O698">
        <f t="shared" si="20"/>
        <v>14</v>
      </c>
      <c r="P698">
        <f t="shared" si="21"/>
        <v>50</v>
      </c>
    </row>
    <row r="699" spans="1:16" x14ac:dyDescent="0.35">
      <c r="A699" s="5">
        <v>698</v>
      </c>
      <c r="B699" s="6" t="s">
        <v>1008</v>
      </c>
      <c r="C699" s="7">
        <v>44817</v>
      </c>
      <c r="D699" s="7">
        <v>44832</v>
      </c>
      <c r="E699" s="6" t="s">
        <v>447</v>
      </c>
      <c r="F699" s="6" t="s">
        <v>1009</v>
      </c>
      <c r="G699" s="6" t="s">
        <v>19</v>
      </c>
      <c r="H699" s="8">
        <v>44845</v>
      </c>
      <c r="I699" s="6" t="s">
        <v>465</v>
      </c>
      <c r="J699" s="6" t="s">
        <v>451</v>
      </c>
      <c r="K699" s="6" t="s">
        <v>504</v>
      </c>
      <c r="L699" s="6" t="s">
        <v>527</v>
      </c>
      <c r="M699" s="7">
        <v>44895</v>
      </c>
      <c r="N699" s="9">
        <v>64</v>
      </c>
      <c r="O699">
        <f t="shared" si="20"/>
        <v>14</v>
      </c>
      <c r="P699">
        <f t="shared" si="21"/>
        <v>51</v>
      </c>
    </row>
    <row r="700" spans="1:16" x14ac:dyDescent="0.35">
      <c r="A700" s="5">
        <v>699</v>
      </c>
      <c r="B700" s="6" t="s">
        <v>1010</v>
      </c>
      <c r="C700" s="7">
        <v>44817</v>
      </c>
      <c r="D700" s="7">
        <v>44832</v>
      </c>
      <c r="E700" s="6" t="s">
        <v>447</v>
      </c>
      <c r="F700" s="6" t="s">
        <v>467</v>
      </c>
      <c r="G700" s="6" t="s">
        <v>19</v>
      </c>
      <c r="H700" s="8">
        <v>44845</v>
      </c>
      <c r="I700" s="6" t="s">
        <v>465</v>
      </c>
      <c r="J700" s="6" t="s">
        <v>451</v>
      </c>
      <c r="K700" s="6" t="s">
        <v>504</v>
      </c>
      <c r="L700" s="6" t="s">
        <v>527</v>
      </c>
      <c r="M700" s="7">
        <v>44894</v>
      </c>
      <c r="N700" s="9">
        <v>63</v>
      </c>
      <c r="O700">
        <f t="shared" si="20"/>
        <v>14</v>
      </c>
      <c r="P700">
        <f t="shared" si="21"/>
        <v>50</v>
      </c>
    </row>
    <row r="701" spans="1:16" x14ac:dyDescent="0.35">
      <c r="A701" s="5">
        <v>700</v>
      </c>
      <c r="B701" s="6" t="s">
        <v>1011</v>
      </c>
      <c r="C701" s="7">
        <v>44817</v>
      </c>
      <c r="D701" s="7">
        <v>44832</v>
      </c>
      <c r="E701" s="6" t="s">
        <v>447</v>
      </c>
      <c r="F701" s="6" t="s">
        <v>467</v>
      </c>
      <c r="G701" s="6" t="s">
        <v>19</v>
      </c>
      <c r="H701" s="8">
        <v>44845</v>
      </c>
      <c r="I701" s="6" t="s">
        <v>465</v>
      </c>
      <c r="J701" s="6" t="s">
        <v>451</v>
      </c>
      <c r="K701" s="6" t="s">
        <v>504</v>
      </c>
      <c r="L701" s="6" t="s">
        <v>527</v>
      </c>
      <c r="M701" s="7">
        <v>44894</v>
      </c>
      <c r="N701" s="9">
        <v>63</v>
      </c>
      <c r="O701">
        <f t="shared" si="20"/>
        <v>14</v>
      </c>
      <c r="P701">
        <f t="shared" si="21"/>
        <v>50</v>
      </c>
    </row>
    <row r="702" spans="1:16" x14ac:dyDescent="0.35">
      <c r="A702" s="5">
        <v>701</v>
      </c>
      <c r="B702" s="6" t="s">
        <v>1012</v>
      </c>
      <c r="C702" s="7">
        <v>44817</v>
      </c>
      <c r="D702" s="7">
        <v>44832</v>
      </c>
      <c r="E702" s="6" t="s">
        <v>447</v>
      </c>
      <c r="F702" s="6" t="s">
        <v>1013</v>
      </c>
      <c r="G702" s="6" t="s">
        <v>19</v>
      </c>
      <c r="H702" s="8">
        <v>44845</v>
      </c>
      <c r="I702" s="6" t="s">
        <v>465</v>
      </c>
      <c r="J702" s="6" t="s">
        <v>451</v>
      </c>
      <c r="K702" s="6" t="s">
        <v>504</v>
      </c>
      <c r="L702" s="6" t="s">
        <v>527</v>
      </c>
      <c r="M702" s="7">
        <v>44895</v>
      </c>
      <c r="N702" s="9">
        <v>64</v>
      </c>
      <c r="O702">
        <f t="shared" si="20"/>
        <v>14</v>
      </c>
      <c r="P702">
        <f t="shared" si="21"/>
        <v>51</v>
      </c>
    </row>
    <row r="703" spans="1:16" x14ac:dyDescent="0.35">
      <c r="A703" s="5">
        <v>702</v>
      </c>
      <c r="B703" s="6" t="s">
        <v>1014</v>
      </c>
      <c r="C703" s="7">
        <v>44817</v>
      </c>
      <c r="D703" s="7">
        <v>44832</v>
      </c>
      <c r="E703" s="6" t="s">
        <v>447</v>
      </c>
      <c r="F703" s="6" t="s">
        <v>448</v>
      </c>
      <c r="G703" s="6" t="s">
        <v>19</v>
      </c>
      <c r="H703" s="8">
        <v>44845</v>
      </c>
      <c r="I703" s="6" t="s">
        <v>482</v>
      </c>
      <c r="J703" s="6" t="s">
        <v>450</v>
      </c>
      <c r="K703" s="6" t="s">
        <v>504</v>
      </c>
      <c r="L703" s="6" t="s">
        <v>476</v>
      </c>
      <c r="M703" s="7">
        <v>44894</v>
      </c>
      <c r="N703" s="9">
        <v>63</v>
      </c>
      <c r="O703">
        <f t="shared" si="20"/>
        <v>14</v>
      </c>
      <c r="P703">
        <f t="shared" si="21"/>
        <v>50</v>
      </c>
    </row>
    <row r="704" spans="1:16" x14ac:dyDescent="0.35">
      <c r="A704" s="5">
        <v>703</v>
      </c>
      <c r="B704" s="6" t="s">
        <v>1015</v>
      </c>
      <c r="C704" s="7">
        <v>44817</v>
      </c>
      <c r="D704" s="7">
        <v>44832</v>
      </c>
      <c r="E704" s="6" t="s">
        <v>447</v>
      </c>
      <c r="F704" s="6" t="s">
        <v>448</v>
      </c>
      <c r="G704" s="6" t="s">
        <v>19</v>
      </c>
      <c r="H704" s="8">
        <v>44845</v>
      </c>
      <c r="I704" s="6" t="s">
        <v>482</v>
      </c>
      <c r="J704" s="6" t="s">
        <v>450</v>
      </c>
      <c r="K704" s="6" t="s">
        <v>504</v>
      </c>
      <c r="L704" s="6" t="s">
        <v>476</v>
      </c>
      <c r="M704" s="7">
        <v>44894</v>
      </c>
      <c r="N704" s="9">
        <v>63</v>
      </c>
      <c r="O704">
        <f t="shared" si="20"/>
        <v>14</v>
      </c>
      <c r="P704">
        <f t="shared" si="21"/>
        <v>50</v>
      </c>
    </row>
    <row r="705" spans="1:16" x14ac:dyDescent="0.35">
      <c r="A705" s="5">
        <v>704</v>
      </c>
      <c r="B705" s="6" t="s">
        <v>1016</v>
      </c>
      <c r="C705" s="7">
        <v>43853</v>
      </c>
      <c r="D705" s="7">
        <v>43872</v>
      </c>
      <c r="E705" s="6" t="s">
        <v>48</v>
      </c>
      <c r="F705" s="6" t="s">
        <v>49</v>
      </c>
      <c r="G705" s="6" t="s">
        <v>19</v>
      </c>
      <c r="H705" s="8">
        <v>43914</v>
      </c>
      <c r="I705" s="6" t="s">
        <v>81</v>
      </c>
      <c r="J705" s="6" t="s">
        <v>222</v>
      </c>
      <c r="K705" s="6" t="s">
        <v>85</v>
      </c>
      <c r="L705" s="6" t="s">
        <v>46</v>
      </c>
      <c r="M705" s="7">
        <v>44890</v>
      </c>
      <c r="N705" s="9">
        <v>1019</v>
      </c>
      <c r="O705">
        <f t="shared" si="20"/>
        <v>43</v>
      </c>
      <c r="P705">
        <f t="shared" si="21"/>
        <v>977</v>
      </c>
    </row>
    <row r="706" spans="1:16" x14ac:dyDescent="0.35">
      <c r="A706" s="5">
        <v>705</v>
      </c>
      <c r="B706" s="6" t="s">
        <v>1017</v>
      </c>
      <c r="C706" s="7">
        <v>44474</v>
      </c>
      <c r="D706" s="7">
        <v>44502</v>
      </c>
      <c r="E706" s="6" t="s">
        <v>48</v>
      </c>
      <c r="F706" s="6" t="s">
        <v>49</v>
      </c>
      <c r="G706" s="6" t="s">
        <v>78</v>
      </c>
      <c r="H706" s="8">
        <v>44515</v>
      </c>
      <c r="I706" s="6" t="s">
        <v>56</v>
      </c>
      <c r="J706" s="6" t="s">
        <v>98</v>
      </c>
      <c r="K706" s="6" t="s">
        <v>222</v>
      </c>
      <c r="L706" s="6" t="s">
        <v>162</v>
      </c>
      <c r="M706" s="7">
        <v>44866</v>
      </c>
      <c r="N706" s="9">
        <v>365</v>
      </c>
      <c r="O706">
        <f t="shared" si="20"/>
        <v>14</v>
      </c>
      <c r="P706">
        <f t="shared" si="21"/>
        <v>352</v>
      </c>
    </row>
    <row r="707" spans="1:16" x14ac:dyDescent="0.35">
      <c r="A707" s="5">
        <v>706</v>
      </c>
      <c r="B707" s="6" t="s">
        <v>1018</v>
      </c>
      <c r="C707" s="7">
        <v>44474</v>
      </c>
      <c r="D707" s="7">
        <v>44501</v>
      </c>
      <c r="E707" s="6" t="s">
        <v>48</v>
      </c>
      <c r="F707" s="6" t="s">
        <v>49</v>
      </c>
      <c r="G707" s="6" t="s">
        <v>78</v>
      </c>
      <c r="H707" s="8">
        <v>44524</v>
      </c>
      <c r="I707" s="6" t="s">
        <v>80</v>
      </c>
      <c r="J707" s="6" t="s">
        <v>133</v>
      </c>
      <c r="K707" s="6" t="s">
        <v>85</v>
      </c>
      <c r="L707" s="6" t="s">
        <v>271</v>
      </c>
      <c r="M707" s="7">
        <v>44883</v>
      </c>
      <c r="N707" s="9">
        <v>383</v>
      </c>
      <c r="O707">
        <f t="shared" ref="O707:O770" si="22">_xlfn.DAYS(H707,D707)+1</f>
        <v>24</v>
      </c>
      <c r="P707">
        <f t="shared" ref="P707:P770" si="23">_xlfn.DAYS(M707,H707)+1</f>
        <v>360</v>
      </c>
    </row>
    <row r="708" spans="1:16" x14ac:dyDescent="0.35">
      <c r="A708" s="5">
        <v>707</v>
      </c>
      <c r="B708" s="6" t="s">
        <v>1019</v>
      </c>
      <c r="C708" s="7">
        <v>44825</v>
      </c>
      <c r="D708" s="7">
        <v>44832</v>
      </c>
      <c r="E708" s="6" t="s">
        <v>61</v>
      </c>
      <c r="F708" s="6" t="s">
        <v>62</v>
      </c>
      <c r="G708" s="6" t="s">
        <v>19</v>
      </c>
      <c r="H708" s="8">
        <v>44854</v>
      </c>
      <c r="I708" s="6" t="s">
        <v>63</v>
      </c>
      <c r="J708" s="6" t="s">
        <v>64</v>
      </c>
      <c r="K708" s="6" t="s">
        <v>65</v>
      </c>
      <c r="L708" s="6" t="s">
        <v>46</v>
      </c>
      <c r="M708" s="7">
        <v>44879</v>
      </c>
      <c r="N708" s="9">
        <v>48</v>
      </c>
      <c r="O708">
        <f t="shared" si="22"/>
        <v>23</v>
      </c>
      <c r="P708">
        <f t="shared" si="23"/>
        <v>26</v>
      </c>
    </row>
    <row r="709" spans="1:16" x14ac:dyDescent="0.35">
      <c r="A709" s="5">
        <v>708</v>
      </c>
      <c r="B709" s="6" t="s">
        <v>1020</v>
      </c>
      <c r="C709" s="7">
        <v>44763</v>
      </c>
      <c r="D709" s="7">
        <v>44796</v>
      </c>
      <c r="E709" s="6" t="s">
        <v>165</v>
      </c>
      <c r="F709" s="6"/>
      <c r="G709" s="6" t="s">
        <v>556</v>
      </c>
      <c r="H709" s="8">
        <v>44838</v>
      </c>
      <c r="I709" s="6" t="s">
        <v>209</v>
      </c>
      <c r="J709" s="6" t="s">
        <v>212</v>
      </c>
      <c r="K709" s="6" t="s">
        <v>168</v>
      </c>
      <c r="L709" s="6" t="s">
        <v>791</v>
      </c>
      <c r="M709" s="7">
        <v>44866</v>
      </c>
      <c r="N709" s="9">
        <v>71</v>
      </c>
      <c r="O709">
        <f t="shared" si="22"/>
        <v>43</v>
      </c>
      <c r="P709">
        <f t="shared" si="23"/>
        <v>29</v>
      </c>
    </row>
    <row r="710" spans="1:16" x14ac:dyDescent="0.35">
      <c r="A710" s="5">
        <v>709</v>
      </c>
      <c r="B710" s="6" t="s">
        <v>1021</v>
      </c>
      <c r="C710" s="7">
        <v>44825</v>
      </c>
      <c r="D710" s="7">
        <v>44832</v>
      </c>
      <c r="E710" s="6" t="s">
        <v>61</v>
      </c>
      <c r="F710" s="6" t="s">
        <v>62</v>
      </c>
      <c r="G710" s="6" t="s">
        <v>19</v>
      </c>
      <c r="H710" s="8">
        <v>44854</v>
      </c>
      <c r="I710" s="6" t="s">
        <v>63</v>
      </c>
      <c r="J710" s="6" t="s">
        <v>64</v>
      </c>
      <c r="K710" s="6" t="s">
        <v>65</v>
      </c>
      <c r="L710" s="6" t="s">
        <v>46</v>
      </c>
      <c r="M710" s="7">
        <v>44873</v>
      </c>
      <c r="N710" s="9">
        <v>42</v>
      </c>
      <c r="O710">
        <f t="shared" si="22"/>
        <v>23</v>
      </c>
      <c r="P710">
        <f t="shared" si="23"/>
        <v>20</v>
      </c>
    </row>
    <row r="711" spans="1:16" x14ac:dyDescent="0.35">
      <c r="A711" s="5">
        <v>710</v>
      </c>
      <c r="B711" s="6" t="s">
        <v>1022</v>
      </c>
      <c r="C711" s="7">
        <v>44763</v>
      </c>
      <c r="D711" s="7">
        <v>44796</v>
      </c>
      <c r="E711" s="6" t="s">
        <v>165</v>
      </c>
      <c r="F711" s="6"/>
      <c r="G711" s="6" t="s">
        <v>556</v>
      </c>
      <c r="H711" s="8">
        <v>44838</v>
      </c>
      <c r="I711" s="6" t="s">
        <v>209</v>
      </c>
      <c r="J711" s="6" t="s">
        <v>212</v>
      </c>
      <c r="K711" s="6" t="s">
        <v>168</v>
      </c>
      <c r="L711" s="6" t="s">
        <v>791</v>
      </c>
      <c r="M711" s="7">
        <v>44866</v>
      </c>
      <c r="N711" s="9">
        <v>71</v>
      </c>
      <c r="O711">
        <f t="shared" si="22"/>
        <v>43</v>
      </c>
      <c r="P711">
        <f t="shared" si="23"/>
        <v>29</v>
      </c>
    </row>
    <row r="712" spans="1:16" x14ac:dyDescent="0.35">
      <c r="A712" s="5">
        <v>711</v>
      </c>
      <c r="B712" s="6" t="s">
        <v>1023</v>
      </c>
      <c r="C712" s="7">
        <v>44763</v>
      </c>
      <c r="D712" s="7">
        <v>44796</v>
      </c>
      <c r="E712" s="6" t="s">
        <v>165</v>
      </c>
      <c r="F712" s="6"/>
      <c r="G712" s="6" t="s">
        <v>556</v>
      </c>
      <c r="H712" s="8">
        <v>44838</v>
      </c>
      <c r="I712" s="6" t="s">
        <v>209</v>
      </c>
      <c r="J712" s="6" t="s">
        <v>212</v>
      </c>
      <c r="K712" s="6" t="s">
        <v>168</v>
      </c>
      <c r="L712" s="6" t="s">
        <v>791</v>
      </c>
      <c r="M712" s="7">
        <v>44866</v>
      </c>
      <c r="N712" s="9">
        <v>71</v>
      </c>
      <c r="O712">
        <f t="shared" si="22"/>
        <v>43</v>
      </c>
      <c r="P712">
        <f t="shared" si="23"/>
        <v>29</v>
      </c>
    </row>
    <row r="713" spans="1:16" x14ac:dyDescent="0.35">
      <c r="A713" s="5">
        <v>712</v>
      </c>
      <c r="B713" s="6" t="s">
        <v>1024</v>
      </c>
      <c r="C713" s="7">
        <v>44797</v>
      </c>
      <c r="D713" s="7">
        <v>44813</v>
      </c>
      <c r="E713" s="6" t="s">
        <v>61</v>
      </c>
      <c r="F713" s="6" t="s">
        <v>62</v>
      </c>
      <c r="G713" s="6" t="s">
        <v>19</v>
      </c>
      <c r="H713" s="8">
        <v>44860</v>
      </c>
      <c r="I713" s="6" t="s">
        <v>63</v>
      </c>
      <c r="J713" s="6" t="s">
        <v>339</v>
      </c>
      <c r="K713" s="6" t="s">
        <v>20</v>
      </c>
      <c r="L713" s="6" t="s">
        <v>173</v>
      </c>
      <c r="M713" s="7">
        <v>44895</v>
      </c>
      <c r="N713" s="9">
        <v>83</v>
      </c>
      <c r="O713">
        <f t="shared" si="22"/>
        <v>48</v>
      </c>
      <c r="P713">
        <f t="shared" si="23"/>
        <v>36</v>
      </c>
    </row>
    <row r="714" spans="1:16" x14ac:dyDescent="0.35">
      <c r="A714" s="5">
        <v>713</v>
      </c>
      <c r="B714" s="6" t="s">
        <v>1025</v>
      </c>
      <c r="C714" s="7">
        <v>44797</v>
      </c>
      <c r="D714" s="7">
        <v>44813</v>
      </c>
      <c r="E714" s="6" t="s">
        <v>61</v>
      </c>
      <c r="F714" s="6" t="s">
        <v>62</v>
      </c>
      <c r="G714" s="6" t="s">
        <v>19</v>
      </c>
      <c r="H714" s="8">
        <v>44852</v>
      </c>
      <c r="I714" s="6" t="s">
        <v>63</v>
      </c>
      <c r="J714" s="6" t="s">
        <v>64</v>
      </c>
      <c r="K714" s="6" t="s">
        <v>26</v>
      </c>
      <c r="L714" s="6" t="s">
        <v>365</v>
      </c>
      <c r="M714" s="7">
        <v>44895</v>
      </c>
      <c r="N714" s="9">
        <v>83</v>
      </c>
      <c r="O714">
        <f t="shared" si="22"/>
        <v>40</v>
      </c>
      <c r="P714">
        <f t="shared" si="23"/>
        <v>44</v>
      </c>
    </row>
    <row r="715" spans="1:16" x14ac:dyDescent="0.35">
      <c r="A715" s="5">
        <v>714</v>
      </c>
      <c r="B715" s="6" t="s">
        <v>1026</v>
      </c>
      <c r="C715" s="7">
        <v>44784</v>
      </c>
      <c r="D715" s="7">
        <v>44817</v>
      </c>
      <c r="E715" s="6" t="s">
        <v>48</v>
      </c>
      <c r="F715" s="6" t="s">
        <v>49</v>
      </c>
      <c r="G715" s="6" t="s">
        <v>19</v>
      </c>
      <c r="H715" s="8">
        <v>44833</v>
      </c>
      <c r="I715" s="6" t="s">
        <v>50</v>
      </c>
      <c r="J715" s="6" t="s">
        <v>51</v>
      </c>
      <c r="K715" s="6" t="s">
        <v>52</v>
      </c>
      <c r="L715" s="6" t="s">
        <v>722</v>
      </c>
      <c r="M715" s="7">
        <v>44866</v>
      </c>
      <c r="N715" s="9">
        <v>50</v>
      </c>
      <c r="O715">
        <f t="shared" si="22"/>
        <v>17</v>
      </c>
      <c r="P715">
        <f t="shared" si="23"/>
        <v>34</v>
      </c>
    </row>
    <row r="716" spans="1:16" x14ac:dyDescent="0.35">
      <c r="A716" s="5">
        <v>715</v>
      </c>
      <c r="B716" s="6" t="s">
        <v>1027</v>
      </c>
      <c r="C716" s="7">
        <v>44785</v>
      </c>
      <c r="D716" s="7">
        <v>44819</v>
      </c>
      <c r="E716" s="6" t="s">
        <v>48</v>
      </c>
      <c r="F716" s="6" t="s">
        <v>49</v>
      </c>
      <c r="G716" s="6" t="s">
        <v>19</v>
      </c>
      <c r="H716" s="8">
        <v>44831</v>
      </c>
      <c r="I716" s="6" t="s">
        <v>56</v>
      </c>
      <c r="J716" s="6" t="s">
        <v>129</v>
      </c>
      <c r="K716" s="6" t="s">
        <v>127</v>
      </c>
      <c r="L716" s="6" t="s">
        <v>130</v>
      </c>
      <c r="M716" s="7">
        <v>44872</v>
      </c>
      <c r="N716" s="9">
        <v>54</v>
      </c>
      <c r="O716">
        <f t="shared" si="22"/>
        <v>13</v>
      </c>
      <c r="P716">
        <f t="shared" si="23"/>
        <v>42</v>
      </c>
    </row>
    <row r="717" spans="1:16" x14ac:dyDescent="0.35">
      <c r="A717" s="5">
        <v>716</v>
      </c>
      <c r="B717" s="6" t="s">
        <v>1028</v>
      </c>
      <c r="C717" s="7">
        <v>44782</v>
      </c>
      <c r="D717" s="7">
        <v>44817</v>
      </c>
      <c r="E717" s="6" t="s">
        <v>48</v>
      </c>
      <c r="F717" s="6" t="s">
        <v>132</v>
      </c>
      <c r="G717" s="6" t="s">
        <v>19</v>
      </c>
      <c r="H717" s="8">
        <v>44837</v>
      </c>
      <c r="I717" s="6" t="s">
        <v>55</v>
      </c>
      <c r="J717" s="6" t="s">
        <v>56</v>
      </c>
      <c r="K717" s="6" t="s">
        <v>57</v>
      </c>
      <c r="L717" s="6" t="s">
        <v>58</v>
      </c>
      <c r="M717" s="7">
        <v>44890</v>
      </c>
      <c r="N717" s="9">
        <v>74</v>
      </c>
      <c r="O717">
        <f t="shared" si="22"/>
        <v>21</v>
      </c>
      <c r="P717">
        <f t="shared" si="23"/>
        <v>54</v>
      </c>
    </row>
    <row r="718" spans="1:16" x14ac:dyDescent="0.35">
      <c r="A718" s="5">
        <v>717</v>
      </c>
      <c r="B718" s="6" t="s">
        <v>1029</v>
      </c>
      <c r="C718" s="7">
        <v>44720</v>
      </c>
      <c r="D718" s="7">
        <v>44754</v>
      </c>
      <c r="E718" s="6" t="s">
        <v>48</v>
      </c>
      <c r="F718" s="6" t="s">
        <v>49</v>
      </c>
      <c r="G718" s="6" t="s">
        <v>19</v>
      </c>
      <c r="H718" s="8">
        <v>44812</v>
      </c>
      <c r="I718" s="6" t="s">
        <v>55</v>
      </c>
      <c r="J718" s="6" t="s">
        <v>141</v>
      </c>
      <c r="K718" s="6" t="s">
        <v>80</v>
      </c>
      <c r="L718" s="6" t="s">
        <v>154</v>
      </c>
      <c r="M718" s="7">
        <v>44866</v>
      </c>
      <c r="N718" s="9">
        <v>113</v>
      </c>
      <c r="O718">
        <f t="shared" si="22"/>
        <v>59</v>
      </c>
      <c r="P718">
        <f t="shared" si="23"/>
        <v>55</v>
      </c>
    </row>
    <row r="719" spans="1:16" x14ac:dyDescent="0.35">
      <c r="A719" s="5">
        <v>718</v>
      </c>
      <c r="B719" s="6" t="s">
        <v>1030</v>
      </c>
      <c r="C719" s="7">
        <v>44791</v>
      </c>
      <c r="D719" s="7">
        <v>44819</v>
      </c>
      <c r="E719" s="6" t="s">
        <v>48</v>
      </c>
      <c r="F719" s="6" t="s">
        <v>49</v>
      </c>
      <c r="G719" s="6" t="s">
        <v>19</v>
      </c>
      <c r="H719" s="8">
        <v>44854</v>
      </c>
      <c r="I719" s="6" t="s">
        <v>98</v>
      </c>
      <c r="J719" s="6" t="s">
        <v>92</v>
      </c>
      <c r="K719" s="6" t="s">
        <v>99</v>
      </c>
      <c r="L719" s="6" t="s">
        <v>192</v>
      </c>
      <c r="M719" s="7">
        <v>44869</v>
      </c>
      <c r="N719" s="9">
        <v>51</v>
      </c>
      <c r="O719">
        <f t="shared" si="22"/>
        <v>36</v>
      </c>
      <c r="P719">
        <f t="shared" si="23"/>
        <v>16</v>
      </c>
    </row>
    <row r="720" spans="1:16" x14ac:dyDescent="0.35">
      <c r="A720" s="5">
        <v>719</v>
      </c>
      <c r="B720" s="6" t="s">
        <v>1031</v>
      </c>
      <c r="C720" s="7">
        <v>44720</v>
      </c>
      <c r="D720" s="7">
        <v>44754</v>
      </c>
      <c r="E720" s="6" t="s">
        <v>48</v>
      </c>
      <c r="F720" s="6" t="s">
        <v>49</v>
      </c>
      <c r="G720" s="6" t="s">
        <v>19</v>
      </c>
      <c r="H720" s="8">
        <v>44802</v>
      </c>
      <c r="I720" s="6" t="s">
        <v>50</v>
      </c>
      <c r="J720" s="6" t="s">
        <v>51</v>
      </c>
      <c r="K720" s="6" t="s">
        <v>52</v>
      </c>
      <c r="L720" s="6" t="s">
        <v>53</v>
      </c>
      <c r="M720" s="7">
        <v>44867</v>
      </c>
      <c r="N720" s="9">
        <v>114</v>
      </c>
      <c r="O720">
        <f t="shared" si="22"/>
        <v>49</v>
      </c>
      <c r="P720">
        <f t="shared" si="23"/>
        <v>66</v>
      </c>
    </row>
    <row r="721" spans="1:16" x14ac:dyDescent="0.35">
      <c r="A721" s="5">
        <v>720</v>
      </c>
      <c r="B721" s="6" t="s">
        <v>1032</v>
      </c>
      <c r="C721" s="7">
        <v>44720</v>
      </c>
      <c r="D721" s="7">
        <v>44754</v>
      </c>
      <c r="E721" s="6" t="s">
        <v>48</v>
      </c>
      <c r="F721" s="6" t="s">
        <v>49</v>
      </c>
      <c r="G721" s="6" t="s">
        <v>19</v>
      </c>
      <c r="H721" s="8">
        <v>44802</v>
      </c>
      <c r="I721" s="6" t="s">
        <v>50</v>
      </c>
      <c r="J721" s="6" t="s">
        <v>51</v>
      </c>
      <c r="K721" s="6" t="s">
        <v>52</v>
      </c>
      <c r="L721" s="6" t="s">
        <v>53</v>
      </c>
      <c r="M721" s="7">
        <v>44872</v>
      </c>
      <c r="N721" s="9">
        <v>119</v>
      </c>
      <c r="O721">
        <f t="shared" si="22"/>
        <v>49</v>
      </c>
      <c r="P721">
        <f t="shared" si="23"/>
        <v>71</v>
      </c>
    </row>
    <row r="722" spans="1:16" x14ac:dyDescent="0.35">
      <c r="A722" s="5">
        <v>721</v>
      </c>
      <c r="B722" s="6" t="s">
        <v>1033</v>
      </c>
      <c r="C722" s="7">
        <v>44785</v>
      </c>
      <c r="D722" s="7">
        <v>44819</v>
      </c>
      <c r="E722" s="6" t="s">
        <v>48</v>
      </c>
      <c r="F722" s="6" t="s">
        <v>49</v>
      </c>
      <c r="G722" s="6" t="s">
        <v>19</v>
      </c>
      <c r="H722" s="8">
        <v>44831</v>
      </c>
      <c r="I722" s="6" t="s">
        <v>56</v>
      </c>
      <c r="J722" s="6" t="s">
        <v>129</v>
      </c>
      <c r="K722" s="6" t="s">
        <v>127</v>
      </c>
      <c r="L722" s="6" t="s">
        <v>228</v>
      </c>
      <c r="M722" s="7">
        <v>44872</v>
      </c>
      <c r="N722" s="9">
        <v>54</v>
      </c>
      <c r="O722">
        <f t="shared" si="22"/>
        <v>13</v>
      </c>
      <c r="P722">
        <f t="shared" si="23"/>
        <v>42</v>
      </c>
    </row>
    <row r="723" spans="1:16" x14ac:dyDescent="0.35">
      <c r="A723" s="5">
        <v>722</v>
      </c>
      <c r="B723" s="6" t="s">
        <v>1034</v>
      </c>
      <c r="C723" s="7">
        <v>44785</v>
      </c>
      <c r="D723" s="7">
        <v>44824</v>
      </c>
      <c r="E723" s="6" t="s">
        <v>48</v>
      </c>
      <c r="F723" s="6" t="s">
        <v>49</v>
      </c>
      <c r="G723" s="6" t="s">
        <v>19</v>
      </c>
      <c r="H723" s="8">
        <v>44831</v>
      </c>
      <c r="I723" s="6" t="s">
        <v>56</v>
      </c>
      <c r="J723" s="6" t="s">
        <v>129</v>
      </c>
      <c r="K723" s="6" t="s">
        <v>127</v>
      </c>
      <c r="L723" s="6" t="s">
        <v>283</v>
      </c>
      <c r="M723" s="7">
        <v>44866</v>
      </c>
      <c r="N723" s="9">
        <v>43</v>
      </c>
      <c r="O723">
        <f t="shared" si="22"/>
        <v>8</v>
      </c>
      <c r="P723">
        <f t="shared" si="23"/>
        <v>36</v>
      </c>
    </row>
    <row r="724" spans="1:16" x14ac:dyDescent="0.35">
      <c r="A724" s="5">
        <v>723</v>
      </c>
      <c r="B724" s="6" t="s">
        <v>1035</v>
      </c>
      <c r="C724" s="7">
        <v>44795</v>
      </c>
      <c r="D724" s="7">
        <v>44833</v>
      </c>
      <c r="E724" s="6" t="s">
        <v>48</v>
      </c>
      <c r="F724" s="6" t="s">
        <v>49</v>
      </c>
      <c r="G724" s="6" t="s">
        <v>19</v>
      </c>
      <c r="H724" s="8">
        <v>44840</v>
      </c>
      <c r="I724" s="6" t="s">
        <v>149</v>
      </c>
      <c r="J724" s="6" t="s">
        <v>51</v>
      </c>
      <c r="K724" s="6" t="s">
        <v>52</v>
      </c>
      <c r="L724" s="6" t="s">
        <v>150</v>
      </c>
      <c r="M724" s="7">
        <v>44876</v>
      </c>
      <c r="N724" s="9">
        <v>44</v>
      </c>
      <c r="O724">
        <f t="shared" si="22"/>
        <v>8</v>
      </c>
      <c r="P724">
        <f t="shared" si="23"/>
        <v>37</v>
      </c>
    </row>
    <row r="725" spans="1:16" x14ac:dyDescent="0.35">
      <c r="A725" s="5">
        <v>724</v>
      </c>
      <c r="B725" s="6" t="s">
        <v>1036</v>
      </c>
      <c r="C725" s="7">
        <v>44785</v>
      </c>
      <c r="D725" s="7">
        <v>44819</v>
      </c>
      <c r="E725" s="6" t="s">
        <v>48</v>
      </c>
      <c r="F725" s="6" t="s">
        <v>49</v>
      </c>
      <c r="G725" s="6" t="s">
        <v>19</v>
      </c>
      <c r="H725" s="8">
        <v>44847</v>
      </c>
      <c r="I725" s="6" t="s">
        <v>56</v>
      </c>
      <c r="J725" s="6" t="s">
        <v>129</v>
      </c>
      <c r="K725" s="6" t="s">
        <v>127</v>
      </c>
      <c r="L725" s="6" t="s">
        <v>238</v>
      </c>
      <c r="M725" s="7">
        <v>44890</v>
      </c>
      <c r="N725" s="9">
        <v>72</v>
      </c>
      <c r="O725">
        <f t="shared" si="22"/>
        <v>29</v>
      </c>
      <c r="P725">
        <f t="shared" si="23"/>
        <v>44</v>
      </c>
    </row>
    <row r="726" spans="1:16" x14ac:dyDescent="0.35">
      <c r="A726" s="5">
        <v>725</v>
      </c>
      <c r="B726" s="6" t="s">
        <v>1037</v>
      </c>
      <c r="C726" s="7">
        <v>44785</v>
      </c>
      <c r="D726" s="7">
        <v>44819</v>
      </c>
      <c r="E726" s="6" t="s">
        <v>48</v>
      </c>
      <c r="F726" s="6" t="s">
        <v>49</v>
      </c>
      <c r="G726" s="6" t="s">
        <v>19</v>
      </c>
      <c r="H726" s="8">
        <v>44831</v>
      </c>
      <c r="I726" s="6" t="s">
        <v>92</v>
      </c>
      <c r="J726" s="6" t="s">
        <v>93</v>
      </c>
      <c r="K726" s="6" t="s">
        <v>85</v>
      </c>
      <c r="L726" s="6" t="s">
        <v>160</v>
      </c>
      <c r="M726" s="7">
        <v>44883</v>
      </c>
      <c r="N726" s="9">
        <v>65</v>
      </c>
      <c r="O726">
        <f t="shared" si="22"/>
        <v>13</v>
      </c>
      <c r="P726">
        <f t="shared" si="23"/>
        <v>53</v>
      </c>
    </row>
    <row r="727" spans="1:16" x14ac:dyDescent="0.35">
      <c r="A727" s="5">
        <v>726</v>
      </c>
      <c r="B727" s="6" t="s">
        <v>1038</v>
      </c>
      <c r="C727" s="7">
        <v>44797</v>
      </c>
      <c r="D727" s="7">
        <v>44833</v>
      </c>
      <c r="E727" s="6" t="s">
        <v>48</v>
      </c>
      <c r="F727" s="6" t="s">
        <v>49</v>
      </c>
      <c r="G727" s="6" t="s">
        <v>19</v>
      </c>
      <c r="H727" s="8">
        <v>44840</v>
      </c>
      <c r="I727" s="6" t="s">
        <v>50</v>
      </c>
      <c r="J727" s="6" t="s">
        <v>51</v>
      </c>
      <c r="K727" s="6" t="s">
        <v>52</v>
      </c>
      <c r="L727" s="6" t="s">
        <v>246</v>
      </c>
      <c r="M727" s="7">
        <v>44876</v>
      </c>
      <c r="N727" s="9">
        <v>44</v>
      </c>
      <c r="O727">
        <f t="shared" si="22"/>
        <v>8</v>
      </c>
      <c r="P727">
        <f t="shared" si="23"/>
        <v>37</v>
      </c>
    </row>
    <row r="728" spans="1:16" x14ac:dyDescent="0.35">
      <c r="A728" s="5">
        <v>727</v>
      </c>
      <c r="B728" s="6" t="s">
        <v>1039</v>
      </c>
      <c r="C728" s="7">
        <v>44791</v>
      </c>
      <c r="D728" s="7">
        <v>44819</v>
      </c>
      <c r="E728" s="6" t="s">
        <v>48</v>
      </c>
      <c r="F728" s="6" t="s">
        <v>49</v>
      </c>
      <c r="G728" s="6" t="s">
        <v>19</v>
      </c>
      <c r="H728" s="8">
        <v>44831</v>
      </c>
      <c r="I728" s="6" t="s">
        <v>92</v>
      </c>
      <c r="J728" s="6" t="s">
        <v>93</v>
      </c>
      <c r="K728" s="6" t="s">
        <v>85</v>
      </c>
      <c r="L728" s="6" t="s">
        <v>96</v>
      </c>
      <c r="M728" s="7">
        <v>44883</v>
      </c>
      <c r="N728" s="9">
        <v>65</v>
      </c>
      <c r="O728">
        <f t="shared" si="22"/>
        <v>13</v>
      </c>
      <c r="P728">
        <f t="shared" si="23"/>
        <v>53</v>
      </c>
    </row>
    <row r="729" spans="1:16" x14ac:dyDescent="0.35">
      <c r="A729" s="5">
        <v>728</v>
      </c>
      <c r="B729" s="6" t="s">
        <v>1040</v>
      </c>
      <c r="C729" s="7">
        <v>44791</v>
      </c>
      <c r="D729" s="7">
        <v>44819</v>
      </c>
      <c r="E729" s="6" t="s">
        <v>48</v>
      </c>
      <c r="F729" s="6" t="s">
        <v>49</v>
      </c>
      <c r="G729" s="6" t="s">
        <v>19</v>
      </c>
      <c r="H729" s="8">
        <v>44847</v>
      </c>
      <c r="I729" s="6" t="s">
        <v>93</v>
      </c>
      <c r="J729" s="6" t="s">
        <v>98</v>
      </c>
      <c r="K729" s="6" t="s">
        <v>133</v>
      </c>
      <c r="L729" s="6" t="s">
        <v>139</v>
      </c>
      <c r="M729" s="7">
        <v>44869</v>
      </c>
      <c r="N729" s="9">
        <v>51</v>
      </c>
      <c r="O729">
        <f t="shared" si="22"/>
        <v>29</v>
      </c>
      <c r="P729">
        <f t="shared" si="23"/>
        <v>23</v>
      </c>
    </row>
    <row r="730" spans="1:16" x14ac:dyDescent="0.35">
      <c r="A730" s="5">
        <v>729</v>
      </c>
      <c r="B730" s="6" t="s">
        <v>1041</v>
      </c>
      <c r="C730" s="7">
        <v>44763</v>
      </c>
      <c r="D730" s="7">
        <v>44796</v>
      </c>
      <c r="E730" s="6" t="s">
        <v>165</v>
      </c>
      <c r="F730" s="6"/>
      <c r="G730" s="6" t="s">
        <v>556</v>
      </c>
      <c r="H730" s="8">
        <v>44838</v>
      </c>
      <c r="I730" s="6" t="s">
        <v>209</v>
      </c>
      <c r="J730" s="6" t="s">
        <v>212</v>
      </c>
      <c r="K730" s="6" t="s">
        <v>168</v>
      </c>
      <c r="L730" s="6" t="s">
        <v>791</v>
      </c>
      <c r="M730" s="7">
        <v>44866</v>
      </c>
      <c r="N730" s="9">
        <v>71</v>
      </c>
      <c r="O730">
        <f t="shared" si="22"/>
        <v>43</v>
      </c>
      <c r="P730">
        <f t="shared" si="23"/>
        <v>29</v>
      </c>
    </row>
    <row r="731" spans="1:16" x14ac:dyDescent="0.35">
      <c r="A731" s="5">
        <v>730</v>
      </c>
      <c r="B731" s="6" t="s">
        <v>1042</v>
      </c>
      <c r="C731" s="7">
        <v>44763</v>
      </c>
      <c r="D731" s="7">
        <v>44796</v>
      </c>
      <c r="E731" s="6" t="s">
        <v>165</v>
      </c>
      <c r="F731" s="6"/>
      <c r="G731" s="6" t="s">
        <v>556</v>
      </c>
      <c r="H731" s="8">
        <v>44838</v>
      </c>
      <c r="I731" s="6" t="s">
        <v>209</v>
      </c>
      <c r="J731" s="6" t="s">
        <v>212</v>
      </c>
      <c r="K731" s="6" t="s">
        <v>168</v>
      </c>
      <c r="L731" s="6" t="s">
        <v>791</v>
      </c>
      <c r="M731" s="7">
        <v>44866</v>
      </c>
      <c r="N731" s="9">
        <v>71</v>
      </c>
      <c r="O731">
        <f t="shared" si="22"/>
        <v>43</v>
      </c>
      <c r="P731">
        <f t="shared" si="23"/>
        <v>29</v>
      </c>
    </row>
    <row r="732" spans="1:16" x14ac:dyDescent="0.35">
      <c r="A732" s="5">
        <v>731</v>
      </c>
      <c r="B732" s="6" t="s">
        <v>1043</v>
      </c>
      <c r="C732" s="7">
        <v>44763</v>
      </c>
      <c r="D732" s="7">
        <v>44796</v>
      </c>
      <c r="E732" s="6" t="s">
        <v>165</v>
      </c>
      <c r="F732" s="6"/>
      <c r="G732" s="6" t="s">
        <v>556</v>
      </c>
      <c r="H732" s="8">
        <v>44833</v>
      </c>
      <c r="I732" s="6" t="s">
        <v>209</v>
      </c>
      <c r="J732" s="6" t="s">
        <v>212</v>
      </c>
      <c r="K732" s="6" t="s">
        <v>168</v>
      </c>
      <c r="L732" s="6" t="s">
        <v>791</v>
      </c>
      <c r="M732" s="7">
        <v>44866</v>
      </c>
      <c r="N732" s="9">
        <v>71</v>
      </c>
      <c r="O732">
        <f t="shared" si="22"/>
        <v>38</v>
      </c>
      <c r="P732">
        <f t="shared" si="23"/>
        <v>34</v>
      </c>
    </row>
    <row r="733" spans="1:16" x14ac:dyDescent="0.35">
      <c r="A733" s="5">
        <v>732</v>
      </c>
      <c r="B733" s="6" t="s">
        <v>1044</v>
      </c>
      <c r="C733" s="7">
        <v>44763</v>
      </c>
      <c r="D733" s="7">
        <v>44796</v>
      </c>
      <c r="E733" s="6" t="s">
        <v>165</v>
      </c>
      <c r="F733" s="6"/>
      <c r="G733" s="6" t="s">
        <v>556</v>
      </c>
      <c r="H733" s="8">
        <v>44838</v>
      </c>
      <c r="I733" s="6" t="s">
        <v>209</v>
      </c>
      <c r="J733" s="6" t="s">
        <v>212</v>
      </c>
      <c r="K733" s="6" t="s">
        <v>168</v>
      </c>
      <c r="L733" s="6" t="s">
        <v>791</v>
      </c>
      <c r="M733" s="7">
        <v>44866</v>
      </c>
      <c r="N733" s="9">
        <v>71</v>
      </c>
      <c r="O733">
        <f t="shared" si="22"/>
        <v>43</v>
      </c>
      <c r="P733">
        <f t="shared" si="23"/>
        <v>29</v>
      </c>
    </row>
    <row r="734" spans="1:16" x14ac:dyDescent="0.35">
      <c r="A734" s="5">
        <v>733</v>
      </c>
      <c r="B734" s="6" t="s">
        <v>1045</v>
      </c>
      <c r="C734" s="7">
        <v>44708</v>
      </c>
      <c r="D734" s="7">
        <v>44735</v>
      </c>
      <c r="E734" s="6" t="s">
        <v>180</v>
      </c>
      <c r="F734" s="6" t="s">
        <v>181</v>
      </c>
      <c r="G734" s="6" t="s">
        <v>78</v>
      </c>
      <c r="H734" s="8">
        <v>44848</v>
      </c>
      <c r="I734" s="6" t="s">
        <v>93</v>
      </c>
      <c r="J734" s="6" t="s">
        <v>55</v>
      </c>
      <c r="K734" s="6" t="s">
        <v>81</v>
      </c>
      <c r="L734" s="6" t="s">
        <v>82</v>
      </c>
      <c r="M734" s="7">
        <v>44874</v>
      </c>
      <c r="N734" s="9">
        <v>140</v>
      </c>
      <c r="O734">
        <f t="shared" si="22"/>
        <v>114</v>
      </c>
      <c r="P734">
        <f t="shared" si="23"/>
        <v>27</v>
      </c>
    </row>
    <row r="735" spans="1:16" x14ac:dyDescent="0.35">
      <c r="A735" s="5">
        <v>734</v>
      </c>
      <c r="B735" s="6" t="s">
        <v>1046</v>
      </c>
      <c r="C735" s="7">
        <v>44705</v>
      </c>
      <c r="D735" s="7">
        <v>44748</v>
      </c>
      <c r="E735" s="6" t="s">
        <v>48</v>
      </c>
      <c r="F735" s="6" t="s">
        <v>77</v>
      </c>
      <c r="G735" s="6" t="s">
        <v>78</v>
      </c>
      <c r="H735" s="8">
        <v>44854</v>
      </c>
      <c r="I735" s="6" t="s">
        <v>84</v>
      </c>
      <c r="J735" s="6" t="s">
        <v>99</v>
      </c>
      <c r="K735" s="6" t="s">
        <v>233</v>
      </c>
      <c r="L735" s="6" t="s">
        <v>100</v>
      </c>
      <c r="M735" s="7">
        <v>44890</v>
      </c>
      <c r="N735" s="9">
        <v>143</v>
      </c>
      <c r="O735">
        <f t="shared" si="22"/>
        <v>107</v>
      </c>
      <c r="P735">
        <f t="shared" si="23"/>
        <v>37</v>
      </c>
    </row>
    <row r="736" spans="1:16" x14ac:dyDescent="0.35">
      <c r="A736" s="5">
        <v>735</v>
      </c>
      <c r="B736" s="6" t="s">
        <v>1047</v>
      </c>
      <c r="C736" s="7">
        <v>44411</v>
      </c>
      <c r="D736" s="7">
        <v>44441</v>
      </c>
      <c r="E736" s="6" t="s">
        <v>48</v>
      </c>
      <c r="F736" s="6" t="s">
        <v>132</v>
      </c>
      <c r="G736" s="6" t="s">
        <v>19</v>
      </c>
      <c r="H736" s="8">
        <v>44454</v>
      </c>
      <c r="I736" s="6" t="s">
        <v>133</v>
      </c>
      <c r="J736" s="6" t="s">
        <v>56</v>
      </c>
      <c r="K736" s="6" t="s">
        <v>127</v>
      </c>
      <c r="L736" s="6" t="s">
        <v>130</v>
      </c>
      <c r="M736" s="7">
        <v>44883</v>
      </c>
      <c r="N736" s="9">
        <v>443</v>
      </c>
      <c r="O736">
        <f t="shared" si="22"/>
        <v>14</v>
      </c>
      <c r="P736">
        <f t="shared" si="23"/>
        <v>430</v>
      </c>
    </row>
    <row r="737" spans="1:16" x14ac:dyDescent="0.35">
      <c r="A737" s="5">
        <v>736</v>
      </c>
      <c r="B737" s="6" t="s">
        <v>1048</v>
      </c>
      <c r="C737" s="7">
        <v>44818</v>
      </c>
      <c r="D737" s="7">
        <v>44832</v>
      </c>
      <c r="E737" s="6" t="s">
        <v>447</v>
      </c>
      <c r="F737" s="6" t="s">
        <v>467</v>
      </c>
      <c r="G737" s="6" t="s">
        <v>19</v>
      </c>
      <c r="H737" s="8">
        <v>44845</v>
      </c>
      <c r="I737" s="6" t="s">
        <v>482</v>
      </c>
      <c r="J737" s="6" t="s">
        <v>450</v>
      </c>
      <c r="K737" s="6" t="s">
        <v>504</v>
      </c>
      <c r="L737" s="6" t="s">
        <v>476</v>
      </c>
      <c r="M737" s="7">
        <v>44894</v>
      </c>
      <c r="N737" s="9">
        <v>63</v>
      </c>
      <c r="O737">
        <f t="shared" si="22"/>
        <v>14</v>
      </c>
      <c r="P737">
        <f t="shared" si="23"/>
        <v>50</v>
      </c>
    </row>
    <row r="738" spans="1:16" x14ac:dyDescent="0.35">
      <c r="A738" s="5">
        <v>737</v>
      </c>
      <c r="B738" s="6" t="s">
        <v>1049</v>
      </c>
      <c r="C738" s="7">
        <v>44818</v>
      </c>
      <c r="D738" s="7">
        <v>44832</v>
      </c>
      <c r="E738" s="6" t="s">
        <v>447</v>
      </c>
      <c r="F738" s="6" t="s">
        <v>464</v>
      </c>
      <c r="G738" s="6" t="s">
        <v>19</v>
      </c>
      <c r="H738" s="8">
        <v>44845</v>
      </c>
      <c r="I738" s="6" t="s">
        <v>482</v>
      </c>
      <c r="J738" s="6" t="s">
        <v>450</v>
      </c>
      <c r="K738" s="6" t="s">
        <v>504</v>
      </c>
      <c r="L738" s="6" t="s">
        <v>476</v>
      </c>
      <c r="M738" s="7">
        <v>44894</v>
      </c>
      <c r="N738" s="9">
        <v>63</v>
      </c>
      <c r="O738">
        <f t="shared" si="22"/>
        <v>14</v>
      </c>
      <c r="P738">
        <f t="shared" si="23"/>
        <v>50</v>
      </c>
    </row>
    <row r="739" spans="1:16" x14ac:dyDescent="0.35">
      <c r="A739" s="5">
        <v>738</v>
      </c>
      <c r="B739" s="6" t="s">
        <v>1050</v>
      </c>
      <c r="C739" s="7">
        <v>44818</v>
      </c>
      <c r="D739" s="7">
        <v>44832</v>
      </c>
      <c r="E739" s="6" t="s">
        <v>447</v>
      </c>
      <c r="F739" s="6" t="s">
        <v>464</v>
      </c>
      <c r="G739" s="6" t="s">
        <v>19</v>
      </c>
      <c r="H739" s="8">
        <v>44845</v>
      </c>
      <c r="I739" s="6" t="s">
        <v>482</v>
      </c>
      <c r="J739" s="6" t="s">
        <v>450</v>
      </c>
      <c r="K739" s="6" t="s">
        <v>504</v>
      </c>
      <c r="L739" s="6" t="s">
        <v>515</v>
      </c>
      <c r="M739" s="7">
        <v>44894</v>
      </c>
      <c r="N739" s="9">
        <v>63</v>
      </c>
      <c r="O739">
        <f t="shared" si="22"/>
        <v>14</v>
      </c>
      <c r="P739">
        <f t="shared" si="23"/>
        <v>50</v>
      </c>
    </row>
    <row r="740" spans="1:16" x14ac:dyDescent="0.35">
      <c r="A740" s="5">
        <v>739</v>
      </c>
      <c r="B740" s="6" t="s">
        <v>1051</v>
      </c>
      <c r="C740" s="7">
        <v>44818</v>
      </c>
      <c r="D740" s="7">
        <v>44832</v>
      </c>
      <c r="E740" s="6" t="s">
        <v>447</v>
      </c>
      <c r="F740" s="6" t="s">
        <v>461</v>
      </c>
      <c r="G740" s="6" t="s">
        <v>19</v>
      </c>
      <c r="H740" s="8">
        <v>44845</v>
      </c>
      <c r="I740" s="6" t="s">
        <v>482</v>
      </c>
      <c r="J740" s="6" t="s">
        <v>450</v>
      </c>
      <c r="K740" s="6" t="s">
        <v>504</v>
      </c>
      <c r="L740" s="6" t="s">
        <v>515</v>
      </c>
      <c r="M740" s="7">
        <v>44894</v>
      </c>
      <c r="N740" s="9">
        <v>63</v>
      </c>
      <c r="O740">
        <f t="shared" si="22"/>
        <v>14</v>
      </c>
      <c r="P740">
        <f t="shared" si="23"/>
        <v>50</v>
      </c>
    </row>
    <row r="741" spans="1:16" x14ac:dyDescent="0.35">
      <c r="A741" s="5">
        <v>740</v>
      </c>
      <c r="B741" s="6" t="s">
        <v>1052</v>
      </c>
      <c r="C741" s="7">
        <v>44818</v>
      </c>
      <c r="D741" s="7">
        <v>44832</v>
      </c>
      <c r="E741" s="6" t="s">
        <v>447</v>
      </c>
      <c r="F741" s="6" t="s">
        <v>448</v>
      </c>
      <c r="G741" s="6" t="s">
        <v>19</v>
      </c>
      <c r="H741" s="8">
        <v>44845</v>
      </c>
      <c r="I741" s="6" t="s">
        <v>482</v>
      </c>
      <c r="J741" s="6" t="s">
        <v>450</v>
      </c>
      <c r="K741" s="6" t="s">
        <v>504</v>
      </c>
      <c r="L741" s="6" t="s">
        <v>515</v>
      </c>
      <c r="M741" s="7">
        <v>44895</v>
      </c>
      <c r="N741" s="9">
        <v>64</v>
      </c>
      <c r="O741">
        <f t="shared" si="22"/>
        <v>14</v>
      </c>
      <c r="P741">
        <f t="shared" si="23"/>
        <v>51</v>
      </c>
    </row>
    <row r="742" spans="1:16" x14ac:dyDescent="0.35">
      <c r="A742" s="5">
        <v>741</v>
      </c>
      <c r="B742" s="6" t="s">
        <v>1053</v>
      </c>
      <c r="C742" s="7">
        <v>44818</v>
      </c>
      <c r="D742" s="7">
        <v>44832</v>
      </c>
      <c r="E742" s="6" t="s">
        <v>447</v>
      </c>
      <c r="F742" s="6" t="s">
        <v>461</v>
      </c>
      <c r="G742" s="6" t="s">
        <v>19</v>
      </c>
      <c r="H742" s="8">
        <v>44845</v>
      </c>
      <c r="I742" s="6" t="s">
        <v>482</v>
      </c>
      <c r="J742" s="6" t="s">
        <v>450</v>
      </c>
      <c r="K742" s="6" t="s">
        <v>504</v>
      </c>
      <c r="L742" s="6" t="s">
        <v>515</v>
      </c>
      <c r="M742" s="7">
        <v>44895</v>
      </c>
      <c r="N742" s="9">
        <v>64</v>
      </c>
      <c r="O742">
        <f t="shared" si="22"/>
        <v>14</v>
      </c>
      <c r="P742">
        <f t="shared" si="23"/>
        <v>51</v>
      </c>
    </row>
    <row r="743" spans="1:16" x14ac:dyDescent="0.35">
      <c r="A743" s="5">
        <v>742</v>
      </c>
      <c r="B743" s="6" t="s">
        <v>1054</v>
      </c>
      <c r="C743" s="7">
        <v>44818</v>
      </c>
      <c r="D743" s="7">
        <v>44832</v>
      </c>
      <c r="E743" s="6" t="s">
        <v>447</v>
      </c>
      <c r="F743" s="6" t="s">
        <v>467</v>
      </c>
      <c r="G743" s="6" t="s">
        <v>19</v>
      </c>
      <c r="H743" s="8">
        <v>44845</v>
      </c>
      <c r="I743" s="6" t="s">
        <v>482</v>
      </c>
      <c r="J743" s="6" t="s">
        <v>449</v>
      </c>
      <c r="K743" s="6" t="s">
        <v>504</v>
      </c>
      <c r="L743" s="6" t="s">
        <v>485</v>
      </c>
      <c r="M743" s="7">
        <v>44895</v>
      </c>
      <c r="N743" s="9">
        <v>64</v>
      </c>
      <c r="O743">
        <f t="shared" si="22"/>
        <v>14</v>
      </c>
      <c r="P743">
        <f t="shared" si="23"/>
        <v>51</v>
      </c>
    </row>
    <row r="744" spans="1:16" x14ac:dyDescent="0.35">
      <c r="A744" s="5">
        <v>743</v>
      </c>
      <c r="B744" s="6" t="s">
        <v>1055</v>
      </c>
      <c r="C744" s="7">
        <v>44818</v>
      </c>
      <c r="D744" s="7">
        <v>44832</v>
      </c>
      <c r="E744" s="6" t="s">
        <v>447</v>
      </c>
      <c r="F744" s="6" t="s">
        <v>472</v>
      </c>
      <c r="G744" s="6" t="s">
        <v>19</v>
      </c>
      <c r="H744" s="8">
        <v>44845</v>
      </c>
      <c r="I744" s="6" t="s">
        <v>482</v>
      </c>
      <c r="J744" s="6" t="s">
        <v>449</v>
      </c>
      <c r="K744" s="6" t="s">
        <v>504</v>
      </c>
      <c r="L744" s="6" t="s">
        <v>485</v>
      </c>
      <c r="M744" s="7">
        <v>44895</v>
      </c>
      <c r="N744" s="9">
        <v>64</v>
      </c>
      <c r="O744">
        <f t="shared" si="22"/>
        <v>14</v>
      </c>
      <c r="P744">
        <f t="shared" si="23"/>
        <v>51</v>
      </c>
    </row>
    <row r="745" spans="1:16" x14ac:dyDescent="0.35">
      <c r="A745" s="5">
        <v>744</v>
      </c>
      <c r="B745" s="6" t="s">
        <v>1056</v>
      </c>
      <c r="C745" s="7">
        <v>44818</v>
      </c>
      <c r="D745" s="7">
        <v>44832</v>
      </c>
      <c r="E745" s="6" t="s">
        <v>447</v>
      </c>
      <c r="F745" s="6" t="s">
        <v>464</v>
      </c>
      <c r="G745" s="6" t="s">
        <v>19</v>
      </c>
      <c r="H745" s="8">
        <v>44845</v>
      </c>
      <c r="I745" s="6" t="s">
        <v>482</v>
      </c>
      <c r="J745" s="6" t="s">
        <v>449</v>
      </c>
      <c r="K745" s="6" t="s">
        <v>504</v>
      </c>
      <c r="L745" s="6" t="s">
        <v>485</v>
      </c>
      <c r="M745" s="7">
        <v>44895</v>
      </c>
      <c r="N745" s="9">
        <v>64</v>
      </c>
      <c r="O745">
        <f t="shared" si="22"/>
        <v>14</v>
      </c>
      <c r="P745">
        <f t="shared" si="23"/>
        <v>51</v>
      </c>
    </row>
    <row r="746" spans="1:16" x14ac:dyDescent="0.35">
      <c r="A746" s="5">
        <v>745</v>
      </c>
      <c r="B746" s="6" t="s">
        <v>1057</v>
      </c>
      <c r="C746" s="7">
        <v>44819</v>
      </c>
      <c r="D746" s="7">
        <v>44832</v>
      </c>
      <c r="E746" s="6" t="s">
        <v>447</v>
      </c>
      <c r="F746" s="6" t="s">
        <v>448</v>
      </c>
      <c r="G746" s="6" t="s">
        <v>19</v>
      </c>
      <c r="H746" s="8">
        <v>44852</v>
      </c>
      <c r="I746" s="6" t="s">
        <v>449</v>
      </c>
      <c r="J746" s="6" t="s">
        <v>450</v>
      </c>
      <c r="K746" s="6" t="s">
        <v>451</v>
      </c>
      <c r="L746" s="6" t="s">
        <v>452</v>
      </c>
      <c r="M746" s="7">
        <v>44895</v>
      </c>
      <c r="N746" s="9">
        <v>64</v>
      </c>
      <c r="O746">
        <f t="shared" si="22"/>
        <v>21</v>
      </c>
      <c r="P746">
        <f t="shared" si="23"/>
        <v>44</v>
      </c>
    </row>
    <row r="747" spans="1:16" x14ac:dyDescent="0.35">
      <c r="A747" s="5">
        <v>746</v>
      </c>
      <c r="B747" s="6" t="s">
        <v>1058</v>
      </c>
      <c r="C747" s="7">
        <v>44819</v>
      </c>
      <c r="D747" s="7">
        <v>44832</v>
      </c>
      <c r="E747" s="6" t="s">
        <v>447</v>
      </c>
      <c r="F747" s="6" t="s">
        <v>448</v>
      </c>
      <c r="G747" s="6" t="s">
        <v>19</v>
      </c>
      <c r="H747" s="8">
        <v>44852</v>
      </c>
      <c r="I747" s="6" t="s">
        <v>449</v>
      </c>
      <c r="J747" s="6" t="s">
        <v>450</v>
      </c>
      <c r="K747" s="6" t="s">
        <v>451</v>
      </c>
      <c r="L747" s="6" t="s">
        <v>452</v>
      </c>
      <c r="M747" s="7">
        <v>44894</v>
      </c>
      <c r="N747" s="9">
        <v>63</v>
      </c>
      <c r="O747">
        <f t="shared" si="22"/>
        <v>21</v>
      </c>
      <c r="P747">
        <f t="shared" si="23"/>
        <v>43</v>
      </c>
    </row>
    <row r="748" spans="1:16" x14ac:dyDescent="0.35">
      <c r="A748" s="5">
        <v>747</v>
      </c>
      <c r="B748" s="6" t="s">
        <v>1059</v>
      </c>
      <c r="C748" s="7">
        <v>44819</v>
      </c>
      <c r="D748" s="7">
        <v>44832</v>
      </c>
      <c r="E748" s="6" t="s">
        <v>447</v>
      </c>
      <c r="F748" s="6" t="s">
        <v>461</v>
      </c>
      <c r="G748" s="6" t="s">
        <v>19</v>
      </c>
      <c r="H748" s="8">
        <v>44852</v>
      </c>
      <c r="I748" s="6" t="s">
        <v>449</v>
      </c>
      <c r="J748" s="6" t="s">
        <v>450</v>
      </c>
      <c r="K748" s="6" t="s">
        <v>451</v>
      </c>
      <c r="L748" s="6" t="s">
        <v>452</v>
      </c>
      <c r="M748" s="7">
        <v>44895</v>
      </c>
      <c r="N748" s="9">
        <v>64</v>
      </c>
      <c r="O748">
        <f t="shared" si="22"/>
        <v>21</v>
      </c>
      <c r="P748">
        <f t="shared" si="23"/>
        <v>44</v>
      </c>
    </row>
    <row r="749" spans="1:16" x14ac:dyDescent="0.35">
      <c r="A749" s="5">
        <v>748</v>
      </c>
      <c r="B749" s="6" t="s">
        <v>1060</v>
      </c>
      <c r="C749" s="7">
        <v>44819</v>
      </c>
      <c r="D749" s="7">
        <v>44832</v>
      </c>
      <c r="E749" s="6" t="s">
        <v>447</v>
      </c>
      <c r="F749" s="6" t="s">
        <v>461</v>
      </c>
      <c r="G749" s="6" t="s">
        <v>19</v>
      </c>
      <c r="H749" s="8">
        <v>44852</v>
      </c>
      <c r="I749" s="6" t="s">
        <v>449</v>
      </c>
      <c r="J749" s="6" t="s">
        <v>450</v>
      </c>
      <c r="K749" s="6" t="s">
        <v>451</v>
      </c>
      <c r="L749" s="6" t="s">
        <v>457</v>
      </c>
      <c r="M749" s="7">
        <v>44894</v>
      </c>
      <c r="N749" s="9">
        <v>63</v>
      </c>
      <c r="O749">
        <f t="shared" si="22"/>
        <v>21</v>
      </c>
      <c r="P749">
        <f t="shared" si="23"/>
        <v>43</v>
      </c>
    </row>
    <row r="750" spans="1:16" x14ac:dyDescent="0.35">
      <c r="A750" s="5">
        <v>749</v>
      </c>
      <c r="B750" s="6" t="s">
        <v>1061</v>
      </c>
      <c r="C750" s="7">
        <v>44819</v>
      </c>
      <c r="D750" s="7">
        <v>44832</v>
      </c>
      <c r="E750" s="6" t="s">
        <v>447</v>
      </c>
      <c r="F750" s="6" t="s">
        <v>448</v>
      </c>
      <c r="G750" s="6" t="s">
        <v>19</v>
      </c>
      <c r="H750" s="8">
        <v>44852</v>
      </c>
      <c r="I750" s="6" t="s">
        <v>449</v>
      </c>
      <c r="J750" s="6" t="s">
        <v>450</v>
      </c>
      <c r="K750" s="6" t="s">
        <v>451</v>
      </c>
      <c r="L750" s="6" t="s">
        <v>457</v>
      </c>
      <c r="M750" s="7">
        <v>44894</v>
      </c>
      <c r="N750" s="9">
        <v>63</v>
      </c>
      <c r="O750">
        <f t="shared" si="22"/>
        <v>21</v>
      </c>
      <c r="P750">
        <f t="shared" si="23"/>
        <v>43</v>
      </c>
    </row>
    <row r="751" spans="1:16" x14ac:dyDescent="0.35">
      <c r="A751" s="5">
        <v>750</v>
      </c>
      <c r="B751" s="6" t="s">
        <v>1062</v>
      </c>
      <c r="C751" s="7">
        <v>44769</v>
      </c>
      <c r="D751" s="7">
        <v>44796</v>
      </c>
      <c r="E751" s="6" t="s">
        <v>165</v>
      </c>
      <c r="F751" s="6"/>
      <c r="G751" s="6" t="s">
        <v>556</v>
      </c>
      <c r="H751" s="8">
        <v>44838</v>
      </c>
      <c r="I751" s="6" t="s">
        <v>209</v>
      </c>
      <c r="J751" s="6" t="s">
        <v>212</v>
      </c>
      <c r="K751" s="6" t="s">
        <v>168</v>
      </c>
      <c r="L751" s="6" t="s">
        <v>698</v>
      </c>
      <c r="M751" s="7">
        <v>44866</v>
      </c>
      <c r="N751" s="9">
        <v>71</v>
      </c>
      <c r="O751">
        <f t="shared" si="22"/>
        <v>43</v>
      </c>
      <c r="P751">
        <f t="shared" si="23"/>
        <v>29</v>
      </c>
    </row>
    <row r="752" spans="1:16" x14ac:dyDescent="0.35">
      <c r="A752" s="5">
        <v>751</v>
      </c>
      <c r="B752" s="6" t="s">
        <v>1063</v>
      </c>
      <c r="C752" s="7">
        <v>44769</v>
      </c>
      <c r="D752" s="7">
        <v>44796</v>
      </c>
      <c r="E752" s="6" t="s">
        <v>165</v>
      </c>
      <c r="F752" s="6"/>
      <c r="G752" s="6" t="s">
        <v>556</v>
      </c>
      <c r="H752" s="8">
        <v>44838</v>
      </c>
      <c r="I752" s="6" t="s">
        <v>209</v>
      </c>
      <c r="J752" s="6" t="s">
        <v>212</v>
      </c>
      <c r="K752" s="6" t="s">
        <v>168</v>
      </c>
      <c r="L752" s="6" t="s">
        <v>698</v>
      </c>
      <c r="M752" s="7">
        <v>44866</v>
      </c>
      <c r="N752" s="9">
        <v>71</v>
      </c>
      <c r="O752">
        <f t="shared" si="22"/>
        <v>43</v>
      </c>
      <c r="P752">
        <f t="shared" si="23"/>
        <v>29</v>
      </c>
    </row>
    <row r="753" spans="1:16" x14ac:dyDescent="0.35">
      <c r="A753" s="5">
        <v>752</v>
      </c>
      <c r="B753" s="6" t="s">
        <v>1064</v>
      </c>
      <c r="C753" s="7">
        <v>44441</v>
      </c>
      <c r="D753" s="7">
        <v>44491</v>
      </c>
      <c r="E753" s="6" t="s">
        <v>48</v>
      </c>
      <c r="F753" s="6" t="s">
        <v>49</v>
      </c>
      <c r="G753" s="6" t="s">
        <v>19</v>
      </c>
      <c r="H753" s="8">
        <v>44503</v>
      </c>
      <c r="I753" s="6" t="s">
        <v>80</v>
      </c>
      <c r="J753" s="6" t="s">
        <v>133</v>
      </c>
      <c r="K753" s="6" t="s">
        <v>85</v>
      </c>
      <c r="L753" s="6" t="s">
        <v>271</v>
      </c>
      <c r="M753" s="7">
        <v>44876</v>
      </c>
      <c r="N753" s="9">
        <v>386</v>
      </c>
      <c r="O753">
        <f t="shared" si="22"/>
        <v>13</v>
      </c>
      <c r="P753">
        <f t="shared" si="23"/>
        <v>374</v>
      </c>
    </row>
    <row r="754" spans="1:16" x14ac:dyDescent="0.35">
      <c r="A754" s="5">
        <v>753</v>
      </c>
      <c r="B754" s="6" t="s">
        <v>1065</v>
      </c>
      <c r="C754" s="7">
        <v>44769</v>
      </c>
      <c r="D754" s="7">
        <v>44796</v>
      </c>
      <c r="E754" s="6" t="s">
        <v>165</v>
      </c>
      <c r="F754" s="6"/>
      <c r="G754" s="6" t="s">
        <v>556</v>
      </c>
      <c r="H754" s="8">
        <v>44838</v>
      </c>
      <c r="I754" s="6" t="s">
        <v>209</v>
      </c>
      <c r="J754" s="6" t="s">
        <v>212</v>
      </c>
      <c r="K754" s="6" t="s">
        <v>168</v>
      </c>
      <c r="L754" s="6" t="s">
        <v>1066</v>
      </c>
      <c r="M754" s="7">
        <v>44866</v>
      </c>
      <c r="N754" s="9">
        <v>71</v>
      </c>
      <c r="O754">
        <f t="shared" si="22"/>
        <v>43</v>
      </c>
      <c r="P754">
        <f t="shared" si="23"/>
        <v>29</v>
      </c>
    </row>
    <row r="755" spans="1:16" x14ac:dyDescent="0.35">
      <c r="A755" s="5">
        <v>754</v>
      </c>
      <c r="B755" s="6" t="s">
        <v>1067</v>
      </c>
      <c r="C755" s="7">
        <v>44769</v>
      </c>
      <c r="D755" s="7">
        <v>44796</v>
      </c>
      <c r="E755" s="6" t="s">
        <v>165</v>
      </c>
      <c r="F755" s="6"/>
      <c r="G755" s="6" t="s">
        <v>556</v>
      </c>
      <c r="H755" s="8">
        <v>44831</v>
      </c>
      <c r="I755" s="6" t="s">
        <v>212</v>
      </c>
      <c r="J755" s="6" t="s">
        <v>167</v>
      </c>
      <c r="K755" s="6" t="s">
        <v>213</v>
      </c>
      <c r="L755" s="6" t="s">
        <v>214</v>
      </c>
      <c r="M755" s="7">
        <v>44866</v>
      </c>
      <c r="N755" s="9">
        <v>71</v>
      </c>
      <c r="O755">
        <f t="shared" si="22"/>
        <v>36</v>
      </c>
      <c r="P755">
        <f t="shared" si="23"/>
        <v>36</v>
      </c>
    </row>
    <row r="756" spans="1:16" x14ac:dyDescent="0.35">
      <c r="A756" s="5">
        <v>755</v>
      </c>
      <c r="B756" s="6" t="s">
        <v>1068</v>
      </c>
      <c r="C756" s="7">
        <v>44796</v>
      </c>
      <c r="D756" s="7">
        <v>44817</v>
      </c>
      <c r="E756" s="6" t="s">
        <v>48</v>
      </c>
      <c r="F756" s="6" t="s">
        <v>1069</v>
      </c>
      <c r="G756" s="6" t="s">
        <v>19</v>
      </c>
      <c r="H756" s="8">
        <v>44833</v>
      </c>
      <c r="I756" s="6" t="s">
        <v>56</v>
      </c>
      <c r="J756" s="6" t="s">
        <v>129</v>
      </c>
      <c r="K756" s="6" t="s">
        <v>127</v>
      </c>
      <c r="L756" s="6" t="s">
        <v>196</v>
      </c>
      <c r="M756" s="7">
        <v>44869</v>
      </c>
      <c r="N756" s="9">
        <v>53</v>
      </c>
      <c r="O756">
        <f t="shared" si="22"/>
        <v>17</v>
      </c>
      <c r="P756">
        <f t="shared" si="23"/>
        <v>37</v>
      </c>
    </row>
    <row r="757" spans="1:16" x14ac:dyDescent="0.35">
      <c r="A757" s="5">
        <v>756</v>
      </c>
      <c r="B757" s="6" t="s">
        <v>1070</v>
      </c>
      <c r="C757" s="7">
        <v>44797</v>
      </c>
      <c r="D757" s="7">
        <v>44833</v>
      </c>
      <c r="E757" s="6" t="s">
        <v>48</v>
      </c>
      <c r="F757" s="6" t="s">
        <v>49</v>
      </c>
      <c r="G757" s="6" t="s">
        <v>19</v>
      </c>
      <c r="H757" s="8">
        <v>44840</v>
      </c>
      <c r="I757" s="6" t="s">
        <v>50</v>
      </c>
      <c r="J757" s="6" t="s">
        <v>51</v>
      </c>
      <c r="K757" s="6" t="s">
        <v>52</v>
      </c>
      <c r="L757" s="6" t="s">
        <v>246</v>
      </c>
      <c r="M757" s="7">
        <v>44873</v>
      </c>
      <c r="N757" s="9">
        <v>41</v>
      </c>
      <c r="O757">
        <f t="shared" si="22"/>
        <v>8</v>
      </c>
      <c r="P757">
        <f t="shared" si="23"/>
        <v>34</v>
      </c>
    </row>
    <row r="758" spans="1:16" x14ac:dyDescent="0.35">
      <c r="A758" s="5">
        <v>757</v>
      </c>
      <c r="B758" s="6" t="s">
        <v>1071</v>
      </c>
      <c r="C758" s="7">
        <v>44797</v>
      </c>
      <c r="D758" s="7">
        <v>44833</v>
      </c>
      <c r="E758" s="6" t="s">
        <v>48</v>
      </c>
      <c r="F758" s="6" t="s">
        <v>49</v>
      </c>
      <c r="G758" s="6" t="s">
        <v>19</v>
      </c>
      <c r="H758" s="8">
        <v>44840</v>
      </c>
      <c r="I758" s="6" t="s">
        <v>50</v>
      </c>
      <c r="J758" s="6" t="s">
        <v>51</v>
      </c>
      <c r="K758" s="6" t="s">
        <v>52</v>
      </c>
      <c r="L758" s="6" t="s">
        <v>955</v>
      </c>
      <c r="M758" s="7">
        <v>44879</v>
      </c>
      <c r="N758" s="9">
        <v>47</v>
      </c>
      <c r="O758">
        <f t="shared" si="22"/>
        <v>8</v>
      </c>
      <c r="P758">
        <f t="shared" si="23"/>
        <v>40</v>
      </c>
    </row>
    <row r="759" spans="1:16" x14ac:dyDescent="0.35">
      <c r="A759" s="5">
        <v>758</v>
      </c>
      <c r="B759" s="6" t="s">
        <v>1072</v>
      </c>
      <c r="C759" s="7">
        <v>44797</v>
      </c>
      <c r="D759" s="7">
        <v>44833</v>
      </c>
      <c r="E759" s="6" t="s">
        <v>48</v>
      </c>
      <c r="F759" s="6" t="s">
        <v>49</v>
      </c>
      <c r="G759" s="6" t="s">
        <v>19</v>
      </c>
      <c r="H759" s="8">
        <v>44840</v>
      </c>
      <c r="I759" s="6" t="s">
        <v>50</v>
      </c>
      <c r="J759" s="6" t="s">
        <v>51</v>
      </c>
      <c r="K759" s="6" t="s">
        <v>52</v>
      </c>
      <c r="L759" s="6" t="s">
        <v>722</v>
      </c>
      <c r="M759" s="7">
        <v>44873</v>
      </c>
      <c r="N759" s="9">
        <v>41</v>
      </c>
      <c r="O759">
        <f t="shared" si="22"/>
        <v>8</v>
      </c>
      <c r="P759">
        <f t="shared" si="23"/>
        <v>34</v>
      </c>
    </row>
    <row r="760" spans="1:16" x14ac:dyDescent="0.35">
      <c r="A760" s="5">
        <v>759</v>
      </c>
      <c r="B760" s="6" t="s">
        <v>1073</v>
      </c>
      <c r="C760" s="7">
        <v>44769</v>
      </c>
      <c r="D760" s="7">
        <v>44796</v>
      </c>
      <c r="E760" s="6" t="s">
        <v>165</v>
      </c>
      <c r="F760" s="6"/>
      <c r="G760" s="6" t="s">
        <v>556</v>
      </c>
      <c r="H760" s="8">
        <v>44838</v>
      </c>
      <c r="I760" s="6" t="s">
        <v>209</v>
      </c>
      <c r="J760" s="6" t="s">
        <v>212</v>
      </c>
      <c r="K760" s="6" t="s">
        <v>168</v>
      </c>
      <c r="L760" s="6" t="s">
        <v>698</v>
      </c>
      <c r="M760" s="7">
        <v>44866</v>
      </c>
      <c r="N760" s="9">
        <v>71</v>
      </c>
      <c r="O760">
        <f t="shared" si="22"/>
        <v>43</v>
      </c>
      <c r="P760">
        <f t="shared" si="23"/>
        <v>29</v>
      </c>
    </row>
    <row r="761" spans="1:16" x14ac:dyDescent="0.35">
      <c r="A761" s="5">
        <v>760</v>
      </c>
      <c r="B761" s="6" t="s">
        <v>1074</v>
      </c>
      <c r="C761" s="7">
        <v>44769</v>
      </c>
      <c r="D761" s="7">
        <v>44796</v>
      </c>
      <c r="E761" s="6" t="s">
        <v>165</v>
      </c>
      <c r="F761" s="6"/>
      <c r="G761" s="6" t="s">
        <v>556</v>
      </c>
      <c r="H761" s="8">
        <v>44838</v>
      </c>
      <c r="I761" s="6" t="s">
        <v>209</v>
      </c>
      <c r="J761" s="6" t="s">
        <v>212</v>
      </c>
      <c r="K761" s="6" t="s">
        <v>168</v>
      </c>
      <c r="L761" s="6" t="s">
        <v>698</v>
      </c>
      <c r="M761" s="7">
        <v>44866</v>
      </c>
      <c r="N761" s="9">
        <v>71</v>
      </c>
      <c r="O761">
        <f t="shared" si="22"/>
        <v>43</v>
      </c>
      <c r="P761">
        <f t="shared" si="23"/>
        <v>29</v>
      </c>
    </row>
    <row r="762" spans="1:16" x14ac:dyDescent="0.35">
      <c r="A762" s="5">
        <v>761</v>
      </c>
      <c r="B762" s="6" t="s">
        <v>1075</v>
      </c>
      <c r="C762" s="7">
        <v>44769</v>
      </c>
      <c r="D762" s="7">
        <v>44796</v>
      </c>
      <c r="E762" s="6" t="s">
        <v>165</v>
      </c>
      <c r="F762" s="6"/>
      <c r="G762" s="6" t="s">
        <v>556</v>
      </c>
      <c r="H762" s="8">
        <v>44838</v>
      </c>
      <c r="I762" s="6" t="s">
        <v>209</v>
      </c>
      <c r="J762" s="6" t="s">
        <v>212</v>
      </c>
      <c r="K762" s="6" t="s">
        <v>168</v>
      </c>
      <c r="L762" s="6" t="s">
        <v>698</v>
      </c>
      <c r="M762" s="7">
        <v>44866</v>
      </c>
      <c r="N762" s="9">
        <v>71</v>
      </c>
      <c r="O762">
        <f t="shared" si="22"/>
        <v>43</v>
      </c>
      <c r="P762">
        <f t="shared" si="23"/>
        <v>29</v>
      </c>
    </row>
    <row r="763" spans="1:16" x14ac:dyDescent="0.35">
      <c r="A763" s="5">
        <v>762</v>
      </c>
      <c r="B763" s="6" t="s">
        <v>1076</v>
      </c>
      <c r="C763" s="7">
        <v>44769</v>
      </c>
      <c r="D763" s="7">
        <v>44796</v>
      </c>
      <c r="E763" s="6" t="s">
        <v>165</v>
      </c>
      <c r="F763" s="6"/>
      <c r="G763" s="6" t="s">
        <v>556</v>
      </c>
      <c r="H763" s="8">
        <v>44838</v>
      </c>
      <c r="I763" s="6" t="s">
        <v>209</v>
      </c>
      <c r="J763" s="6" t="s">
        <v>212</v>
      </c>
      <c r="K763" s="6" t="s">
        <v>168</v>
      </c>
      <c r="L763" s="6" t="s">
        <v>698</v>
      </c>
      <c r="M763" s="7">
        <v>44866</v>
      </c>
      <c r="N763" s="9">
        <v>71</v>
      </c>
      <c r="O763">
        <f t="shared" si="22"/>
        <v>43</v>
      </c>
      <c r="P763">
        <f t="shared" si="23"/>
        <v>29</v>
      </c>
    </row>
    <row r="764" spans="1:16" x14ac:dyDescent="0.35">
      <c r="A764" s="5">
        <v>763</v>
      </c>
      <c r="B764" s="6" t="s">
        <v>1077</v>
      </c>
      <c r="C764" s="7">
        <v>44820</v>
      </c>
      <c r="D764" s="7">
        <v>44832</v>
      </c>
      <c r="E764" s="6" t="s">
        <v>447</v>
      </c>
      <c r="F764" s="6" t="s">
        <v>448</v>
      </c>
      <c r="G764" s="6" t="s">
        <v>19</v>
      </c>
      <c r="H764" s="8">
        <v>44852</v>
      </c>
      <c r="I764" s="6" t="s">
        <v>449</v>
      </c>
      <c r="J764" s="6" t="s">
        <v>450</v>
      </c>
      <c r="K764" s="6" t="s">
        <v>451</v>
      </c>
      <c r="L764" s="6" t="s">
        <v>457</v>
      </c>
      <c r="M764" s="7">
        <v>44894</v>
      </c>
      <c r="N764" s="9">
        <v>63</v>
      </c>
      <c r="O764">
        <f t="shared" si="22"/>
        <v>21</v>
      </c>
      <c r="P764">
        <f t="shared" si="23"/>
        <v>43</v>
      </c>
    </row>
    <row r="765" spans="1:16" x14ac:dyDescent="0.35">
      <c r="A765" s="5">
        <v>764</v>
      </c>
      <c r="B765" s="6" t="s">
        <v>1078</v>
      </c>
      <c r="C765" s="7">
        <v>44820</v>
      </c>
      <c r="D765" s="7">
        <v>44832</v>
      </c>
      <c r="E765" s="6" t="s">
        <v>447</v>
      </c>
      <c r="F765" s="6" t="s">
        <v>448</v>
      </c>
      <c r="G765" s="6" t="s">
        <v>19</v>
      </c>
      <c r="H765" s="8">
        <v>44852</v>
      </c>
      <c r="I765" s="6" t="s">
        <v>449</v>
      </c>
      <c r="J765" s="6" t="s">
        <v>450</v>
      </c>
      <c r="K765" s="6" t="s">
        <v>504</v>
      </c>
      <c r="L765" s="6" t="s">
        <v>462</v>
      </c>
      <c r="M765" s="7">
        <v>44895</v>
      </c>
      <c r="N765" s="9">
        <v>64</v>
      </c>
      <c r="O765">
        <f t="shared" si="22"/>
        <v>21</v>
      </c>
      <c r="P765">
        <f t="shared" si="23"/>
        <v>44</v>
      </c>
    </row>
    <row r="766" spans="1:16" x14ac:dyDescent="0.35">
      <c r="A766" s="5">
        <v>765</v>
      </c>
      <c r="B766" s="6" t="s">
        <v>1079</v>
      </c>
      <c r="C766" s="7">
        <v>44820</v>
      </c>
      <c r="D766" s="7">
        <v>44832</v>
      </c>
      <c r="E766" s="6" t="s">
        <v>447</v>
      </c>
      <c r="F766" s="6" t="s">
        <v>448</v>
      </c>
      <c r="G766" s="6" t="s">
        <v>19</v>
      </c>
      <c r="H766" s="8">
        <v>44860</v>
      </c>
      <c r="I766" s="6" t="s">
        <v>451</v>
      </c>
      <c r="J766" s="6" t="s">
        <v>450</v>
      </c>
      <c r="K766" s="6" t="s">
        <v>465</v>
      </c>
      <c r="L766" s="6" t="s">
        <v>462</v>
      </c>
      <c r="M766" s="7">
        <v>44895</v>
      </c>
      <c r="N766" s="9">
        <v>64</v>
      </c>
      <c r="O766">
        <f t="shared" si="22"/>
        <v>29</v>
      </c>
      <c r="P766">
        <f t="shared" si="23"/>
        <v>36</v>
      </c>
    </row>
    <row r="767" spans="1:16" x14ac:dyDescent="0.35">
      <c r="A767" s="5">
        <v>766</v>
      </c>
      <c r="B767" s="6" t="s">
        <v>1080</v>
      </c>
      <c r="C767" s="7">
        <v>44820</v>
      </c>
      <c r="D767" s="7">
        <v>44832</v>
      </c>
      <c r="E767" s="6" t="s">
        <v>447</v>
      </c>
      <c r="F767" s="6" t="s">
        <v>512</v>
      </c>
      <c r="G767" s="6" t="s">
        <v>19</v>
      </c>
      <c r="H767" s="8">
        <v>44860</v>
      </c>
      <c r="I767" s="6" t="s">
        <v>451</v>
      </c>
      <c r="J767" s="6" t="s">
        <v>450</v>
      </c>
      <c r="K767" s="6" t="s">
        <v>465</v>
      </c>
      <c r="L767" s="6" t="s">
        <v>462</v>
      </c>
      <c r="M767" s="7">
        <v>44895</v>
      </c>
      <c r="N767" s="9">
        <v>64</v>
      </c>
      <c r="O767">
        <f t="shared" si="22"/>
        <v>29</v>
      </c>
      <c r="P767">
        <f t="shared" si="23"/>
        <v>36</v>
      </c>
    </row>
    <row r="768" spans="1:16" x14ac:dyDescent="0.35">
      <c r="A768" s="5">
        <v>767</v>
      </c>
      <c r="B768" s="6" t="s">
        <v>1081</v>
      </c>
      <c r="C768" s="7">
        <v>44820</v>
      </c>
      <c r="D768" s="7">
        <v>44832</v>
      </c>
      <c r="E768" s="6" t="s">
        <v>447</v>
      </c>
      <c r="F768" s="6" t="s">
        <v>467</v>
      </c>
      <c r="G768" s="6" t="s">
        <v>19</v>
      </c>
      <c r="H768" s="8">
        <v>44860</v>
      </c>
      <c r="I768" s="6" t="s">
        <v>451</v>
      </c>
      <c r="J768" s="6" t="s">
        <v>450</v>
      </c>
      <c r="K768" s="6" t="s">
        <v>465</v>
      </c>
      <c r="L768" s="6" t="s">
        <v>470</v>
      </c>
      <c r="M768" s="7">
        <v>44894</v>
      </c>
      <c r="N768" s="9">
        <v>63</v>
      </c>
      <c r="O768">
        <f t="shared" si="22"/>
        <v>29</v>
      </c>
      <c r="P768">
        <f t="shared" si="23"/>
        <v>35</v>
      </c>
    </row>
    <row r="769" spans="1:16" x14ac:dyDescent="0.35">
      <c r="A769" s="5">
        <v>768</v>
      </c>
      <c r="B769" s="6" t="s">
        <v>1082</v>
      </c>
      <c r="C769" s="7">
        <v>44820</v>
      </c>
      <c r="D769" s="7">
        <v>44832</v>
      </c>
      <c r="E769" s="6" t="s">
        <v>447</v>
      </c>
      <c r="F769" s="6" t="s">
        <v>448</v>
      </c>
      <c r="G769" s="6" t="s">
        <v>19</v>
      </c>
      <c r="H769" s="8">
        <v>44860</v>
      </c>
      <c r="I769" s="6" t="s">
        <v>451</v>
      </c>
      <c r="J769" s="6" t="s">
        <v>450</v>
      </c>
      <c r="K769" s="6" t="s">
        <v>465</v>
      </c>
      <c r="L769" s="6" t="s">
        <v>470</v>
      </c>
      <c r="M769" s="7">
        <v>44894</v>
      </c>
      <c r="N769" s="9">
        <v>63</v>
      </c>
      <c r="O769">
        <f t="shared" si="22"/>
        <v>29</v>
      </c>
      <c r="P769">
        <f t="shared" si="23"/>
        <v>35</v>
      </c>
    </row>
    <row r="770" spans="1:16" x14ac:dyDescent="0.35">
      <c r="A770" s="5">
        <v>769</v>
      </c>
      <c r="B770" s="6" t="s">
        <v>1083</v>
      </c>
      <c r="C770" s="7">
        <v>44820</v>
      </c>
      <c r="D770" s="7">
        <v>44832</v>
      </c>
      <c r="E770" s="6" t="s">
        <v>447</v>
      </c>
      <c r="F770" s="6" t="s">
        <v>448</v>
      </c>
      <c r="G770" s="6" t="s">
        <v>19</v>
      </c>
      <c r="H770" s="8">
        <v>44860</v>
      </c>
      <c r="I770" s="6" t="s">
        <v>451</v>
      </c>
      <c r="J770" s="6" t="s">
        <v>450</v>
      </c>
      <c r="K770" s="6" t="s">
        <v>465</v>
      </c>
      <c r="L770" s="6" t="s">
        <v>470</v>
      </c>
      <c r="M770" s="7">
        <v>44894</v>
      </c>
      <c r="N770" s="9">
        <v>63</v>
      </c>
      <c r="O770">
        <f t="shared" si="22"/>
        <v>29</v>
      </c>
      <c r="P770">
        <f t="shared" si="23"/>
        <v>35</v>
      </c>
    </row>
    <row r="771" spans="1:16" x14ac:dyDescent="0.35">
      <c r="A771" s="5">
        <v>770</v>
      </c>
      <c r="B771" s="6" t="s">
        <v>1084</v>
      </c>
      <c r="C771" s="7">
        <v>44820</v>
      </c>
      <c r="D771" s="7">
        <v>44832</v>
      </c>
      <c r="E771" s="6" t="s">
        <v>447</v>
      </c>
      <c r="F771" s="6" t="s">
        <v>461</v>
      </c>
      <c r="G771" s="6" t="s">
        <v>19</v>
      </c>
      <c r="H771" s="8">
        <v>44860</v>
      </c>
      <c r="I771" s="6" t="s">
        <v>451</v>
      </c>
      <c r="J771" s="6" t="s">
        <v>450</v>
      </c>
      <c r="K771" s="6" t="s">
        <v>465</v>
      </c>
      <c r="L771" s="6" t="s">
        <v>470</v>
      </c>
      <c r="M771" s="7">
        <v>44894</v>
      </c>
      <c r="N771" s="9">
        <v>63</v>
      </c>
      <c r="O771">
        <f t="shared" ref="O771:O834" si="24">_xlfn.DAYS(H771,D771)+1</f>
        <v>29</v>
      </c>
      <c r="P771">
        <f t="shared" ref="P771:P834" si="25">_xlfn.DAYS(M771,H771)+1</f>
        <v>35</v>
      </c>
    </row>
    <row r="772" spans="1:16" x14ac:dyDescent="0.35">
      <c r="A772" s="5">
        <v>771</v>
      </c>
      <c r="B772" s="6" t="s">
        <v>1085</v>
      </c>
      <c r="C772" s="7">
        <v>44820</v>
      </c>
      <c r="D772" s="7">
        <v>44832</v>
      </c>
      <c r="E772" s="6" t="s">
        <v>447</v>
      </c>
      <c r="F772" s="6" t="s">
        <v>448</v>
      </c>
      <c r="G772" s="6" t="s">
        <v>19</v>
      </c>
      <c r="H772" s="8">
        <v>44860</v>
      </c>
      <c r="I772" s="6" t="s">
        <v>451</v>
      </c>
      <c r="J772" s="6" t="s">
        <v>450</v>
      </c>
      <c r="K772" s="6" t="s">
        <v>465</v>
      </c>
      <c r="L772" s="6" t="s">
        <v>476</v>
      </c>
      <c r="M772" s="7">
        <v>44894</v>
      </c>
      <c r="N772" s="9">
        <v>63</v>
      </c>
      <c r="O772">
        <f t="shared" si="24"/>
        <v>29</v>
      </c>
      <c r="P772">
        <f t="shared" si="25"/>
        <v>35</v>
      </c>
    </row>
    <row r="773" spans="1:16" x14ac:dyDescent="0.35">
      <c r="A773" s="5">
        <v>772</v>
      </c>
      <c r="B773" s="6" t="s">
        <v>1086</v>
      </c>
      <c r="C773" s="7">
        <v>44820</v>
      </c>
      <c r="D773" s="7">
        <v>44832</v>
      </c>
      <c r="E773" s="6" t="s">
        <v>447</v>
      </c>
      <c r="F773" s="6" t="s">
        <v>461</v>
      </c>
      <c r="G773" s="6" t="s">
        <v>19</v>
      </c>
      <c r="H773" s="8">
        <v>44860</v>
      </c>
      <c r="I773" s="6" t="s">
        <v>451</v>
      </c>
      <c r="J773" s="6" t="s">
        <v>450</v>
      </c>
      <c r="K773" s="6" t="s">
        <v>465</v>
      </c>
      <c r="L773" s="6" t="s">
        <v>476</v>
      </c>
      <c r="M773" s="7">
        <v>44894</v>
      </c>
      <c r="N773" s="9">
        <v>63</v>
      </c>
      <c r="O773">
        <f t="shared" si="24"/>
        <v>29</v>
      </c>
      <c r="P773">
        <f t="shared" si="25"/>
        <v>35</v>
      </c>
    </row>
    <row r="774" spans="1:16" x14ac:dyDescent="0.35">
      <c r="A774" s="5">
        <v>773</v>
      </c>
      <c r="B774" s="6" t="s">
        <v>1087</v>
      </c>
      <c r="C774" s="7">
        <v>44823</v>
      </c>
      <c r="D774" s="7">
        <v>44832</v>
      </c>
      <c r="E774" s="6" t="s">
        <v>447</v>
      </c>
      <c r="F774" s="6" t="s">
        <v>448</v>
      </c>
      <c r="G774" s="6" t="s">
        <v>19</v>
      </c>
      <c r="H774" s="8">
        <v>44860</v>
      </c>
      <c r="I774" s="6" t="s">
        <v>465</v>
      </c>
      <c r="J774" s="6" t="s">
        <v>449</v>
      </c>
      <c r="K774" s="6" t="s">
        <v>482</v>
      </c>
      <c r="L774" s="6" t="s">
        <v>476</v>
      </c>
      <c r="M774" s="7">
        <v>44895</v>
      </c>
      <c r="N774" s="9">
        <v>64</v>
      </c>
      <c r="O774">
        <f t="shared" si="24"/>
        <v>29</v>
      </c>
      <c r="P774">
        <f t="shared" si="25"/>
        <v>36</v>
      </c>
    </row>
    <row r="775" spans="1:16" x14ac:dyDescent="0.35">
      <c r="A775" s="5">
        <v>774</v>
      </c>
      <c r="B775" s="6" t="s">
        <v>1088</v>
      </c>
      <c r="C775" s="7">
        <v>44823</v>
      </c>
      <c r="D775" s="7">
        <v>44832</v>
      </c>
      <c r="E775" s="6" t="s">
        <v>447</v>
      </c>
      <c r="F775" s="6" t="s">
        <v>1089</v>
      </c>
      <c r="G775" s="6" t="s">
        <v>19</v>
      </c>
      <c r="H775" s="8">
        <v>44860</v>
      </c>
      <c r="I775" s="6" t="s">
        <v>465</v>
      </c>
      <c r="J775" s="6" t="s">
        <v>449</v>
      </c>
      <c r="K775" s="6" t="s">
        <v>482</v>
      </c>
      <c r="L775" s="6" t="s">
        <v>496</v>
      </c>
      <c r="M775" s="7">
        <v>44895</v>
      </c>
      <c r="N775" s="9">
        <v>64</v>
      </c>
      <c r="O775">
        <f t="shared" si="24"/>
        <v>29</v>
      </c>
      <c r="P775">
        <f t="shared" si="25"/>
        <v>36</v>
      </c>
    </row>
    <row r="776" spans="1:16" x14ac:dyDescent="0.35">
      <c r="A776" s="5">
        <v>775</v>
      </c>
      <c r="B776" s="6" t="s">
        <v>1090</v>
      </c>
      <c r="C776" s="7">
        <v>44823</v>
      </c>
      <c r="D776" s="7">
        <v>44832</v>
      </c>
      <c r="E776" s="6" t="s">
        <v>447</v>
      </c>
      <c r="F776" s="6" t="s">
        <v>448</v>
      </c>
      <c r="G776" s="6" t="s">
        <v>19</v>
      </c>
      <c r="H776" s="8">
        <v>44860</v>
      </c>
      <c r="I776" s="6" t="s">
        <v>465</v>
      </c>
      <c r="J776" s="6" t="s">
        <v>449</v>
      </c>
      <c r="K776" s="6" t="s">
        <v>482</v>
      </c>
      <c r="L776" s="6" t="s">
        <v>496</v>
      </c>
      <c r="M776" s="7">
        <v>44894</v>
      </c>
      <c r="N776" s="9">
        <v>63</v>
      </c>
      <c r="O776">
        <f t="shared" si="24"/>
        <v>29</v>
      </c>
      <c r="P776">
        <f t="shared" si="25"/>
        <v>35</v>
      </c>
    </row>
    <row r="777" spans="1:16" x14ac:dyDescent="0.35">
      <c r="A777" s="5">
        <v>776</v>
      </c>
      <c r="B777" s="6" t="s">
        <v>1091</v>
      </c>
      <c r="C777" s="7">
        <v>44823</v>
      </c>
      <c r="D777" s="7">
        <v>44832</v>
      </c>
      <c r="E777" s="6" t="s">
        <v>447</v>
      </c>
      <c r="F777" s="6" t="s">
        <v>503</v>
      </c>
      <c r="G777" s="6" t="s">
        <v>19</v>
      </c>
      <c r="H777" s="8">
        <v>44860</v>
      </c>
      <c r="I777" s="6" t="s">
        <v>465</v>
      </c>
      <c r="J777" s="6" t="s">
        <v>449</v>
      </c>
      <c r="K777" s="6" t="s">
        <v>482</v>
      </c>
      <c r="L777" s="6" t="s">
        <v>496</v>
      </c>
      <c r="M777" s="7">
        <v>44894</v>
      </c>
      <c r="N777" s="9">
        <v>63</v>
      </c>
      <c r="O777">
        <f t="shared" si="24"/>
        <v>29</v>
      </c>
      <c r="P777">
        <f t="shared" si="25"/>
        <v>35</v>
      </c>
    </row>
    <row r="778" spans="1:16" x14ac:dyDescent="0.35">
      <c r="A778" s="5">
        <v>777</v>
      </c>
      <c r="B778" s="6" t="s">
        <v>1092</v>
      </c>
      <c r="C778" s="7">
        <v>44760</v>
      </c>
      <c r="D778" s="7">
        <v>44792</v>
      </c>
      <c r="E778" s="6" t="s">
        <v>17</v>
      </c>
      <c r="F778" s="6" t="s">
        <v>478</v>
      </c>
      <c r="G778" s="6" t="s">
        <v>78</v>
      </c>
      <c r="H778" s="8">
        <v>44825</v>
      </c>
      <c r="I778" s="6" t="s">
        <v>34</v>
      </c>
      <c r="J778" s="6" t="s">
        <v>35</v>
      </c>
      <c r="K778" s="6" t="s">
        <v>20</v>
      </c>
      <c r="L778" s="6" t="s">
        <v>173</v>
      </c>
      <c r="M778" s="7">
        <v>44890</v>
      </c>
      <c r="N778" s="9">
        <v>99</v>
      </c>
      <c r="O778">
        <f t="shared" si="24"/>
        <v>34</v>
      </c>
      <c r="P778">
        <f t="shared" si="25"/>
        <v>66</v>
      </c>
    </row>
    <row r="779" spans="1:16" x14ac:dyDescent="0.35">
      <c r="A779" s="5">
        <v>778</v>
      </c>
      <c r="B779" s="6" t="s">
        <v>1093</v>
      </c>
      <c r="C779" s="7">
        <v>44760</v>
      </c>
      <c r="D779" s="7">
        <v>44792</v>
      </c>
      <c r="E779" s="6" t="s">
        <v>17</v>
      </c>
      <c r="F779" s="6" t="s">
        <v>102</v>
      </c>
      <c r="G779" s="6" t="s">
        <v>78</v>
      </c>
      <c r="H779" s="8">
        <v>44847</v>
      </c>
      <c r="I779" s="6" t="s">
        <v>26</v>
      </c>
      <c r="J779" s="6" t="s">
        <v>27</v>
      </c>
      <c r="K779" s="6" t="s">
        <v>28</v>
      </c>
      <c r="L779" s="6" t="s">
        <v>1094</v>
      </c>
      <c r="M779" s="7">
        <v>44887</v>
      </c>
      <c r="N779" s="9">
        <v>96</v>
      </c>
      <c r="O779">
        <f t="shared" si="24"/>
        <v>56</v>
      </c>
      <c r="P779">
        <f t="shared" si="25"/>
        <v>41</v>
      </c>
    </row>
    <row r="780" spans="1:16" x14ac:dyDescent="0.35">
      <c r="A780" s="5">
        <v>779</v>
      </c>
      <c r="B780" s="6" t="s">
        <v>1095</v>
      </c>
      <c r="C780" s="7">
        <v>44760</v>
      </c>
      <c r="D780" s="7">
        <v>44792</v>
      </c>
      <c r="E780" s="6" t="s">
        <v>17</v>
      </c>
      <c r="F780" s="6" t="s">
        <v>1096</v>
      </c>
      <c r="G780" s="6" t="s">
        <v>78</v>
      </c>
      <c r="H780" s="8">
        <v>44845</v>
      </c>
      <c r="I780" s="6" t="s">
        <v>20</v>
      </c>
      <c r="J780" s="6" t="s">
        <v>27</v>
      </c>
      <c r="K780" s="6" t="s">
        <v>45</v>
      </c>
      <c r="L780" s="6" t="s">
        <v>340</v>
      </c>
      <c r="M780" s="7">
        <v>44876</v>
      </c>
      <c r="N780" s="9">
        <v>85</v>
      </c>
      <c r="O780">
        <f t="shared" si="24"/>
        <v>54</v>
      </c>
      <c r="P780">
        <f t="shared" si="25"/>
        <v>32</v>
      </c>
    </row>
    <row r="781" spans="1:16" x14ac:dyDescent="0.35">
      <c r="A781" s="5">
        <v>780</v>
      </c>
      <c r="B781" s="6" t="s">
        <v>1097</v>
      </c>
      <c r="C781" s="7">
        <v>44769</v>
      </c>
      <c r="D781" s="7">
        <v>44796</v>
      </c>
      <c r="E781" s="6" t="s">
        <v>165</v>
      </c>
      <c r="F781" s="6"/>
      <c r="G781" s="6" t="s">
        <v>556</v>
      </c>
      <c r="H781" s="8">
        <v>44838</v>
      </c>
      <c r="I781" s="6" t="s">
        <v>209</v>
      </c>
      <c r="J781" s="6" t="s">
        <v>212</v>
      </c>
      <c r="K781" s="6" t="s">
        <v>168</v>
      </c>
      <c r="L781" s="6" t="s">
        <v>1066</v>
      </c>
      <c r="M781" s="7">
        <v>44866</v>
      </c>
      <c r="N781" s="9">
        <v>71</v>
      </c>
      <c r="O781">
        <f t="shared" si="24"/>
        <v>43</v>
      </c>
      <c r="P781">
        <f t="shared" si="25"/>
        <v>29</v>
      </c>
    </row>
    <row r="782" spans="1:16" x14ac:dyDescent="0.35">
      <c r="A782" s="5">
        <v>781</v>
      </c>
      <c r="B782" s="6" t="s">
        <v>1098</v>
      </c>
      <c r="C782" s="7">
        <v>44769</v>
      </c>
      <c r="D782" s="7">
        <v>44796</v>
      </c>
      <c r="E782" s="6" t="s">
        <v>165</v>
      </c>
      <c r="F782" s="6"/>
      <c r="G782" s="6" t="s">
        <v>556</v>
      </c>
      <c r="H782" s="8">
        <v>44838</v>
      </c>
      <c r="I782" s="6" t="s">
        <v>209</v>
      </c>
      <c r="J782" s="6" t="s">
        <v>212</v>
      </c>
      <c r="K782" s="6" t="s">
        <v>168</v>
      </c>
      <c r="L782" s="6" t="s">
        <v>1066</v>
      </c>
      <c r="M782" s="7">
        <v>44866</v>
      </c>
      <c r="N782" s="9">
        <v>71</v>
      </c>
      <c r="O782">
        <f t="shared" si="24"/>
        <v>43</v>
      </c>
      <c r="P782">
        <f t="shared" si="25"/>
        <v>29</v>
      </c>
    </row>
    <row r="783" spans="1:16" x14ac:dyDescent="0.35">
      <c r="A783" s="5">
        <v>782</v>
      </c>
      <c r="B783" s="6" t="s">
        <v>1099</v>
      </c>
      <c r="C783" s="7">
        <v>44769</v>
      </c>
      <c r="D783" s="7">
        <v>44796</v>
      </c>
      <c r="E783" s="6" t="s">
        <v>165</v>
      </c>
      <c r="F783" s="6"/>
      <c r="G783" s="6" t="s">
        <v>556</v>
      </c>
      <c r="H783" s="8">
        <v>44838</v>
      </c>
      <c r="I783" s="6" t="s">
        <v>209</v>
      </c>
      <c r="J783" s="6" t="s">
        <v>212</v>
      </c>
      <c r="K783" s="6" t="s">
        <v>168</v>
      </c>
      <c r="L783" s="6" t="s">
        <v>698</v>
      </c>
      <c r="M783" s="7">
        <v>44866</v>
      </c>
      <c r="N783" s="9">
        <v>71</v>
      </c>
      <c r="O783">
        <f t="shared" si="24"/>
        <v>43</v>
      </c>
      <c r="P783">
        <f t="shared" si="25"/>
        <v>29</v>
      </c>
    </row>
    <row r="784" spans="1:16" x14ac:dyDescent="0.35">
      <c r="A784" s="5">
        <v>783</v>
      </c>
      <c r="B784" s="6" t="s">
        <v>1100</v>
      </c>
      <c r="C784" s="7">
        <v>44760</v>
      </c>
      <c r="D784" s="7">
        <v>44792</v>
      </c>
      <c r="E784" s="6" t="s">
        <v>17</v>
      </c>
      <c r="F784" s="6" t="s">
        <v>478</v>
      </c>
      <c r="G784" s="6" t="s">
        <v>78</v>
      </c>
      <c r="H784" s="8">
        <v>44832</v>
      </c>
      <c r="I784" s="6" t="s">
        <v>20</v>
      </c>
      <c r="J784" s="6" t="s">
        <v>21</v>
      </c>
      <c r="K784" s="6" t="s">
        <v>22</v>
      </c>
      <c r="L784" s="6" t="s">
        <v>36</v>
      </c>
      <c r="M784" s="7">
        <v>44876</v>
      </c>
      <c r="N784" s="9">
        <v>85</v>
      </c>
      <c r="O784">
        <f t="shared" si="24"/>
        <v>41</v>
      </c>
      <c r="P784">
        <f t="shared" si="25"/>
        <v>45</v>
      </c>
    </row>
    <row r="785" spans="1:16" x14ac:dyDescent="0.35">
      <c r="A785" s="5">
        <v>784</v>
      </c>
      <c r="B785" s="6" t="s">
        <v>1101</v>
      </c>
      <c r="C785" s="7">
        <v>44761</v>
      </c>
      <c r="D785" s="7">
        <v>44792</v>
      </c>
      <c r="E785" s="6" t="s">
        <v>17</v>
      </c>
      <c r="F785" s="6" t="s">
        <v>478</v>
      </c>
      <c r="G785" s="6" t="s">
        <v>78</v>
      </c>
      <c r="H785" s="8">
        <v>44832</v>
      </c>
      <c r="I785" s="6" t="s">
        <v>26</v>
      </c>
      <c r="J785" s="6" t="s">
        <v>21</v>
      </c>
      <c r="K785" s="6" t="s">
        <v>22</v>
      </c>
      <c r="L785" s="6" t="s">
        <v>1102</v>
      </c>
      <c r="M785" s="7">
        <v>44876</v>
      </c>
      <c r="N785" s="9">
        <v>85</v>
      </c>
      <c r="O785">
        <f t="shared" si="24"/>
        <v>41</v>
      </c>
      <c r="P785">
        <f t="shared" si="25"/>
        <v>45</v>
      </c>
    </row>
    <row r="786" spans="1:16" x14ac:dyDescent="0.35">
      <c r="A786" s="5">
        <v>785</v>
      </c>
      <c r="B786" s="6" t="s">
        <v>1103</v>
      </c>
      <c r="C786" s="7">
        <v>44761</v>
      </c>
      <c r="D786" s="7">
        <v>44792</v>
      </c>
      <c r="E786" s="6" t="s">
        <v>17</v>
      </c>
      <c r="F786" s="6" t="s">
        <v>1104</v>
      </c>
      <c r="G786" s="6" t="s">
        <v>78</v>
      </c>
      <c r="H786" s="8">
        <v>44825</v>
      </c>
      <c r="I786" s="6" t="s">
        <v>34</v>
      </c>
      <c r="J786" s="6" t="s">
        <v>35</v>
      </c>
      <c r="K786" s="6" t="s">
        <v>20</v>
      </c>
      <c r="L786" s="6" t="s">
        <v>46</v>
      </c>
      <c r="M786" s="7">
        <v>44893</v>
      </c>
      <c r="N786" s="9">
        <v>102</v>
      </c>
      <c r="O786">
        <f t="shared" si="24"/>
        <v>34</v>
      </c>
      <c r="P786">
        <f t="shared" si="25"/>
        <v>69</v>
      </c>
    </row>
    <row r="787" spans="1:16" x14ac:dyDescent="0.35">
      <c r="A787" s="5">
        <v>786</v>
      </c>
      <c r="B787" s="6" t="s">
        <v>1105</v>
      </c>
      <c r="C787" s="7">
        <v>44761</v>
      </c>
      <c r="D787" s="7">
        <v>44792</v>
      </c>
      <c r="E787" s="6" t="s">
        <v>17</v>
      </c>
      <c r="F787" s="6" t="s">
        <v>478</v>
      </c>
      <c r="G787" s="6" t="s">
        <v>78</v>
      </c>
      <c r="H787" s="8">
        <v>44810</v>
      </c>
      <c r="I787" s="6" t="s">
        <v>38</v>
      </c>
      <c r="J787" s="6" t="s">
        <v>44</v>
      </c>
      <c r="K787" s="6" t="s">
        <v>436</v>
      </c>
      <c r="L787" s="6" t="s">
        <v>1106</v>
      </c>
      <c r="M787" s="7">
        <v>44875</v>
      </c>
      <c r="N787" s="9">
        <v>84</v>
      </c>
      <c r="O787">
        <f t="shared" si="24"/>
        <v>19</v>
      </c>
      <c r="P787">
        <f t="shared" si="25"/>
        <v>66</v>
      </c>
    </row>
    <row r="788" spans="1:16" x14ac:dyDescent="0.35">
      <c r="A788" s="5">
        <v>787</v>
      </c>
      <c r="B788" s="6" t="s">
        <v>1107</v>
      </c>
      <c r="C788" s="7">
        <v>44761</v>
      </c>
      <c r="D788" s="7">
        <v>44792</v>
      </c>
      <c r="E788" s="6" t="s">
        <v>17</v>
      </c>
      <c r="F788" s="6" t="s">
        <v>478</v>
      </c>
      <c r="G788" s="6" t="s">
        <v>78</v>
      </c>
      <c r="H788" s="8">
        <v>44845</v>
      </c>
      <c r="I788" s="6" t="s">
        <v>27</v>
      </c>
      <c r="J788" s="6" t="s">
        <v>44</v>
      </c>
      <c r="K788" s="6" t="s">
        <v>45</v>
      </c>
      <c r="L788" s="6" t="s">
        <v>727</v>
      </c>
      <c r="M788" s="7">
        <v>44894</v>
      </c>
      <c r="N788" s="9">
        <v>103</v>
      </c>
      <c r="O788">
        <f t="shared" si="24"/>
        <v>54</v>
      </c>
      <c r="P788">
        <f t="shared" si="25"/>
        <v>50</v>
      </c>
    </row>
    <row r="789" spans="1:16" x14ac:dyDescent="0.35">
      <c r="A789" s="5">
        <v>788</v>
      </c>
      <c r="B789" s="6" t="s">
        <v>1108</v>
      </c>
      <c r="C789" s="7">
        <v>44761</v>
      </c>
      <c r="D789" s="7">
        <v>44792</v>
      </c>
      <c r="E789" s="6" t="s">
        <v>17</v>
      </c>
      <c r="F789" s="6" t="s">
        <v>478</v>
      </c>
      <c r="G789" s="6" t="s">
        <v>78</v>
      </c>
      <c r="H789" s="8">
        <v>44809</v>
      </c>
      <c r="I789" s="6" t="s">
        <v>27</v>
      </c>
      <c r="J789" s="6" t="s">
        <v>35</v>
      </c>
      <c r="K789" s="6" t="s">
        <v>38</v>
      </c>
      <c r="L789" s="6" t="s">
        <v>39</v>
      </c>
      <c r="M789" s="7">
        <v>44874</v>
      </c>
      <c r="N789" s="9">
        <v>83</v>
      </c>
      <c r="O789">
        <f t="shared" si="24"/>
        <v>18</v>
      </c>
      <c r="P789">
        <f t="shared" si="25"/>
        <v>66</v>
      </c>
    </row>
    <row r="790" spans="1:16" x14ac:dyDescent="0.35">
      <c r="A790" s="5">
        <v>789</v>
      </c>
      <c r="B790" s="6" t="s">
        <v>1109</v>
      </c>
      <c r="C790" s="7">
        <v>44761</v>
      </c>
      <c r="D790" s="7">
        <v>44792</v>
      </c>
      <c r="E790" s="6" t="s">
        <v>17</v>
      </c>
      <c r="F790" s="6" t="s">
        <v>478</v>
      </c>
      <c r="G790" s="6" t="s">
        <v>78</v>
      </c>
      <c r="H790" s="8">
        <v>44847</v>
      </c>
      <c r="I790" s="6" t="s">
        <v>26</v>
      </c>
      <c r="J790" s="6" t="s">
        <v>27</v>
      </c>
      <c r="K790" s="6" t="s">
        <v>28</v>
      </c>
      <c r="L790" s="6" t="s">
        <v>29</v>
      </c>
      <c r="M790" s="7">
        <v>44887</v>
      </c>
      <c r="N790" s="9">
        <v>96</v>
      </c>
      <c r="O790">
        <f t="shared" si="24"/>
        <v>56</v>
      </c>
      <c r="P790">
        <f t="shared" si="25"/>
        <v>41</v>
      </c>
    </row>
    <row r="791" spans="1:16" x14ac:dyDescent="0.35">
      <c r="A791" s="5">
        <v>790</v>
      </c>
      <c r="B791" s="6" t="s">
        <v>1110</v>
      </c>
      <c r="C791" s="7">
        <v>44762</v>
      </c>
      <c r="D791" s="7">
        <v>44792</v>
      </c>
      <c r="E791" s="6" t="s">
        <v>17</v>
      </c>
      <c r="F791" s="6" t="s">
        <v>478</v>
      </c>
      <c r="G791" s="6" t="s">
        <v>78</v>
      </c>
      <c r="H791" s="8">
        <v>44847</v>
      </c>
      <c r="I791" s="6" t="s">
        <v>26</v>
      </c>
      <c r="J791" s="6" t="s">
        <v>27</v>
      </c>
      <c r="K791" s="6" t="s">
        <v>28</v>
      </c>
      <c r="L791" s="6" t="s">
        <v>1102</v>
      </c>
      <c r="M791" s="7">
        <v>44889</v>
      </c>
      <c r="N791" s="9">
        <v>98</v>
      </c>
      <c r="O791">
        <f t="shared" si="24"/>
        <v>56</v>
      </c>
      <c r="P791">
        <f t="shared" si="25"/>
        <v>43</v>
      </c>
    </row>
    <row r="792" spans="1:16" x14ac:dyDescent="0.35">
      <c r="A792" s="5">
        <v>791</v>
      </c>
      <c r="B792" s="6" t="s">
        <v>1111</v>
      </c>
      <c r="C792" s="7">
        <v>44762</v>
      </c>
      <c r="D792" s="7">
        <v>44792</v>
      </c>
      <c r="E792" s="6" t="s">
        <v>17</v>
      </c>
      <c r="F792" s="6" t="s">
        <v>25</v>
      </c>
      <c r="G792" s="6" t="s">
        <v>78</v>
      </c>
      <c r="H792" s="8">
        <v>44832</v>
      </c>
      <c r="I792" s="6" t="s">
        <v>20</v>
      </c>
      <c r="J792" s="6" t="s">
        <v>21</v>
      </c>
      <c r="K792" s="6" t="s">
        <v>22</v>
      </c>
      <c r="L792" s="6" t="s">
        <v>23</v>
      </c>
      <c r="M792" s="7">
        <v>44876</v>
      </c>
      <c r="N792" s="9">
        <v>85</v>
      </c>
      <c r="O792">
        <f t="shared" si="24"/>
        <v>41</v>
      </c>
      <c r="P792">
        <f t="shared" si="25"/>
        <v>45</v>
      </c>
    </row>
    <row r="793" spans="1:16" x14ac:dyDescent="0.35">
      <c r="A793" s="5">
        <v>792</v>
      </c>
      <c r="B793" s="6" t="s">
        <v>1112</v>
      </c>
      <c r="C793" s="7">
        <v>44756</v>
      </c>
      <c r="D793" s="7">
        <v>44775</v>
      </c>
      <c r="E793" s="6" t="s">
        <v>180</v>
      </c>
      <c r="F793" s="6" t="s">
        <v>409</v>
      </c>
      <c r="G793" s="6" t="s">
        <v>19</v>
      </c>
      <c r="H793" s="8">
        <v>44797</v>
      </c>
      <c r="I793" s="6" t="s">
        <v>55</v>
      </c>
      <c r="J793" s="6" t="s">
        <v>141</v>
      </c>
      <c r="K793" s="6" t="s">
        <v>80</v>
      </c>
      <c r="L793" s="6" t="s">
        <v>154</v>
      </c>
      <c r="M793" s="7">
        <v>44873</v>
      </c>
      <c r="N793" s="9">
        <v>99</v>
      </c>
      <c r="O793">
        <f t="shared" si="24"/>
        <v>23</v>
      </c>
      <c r="P793">
        <f t="shared" si="25"/>
        <v>77</v>
      </c>
    </row>
    <row r="794" spans="1:16" x14ac:dyDescent="0.35">
      <c r="A794" s="5">
        <v>793</v>
      </c>
      <c r="B794" s="6" t="s">
        <v>1113</v>
      </c>
      <c r="C794" s="7">
        <v>44614</v>
      </c>
      <c r="D794" s="7">
        <v>44636</v>
      </c>
      <c r="E794" s="6" t="s">
        <v>48</v>
      </c>
      <c r="F794" s="6" t="s">
        <v>77</v>
      </c>
      <c r="G794" s="6" t="s">
        <v>78</v>
      </c>
      <c r="H794" s="8">
        <v>44777</v>
      </c>
      <c r="I794" s="6" t="s">
        <v>93</v>
      </c>
      <c r="J794" s="6" t="s">
        <v>84</v>
      </c>
      <c r="K794" s="6" t="s">
        <v>133</v>
      </c>
      <c r="L794" s="6" t="s">
        <v>1114</v>
      </c>
      <c r="M794" s="7">
        <v>44866</v>
      </c>
      <c r="N794" s="9">
        <v>231</v>
      </c>
      <c r="O794">
        <f t="shared" si="24"/>
        <v>142</v>
      </c>
      <c r="P794">
        <f t="shared" si="25"/>
        <v>90</v>
      </c>
    </row>
    <row r="795" spans="1:16" x14ac:dyDescent="0.35">
      <c r="A795" s="5">
        <v>794</v>
      </c>
      <c r="B795" s="6" t="s">
        <v>1115</v>
      </c>
      <c r="C795" s="7">
        <v>44614</v>
      </c>
      <c r="D795" s="7">
        <v>44636</v>
      </c>
      <c r="E795" s="6" t="s">
        <v>48</v>
      </c>
      <c r="F795" s="6" t="s">
        <v>77</v>
      </c>
      <c r="G795" s="6" t="s">
        <v>78</v>
      </c>
      <c r="H795" s="8">
        <v>44777</v>
      </c>
      <c r="I795" s="6" t="s">
        <v>93</v>
      </c>
      <c r="J795" s="6" t="s">
        <v>84</v>
      </c>
      <c r="K795" s="6" t="s">
        <v>133</v>
      </c>
      <c r="L795" s="6" t="s">
        <v>1114</v>
      </c>
      <c r="M795" s="7">
        <v>44866</v>
      </c>
      <c r="N795" s="9">
        <v>231</v>
      </c>
      <c r="O795">
        <f t="shared" si="24"/>
        <v>142</v>
      </c>
      <c r="P795">
        <f t="shared" si="25"/>
        <v>90</v>
      </c>
    </row>
    <row r="796" spans="1:16" x14ac:dyDescent="0.35">
      <c r="A796" s="5">
        <v>795</v>
      </c>
      <c r="B796" s="6" t="s">
        <v>1116</v>
      </c>
      <c r="C796" s="7">
        <v>44615</v>
      </c>
      <c r="D796" s="7">
        <v>44638</v>
      </c>
      <c r="E796" s="6" t="s">
        <v>48</v>
      </c>
      <c r="F796" s="6" t="s">
        <v>132</v>
      </c>
      <c r="G796" s="6" t="s">
        <v>78</v>
      </c>
      <c r="H796" s="8">
        <v>44746</v>
      </c>
      <c r="I796" s="6" t="s">
        <v>51</v>
      </c>
      <c r="J796" s="6" t="s">
        <v>80</v>
      </c>
      <c r="K796" s="6" t="s">
        <v>81</v>
      </c>
      <c r="L796" s="6" t="s">
        <v>82</v>
      </c>
      <c r="M796" s="7">
        <v>44869</v>
      </c>
      <c r="N796" s="9">
        <v>232</v>
      </c>
      <c r="O796">
        <f t="shared" si="24"/>
        <v>109</v>
      </c>
      <c r="P796">
        <f t="shared" si="25"/>
        <v>124</v>
      </c>
    </row>
    <row r="797" spans="1:16" x14ac:dyDescent="0.35">
      <c r="A797" s="5">
        <v>796</v>
      </c>
      <c r="B797" s="6" t="s">
        <v>1117</v>
      </c>
      <c r="C797" s="7">
        <v>44616</v>
      </c>
      <c r="D797" s="7">
        <v>44638</v>
      </c>
      <c r="E797" s="6" t="s">
        <v>48</v>
      </c>
      <c r="F797" s="6" t="s">
        <v>77</v>
      </c>
      <c r="G797" s="6" t="s">
        <v>78</v>
      </c>
      <c r="H797" s="8">
        <v>44657</v>
      </c>
      <c r="I797" s="6" t="s">
        <v>55</v>
      </c>
      <c r="J797" s="6" t="s">
        <v>84</v>
      </c>
      <c r="K797" s="6" t="s">
        <v>80</v>
      </c>
      <c r="L797" s="6" t="s">
        <v>134</v>
      </c>
      <c r="M797" s="7">
        <v>44869</v>
      </c>
      <c r="N797" s="9">
        <v>232</v>
      </c>
      <c r="O797">
        <f t="shared" si="24"/>
        <v>20</v>
      </c>
      <c r="P797">
        <f t="shared" si="25"/>
        <v>213</v>
      </c>
    </row>
    <row r="798" spans="1:16" x14ac:dyDescent="0.35">
      <c r="A798" s="5">
        <v>797</v>
      </c>
      <c r="B798" s="6" t="s">
        <v>1118</v>
      </c>
      <c r="C798" s="7">
        <v>44616</v>
      </c>
      <c r="D798" s="7">
        <v>44638</v>
      </c>
      <c r="E798" s="6" t="s">
        <v>48</v>
      </c>
      <c r="F798" s="6" t="s">
        <v>77</v>
      </c>
      <c r="G798" s="6" t="s">
        <v>78</v>
      </c>
      <c r="H798" s="8">
        <v>44805</v>
      </c>
      <c r="I798" s="6" t="s">
        <v>79</v>
      </c>
      <c r="J798" s="6" t="s">
        <v>99</v>
      </c>
      <c r="K798" s="6" t="s">
        <v>81</v>
      </c>
      <c r="L798" s="6" t="s">
        <v>82</v>
      </c>
      <c r="M798" s="7">
        <v>44872</v>
      </c>
      <c r="N798" s="9">
        <v>235</v>
      </c>
      <c r="O798">
        <f t="shared" si="24"/>
        <v>168</v>
      </c>
      <c r="P798">
        <f t="shared" si="25"/>
        <v>68</v>
      </c>
    </row>
    <row r="799" spans="1:16" x14ac:dyDescent="0.35">
      <c r="A799" s="5">
        <v>798</v>
      </c>
      <c r="B799" s="6" t="s">
        <v>1119</v>
      </c>
      <c r="C799" s="7">
        <v>44819</v>
      </c>
      <c r="D799" s="7">
        <v>44825</v>
      </c>
      <c r="E799" s="6" t="s">
        <v>61</v>
      </c>
      <c r="F799" s="6" t="s">
        <v>232</v>
      </c>
      <c r="G799" s="6" t="s">
        <v>19</v>
      </c>
      <c r="H799" s="8">
        <v>44851</v>
      </c>
      <c r="I799" s="6" t="s">
        <v>34</v>
      </c>
      <c r="J799" s="6" t="s">
        <v>35</v>
      </c>
      <c r="K799" s="6" t="s">
        <v>73</v>
      </c>
      <c r="L799" s="6" t="s">
        <v>74</v>
      </c>
      <c r="M799" s="7">
        <v>44875</v>
      </c>
      <c r="N799" s="9">
        <v>51</v>
      </c>
      <c r="O799">
        <f t="shared" si="24"/>
        <v>27</v>
      </c>
      <c r="P799">
        <f t="shared" si="25"/>
        <v>25</v>
      </c>
    </row>
    <row r="800" spans="1:16" x14ac:dyDescent="0.35">
      <c r="A800" s="5">
        <v>799</v>
      </c>
      <c r="B800" s="6" t="s">
        <v>1120</v>
      </c>
      <c r="C800" s="7">
        <v>44756</v>
      </c>
      <c r="D800" s="7">
        <v>44775</v>
      </c>
      <c r="E800" s="6" t="s">
        <v>180</v>
      </c>
      <c r="F800" s="6" t="s">
        <v>346</v>
      </c>
      <c r="G800" s="6" t="s">
        <v>19</v>
      </c>
      <c r="H800" s="8">
        <v>44797</v>
      </c>
      <c r="I800" s="6" t="s">
        <v>55</v>
      </c>
      <c r="J800" s="6" t="s">
        <v>141</v>
      </c>
      <c r="K800" s="6" t="s">
        <v>80</v>
      </c>
      <c r="L800" s="6" t="s">
        <v>115</v>
      </c>
      <c r="M800" s="7">
        <v>44874</v>
      </c>
      <c r="N800" s="9">
        <v>100</v>
      </c>
      <c r="O800">
        <f t="shared" si="24"/>
        <v>23</v>
      </c>
      <c r="P800">
        <f t="shared" si="25"/>
        <v>78</v>
      </c>
    </row>
    <row r="801" spans="1:16" x14ac:dyDescent="0.35">
      <c r="A801" s="5">
        <v>800</v>
      </c>
      <c r="B801" s="6" t="s">
        <v>1121</v>
      </c>
      <c r="C801" s="7">
        <v>44756</v>
      </c>
      <c r="D801" s="7">
        <v>44775</v>
      </c>
      <c r="E801" s="6" t="s">
        <v>180</v>
      </c>
      <c r="F801" s="6" t="s">
        <v>361</v>
      </c>
      <c r="G801" s="6" t="s">
        <v>19</v>
      </c>
      <c r="H801" s="8">
        <v>44811</v>
      </c>
      <c r="I801" s="6" t="s">
        <v>93</v>
      </c>
      <c r="J801" s="6" t="s">
        <v>98</v>
      </c>
      <c r="K801" s="6" t="s">
        <v>133</v>
      </c>
      <c r="L801" s="6" t="s">
        <v>186</v>
      </c>
      <c r="M801" s="7">
        <v>44873</v>
      </c>
      <c r="N801" s="9">
        <v>99</v>
      </c>
      <c r="O801">
        <f t="shared" si="24"/>
        <v>37</v>
      </c>
      <c r="P801">
        <f t="shared" si="25"/>
        <v>63</v>
      </c>
    </row>
    <row r="802" spans="1:16" x14ac:dyDescent="0.35">
      <c r="A802" s="5">
        <v>801</v>
      </c>
      <c r="B802" s="6" t="s">
        <v>1122</v>
      </c>
      <c r="C802" s="7">
        <v>44643</v>
      </c>
      <c r="D802" s="7">
        <v>44701</v>
      </c>
      <c r="E802" s="6" t="s">
        <v>48</v>
      </c>
      <c r="F802" s="6" t="s">
        <v>49</v>
      </c>
      <c r="G802" s="6" t="s">
        <v>19</v>
      </c>
      <c r="H802" s="8">
        <v>44736</v>
      </c>
      <c r="I802" s="6" t="s">
        <v>149</v>
      </c>
      <c r="J802" s="6" t="s">
        <v>141</v>
      </c>
      <c r="K802" s="6" t="s">
        <v>241</v>
      </c>
      <c r="L802" s="6" t="s">
        <v>82</v>
      </c>
      <c r="M802" s="7">
        <v>44869</v>
      </c>
      <c r="N802" s="9">
        <v>169</v>
      </c>
      <c r="O802">
        <f t="shared" si="24"/>
        <v>36</v>
      </c>
      <c r="P802">
        <f t="shared" si="25"/>
        <v>134</v>
      </c>
    </row>
    <row r="803" spans="1:16" x14ac:dyDescent="0.35">
      <c r="A803" s="5">
        <v>802</v>
      </c>
      <c r="B803" s="6" t="s">
        <v>1123</v>
      </c>
      <c r="C803" s="7">
        <v>44761</v>
      </c>
      <c r="D803" s="7">
        <v>44775</v>
      </c>
      <c r="E803" s="6" t="s">
        <v>180</v>
      </c>
      <c r="F803" s="6" t="s">
        <v>1124</v>
      </c>
      <c r="G803" s="6" t="s">
        <v>19</v>
      </c>
      <c r="H803" s="8">
        <v>44812</v>
      </c>
      <c r="I803" s="6" t="s">
        <v>56</v>
      </c>
      <c r="J803" s="6" t="s">
        <v>129</v>
      </c>
      <c r="K803" s="6" t="s">
        <v>127</v>
      </c>
      <c r="L803" s="6" t="s">
        <v>196</v>
      </c>
      <c r="M803" s="7">
        <v>44873</v>
      </c>
      <c r="N803" s="9">
        <v>99</v>
      </c>
      <c r="O803">
        <f t="shared" si="24"/>
        <v>38</v>
      </c>
      <c r="P803">
        <f t="shared" si="25"/>
        <v>62</v>
      </c>
    </row>
    <row r="804" spans="1:16" x14ac:dyDescent="0.35">
      <c r="A804" s="5">
        <v>803</v>
      </c>
      <c r="B804" s="6" t="s">
        <v>1125</v>
      </c>
      <c r="C804" s="7">
        <v>44614</v>
      </c>
      <c r="D804" s="7">
        <v>44701</v>
      </c>
      <c r="E804" s="6" t="s">
        <v>48</v>
      </c>
      <c r="F804" s="6" t="s">
        <v>49</v>
      </c>
      <c r="G804" s="6" t="s">
        <v>19</v>
      </c>
      <c r="H804" s="8">
        <v>44727</v>
      </c>
      <c r="I804" s="6" t="s">
        <v>149</v>
      </c>
      <c r="J804" s="6" t="s">
        <v>141</v>
      </c>
      <c r="K804" s="6" t="s">
        <v>241</v>
      </c>
      <c r="L804" s="6" t="s">
        <v>82</v>
      </c>
      <c r="M804" s="7">
        <v>44872</v>
      </c>
      <c r="N804" s="9">
        <v>172</v>
      </c>
      <c r="O804">
        <f t="shared" si="24"/>
        <v>27</v>
      </c>
      <c r="P804">
        <f t="shared" si="25"/>
        <v>146</v>
      </c>
    </row>
    <row r="805" spans="1:16" x14ac:dyDescent="0.35">
      <c r="A805" s="5">
        <v>804</v>
      </c>
      <c r="B805" s="6" t="s">
        <v>1126</v>
      </c>
      <c r="C805" s="7">
        <v>44761</v>
      </c>
      <c r="D805" s="7">
        <v>44775</v>
      </c>
      <c r="E805" s="6" t="s">
        <v>180</v>
      </c>
      <c r="F805" s="6" t="s">
        <v>1127</v>
      </c>
      <c r="G805" s="6" t="s">
        <v>19</v>
      </c>
      <c r="H805" s="8">
        <v>44812</v>
      </c>
      <c r="I805" s="6" t="s">
        <v>56</v>
      </c>
      <c r="J805" s="6" t="s">
        <v>129</v>
      </c>
      <c r="K805" s="6" t="s">
        <v>127</v>
      </c>
      <c r="L805" s="6" t="s">
        <v>206</v>
      </c>
      <c r="M805" s="7">
        <v>44873</v>
      </c>
      <c r="N805" s="9">
        <v>99</v>
      </c>
      <c r="O805">
        <f t="shared" si="24"/>
        <v>38</v>
      </c>
      <c r="P805">
        <f t="shared" si="25"/>
        <v>62</v>
      </c>
    </row>
    <row r="806" spans="1:16" x14ac:dyDescent="0.35">
      <c r="A806" s="5">
        <v>805</v>
      </c>
      <c r="B806" s="6" t="s">
        <v>1128</v>
      </c>
      <c r="C806" s="7">
        <v>44769</v>
      </c>
      <c r="D806" s="7">
        <v>44796</v>
      </c>
      <c r="E806" s="6" t="s">
        <v>165</v>
      </c>
      <c r="F806" s="6"/>
      <c r="G806" s="6" t="s">
        <v>556</v>
      </c>
      <c r="H806" s="8">
        <v>44838</v>
      </c>
      <c r="I806" s="6" t="s">
        <v>209</v>
      </c>
      <c r="J806" s="6" t="s">
        <v>212</v>
      </c>
      <c r="K806" s="6" t="s">
        <v>168</v>
      </c>
      <c r="L806" s="6" t="s">
        <v>1066</v>
      </c>
      <c r="M806" s="7">
        <v>44866</v>
      </c>
      <c r="N806" s="9">
        <v>71</v>
      </c>
      <c r="O806">
        <f t="shared" si="24"/>
        <v>43</v>
      </c>
      <c r="P806">
        <f t="shared" si="25"/>
        <v>29</v>
      </c>
    </row>
    <row r="807" spans="1:16" x14ac:dyDescent="0.35">
      <c r="A807" s="5">
        <v>806</v>
      </c>
      <c r="B807" s="6" t="s">
        <v>1129</v>
      </c>
      <c r="C807" s="7">
        <v>44761</v>
      </c>
      <c r="D807" s="7">
        <v>44775</v>
      </c>
      <c r="E807" s="6" t="s">
        <v>180</v>
      </c>
      <c r="F807" s="6" t="s">
        <v>1130</v>
      </c>
      <c r="G807" s="6" t="s">
        <v>19</v>
      </c>
      <c r="H807" s="8">
        <v>44817</v>
      </c>
      <c r="I807" s="6" t="s">
        <v>56</v>
      </c>
      <c r="J807" s="6" t="s">
        <v>129</v>
      </c>
      <c r="K807" s="6" t="s">
        <v>127</v>
      </c>
      <c r="L807" s="6" t="s">
        <v>130</v>
      </c>
      <c r="M807" s="7">
        <v>44893</v>
      </c>
      <c r="N807" s="9">
        <v>119</v>
      </c>
      <c r="O807">
        <f t="shared" si="24"/>
        <v>43</v>
      </c>
      <c r="P807">
        <f t="shared" si="25"/>
        <v>77</v>
      </c>
    </row>
    <row r="808" spans="1:16" x14ac:dyDescent="0.35">
      <c r="A808" s="5">
        <v>807</v>
      </c>
      <c r="B808" s="6" t="s">
        <v>1131</v>
      </c>
      <c r="C808" s="7">
        <v>44761</v>
      </c>
      <c r="D808" s="7">
        <v>44775</v>
      </c>
      <c r="E808" s="6" t="s">
        <v>180</v>
      </c>
      <c r="F808" s="6" t="s">
        <v>385</v>
      </c>
      <c r="G808" s="6" t="s">
        <v>19</v>
      </c>
      <c r="H808" s="8">
        <v>44817</v>
      </c>
      <c r="I808" s="6" t="s">
        <v>56</v>
      </c>
      <c r="J808" s="6" t="s">
        <v>129</v>
      </c>
      <c r="K808" s="6" t="s">
        <v>127</v>
      </c>
      <c r="L808" s="6" t="s">
        <v>206</v>
      </c>
      <c r="M808" s="7">
        <v>44881</v>
      </c>
      <c r="N808" s="9">
        <v>107</v>
      </c>
      <c r="O808">
        <f t="shared" si="24"/>
        <v>43</v>
      </c>
      <c r="P808">
        <f t="shared" si="25"/>
        <v>65</v>
      </c>
    </row>
    <row r="809" spans="1:16" x14ac:dyDescent="0.35">
      <c r="A809" s="5">
        <v>808</v>
      </c>
      <c r="B809" s="6" t="s">
        <v>1132</v>
      </c>
      <c r="C809" s="7">
        <v>44769</v>
      </c>
      <c r="D809" s="7">
        <v>44796</v>
      </c>
      <c r="E809" s="6" t="s">
        <v>165</v>
      </c>
      <c r="F809" s="6"/>
      <c r="G809" s="6" t="s">
        <v>556</v>
      </c>
      <c r="H809" s="8">
        <v>44833</v>
      </c>
      <c r="I809" s="6" t="s">
        <v>209</v>
      </c>
      <c r="J809" s="6" t="s">
        <v>212</v>
      </c>
      <c r="K809" s="6" t="s">
        <v>168</v>
      </c>
      <c r="L809" s="6" t="s">
        <v>1066</v>
      </c>
      <c r="M809" s="7">
        <v>44866</v>
      </c>
      <c r="N809" s="9">
        <v>71</v>
      </c>
      <c r="O809">
        <f t="shared" si="24"/>
        <v>38</v>
      </c>
      <c r="P809">
        <f t="shared" si="25"/>
        <v>34</v>
      </c>
    </row>
    <row r="810" spans="1:16" x14ac:dyDescent="0.35">
      <c r="A810" s="5">
        <v>809</v>
      </c>
      <c r="B810" s="6" t="s">
        <v>1133</v>
      </c>
      <c r="C810" s="7">
        <v>44761</v>
      </c>
      <c r="D810" s="7">
        <v>44775</v>
      </c>
      <c r="E810" s="6" t="s">
        <v>180</v>
      </c>
      <c r="F810" s="6" t="s">
        <v>361</v>
      </c>
      <c r="G810" s="6" t="s">
        <v>19</v>
      </c>
      <c r="H810" s="8">
        <v>44810</v>
      </c>
      <c r="I810" s="6" t="s">
        <v>56</v>
      </c>
      <c r="J810" s="6" t="s">
        <v>129</v>
      </c>
      <c r="K810" s="6" t="s">
        <v>127</v>
      </c>
      <c r="L810" s="6" t="s">
        <v>130</v>
      </c>
      <c r="M810" s="7">
        <v>44873</v>
      </c>
      <c r="N810" s="9">
        <v>99</v>
      </c>
      <c r="O810">
        <f t="shared" si="24"/>
        <v>36</v>
      </c>
      <c r="P810">
        <f t="shared" si="25"/>
        <v>64</v>
      </c>
    </row>
    <row r="811" spans="1:16" x14ac:dyDescent="0.35">
      <c r="A811" s="5">
        <v>810</v>
      </c>
      <c r="B811" s="6" t="s">
        <v>1134</v>
      </c>
      <c r="C811" s="7">
        <v>44769</v>
      </c>
      <c r="D811" s="7">
        <v>44796</v>
      </c>
      <c r="E811" s="6" t="s">
        <v>165</v>
      </c>
      <c r="F811" s="6"/>
      <c r="G811" s="6" t="s">
        <v>556</v>
      </c>
      <c r="H811" s="8">
        <v>44833</v>
      </c>
      <c r="I811" s="6" t="s">
        <v>209</v>
      </c>
      <c r="J811" s="6" t="s">
        <v>212</v>
      </c>
      <c r="K811" s="6" t="s">
        <v>168</v>
      </c>
      <c r="L811" s="6" t="s">
        <v>1066</v>
      </c>
      <c r="M811" s="7">
        <v>44866</v>
      </c>
      <c r="N811" s="9">
        <v>71</v>
      </c>
      <c r="O811">
        <f t="shared" si="24"/>
        <v>38</v>
      </c>
      <c r="P811">
        <f t="shared" si="25"/>
        <v>34</v>
      </c>
    </row>
    <row r="812" spans="1:16" x14ac:dyDescent="0.35">
      <c r="A812" s="5">
        <v>811</v>
      </c>
      <c r="B812" s="6" t="s">
        <v>1135</v>
      </c>
      <c r="C812" s="7">
        <v>44769</v>
      </c>
      <c r="D812" s="7">
        <v>44796</v>
      </c>
      <c r="E812" s="6" t="s">
        <v>165</v>
      </c>
      <c r="F812" s="6"/>
      <c r="G812" s="6" t="s">
        <v>556</v>
      </c>
      <c r="H812" s="8">
        <v>44833</v>
      </c>
      <c r="I812" s="6" t="s">
        <v>209</v>
      </c>
      <c r="J812" s="6" t="s">
        <v>212</v>
      </c>
      <c r="K812" s="6" t="s">
        <v>168</v>
      </c>
      <c r="L812" s="6" t="s">
        <v>1066</v>
      </c>
      <c r="M812" s="7">
        <v>44866</v>
      </c>
      <c r="N812" s="9">
        <v>71</v>
      </c>
      <c r="O812">
        <f t="shared" si="24"/>
        <v>38</v>
      </c>
      <c r="P812">
        <f t="shared" si="25"/>
        <v>34</v>
      </c>
    </row>
    <row r="813" spans="1:16" x14ac:dyDescent="0.35">
      <c r="A813" s="5">
        <v>812</v>
      </c>
      <c r="B813" s="6" t="s">
        <v>1136</v>
      </c>
      <c r="C813" s="7">
        <v>44769</v>
      </c>
      <c r="D813" s="7">
        <v>44796</v>
      </c>
      <c r="E813" s="6" t="s">
        <v>165</v>
      </c>
      <c r="F813" s="6"/>
      <c r="G813" s="6" t="s">
        <v>556</v>
      </c>
      <c r="H813" s="8">
        <v>44833</v>
      </c>
      <c r="I813" s="6" t="s">
        <v>209</v>
      </c>
      <c r="J813" s="6" t="s">
        <v>212</v>
      </c>
      <c r="K813" s="6" t="s">
        <v>168</v>
      </c>
      <c r="L813" s="6" t="s">
        <v>1066</v>
      </c>
      <c r="M813" s="7">
        <v>44866</v>
      </c>
      <c r="N813" s="9">
        <v>71</v>
      </c>
      <c r="O813">
        <f t="shared" si="24"/>
        <v>38</v>
      </c>
      <c r="P813">
        <f t="shared" si="25"/>
        <v>34</v>
      </c>
    </row>
    <row r="814" spans="1:16" x14ac:dyDescent="0.35">
      <c r="A814" s="5">
        <v>813</v>
      </c>
      <c r="B814" s="6" t="s">
        <v>1137</v>
      </c>
      <c r="C814" s="7">
        <v>44769</v>
      </c>
      <c r="D814" s="7">
        <v>44796</v>
      </c>
      <c r="E814" s="6" t="s">
        <v>165</v>
      </c>
      <c r="F814" s="6"/>
      <c r="G814" s="6" t="s">
        <v>556</v>
      </c>
      <c r="H814" s="8">
        <v>44833</v>
      </c>
      <c r="I814" s="6" t="s">
        <v>209</v>
      </c>
      <c r="J814" s="6" t="s">
        <v>212</v>
      </c>
      <c r="K814" s="6" t="s">
        <v>168</v>
      </c>
      <c r="L814" s="6" t="s">
        <v>1066</v>
      </c>
      <c r="M814" s="7">
        <v>44866</v>
      </c>
      <c r="N814" s="9">
        <v>71</v>
      </c>
      <c r="O814">
        <f t="shared" si="24"/>
        <v>38</v>
      </c>
      <c r="P814">
        <f t="shared" si="25"/>
        <v>34</v>
      </c>
    </row>
    <row r="815" spans="1:16" x14ac:dyDescent="0.35">
      <c r="A815" s="5">
        <v>814</v>
      </c>
      <c r="B815" s="6" t="s">
        <v>1138</v>
      </c>
      <c r="C815" s="7">
        <v>44769</v>
      </c>
      <c r="D815" s="7">
        <v>44796</v>
      </c>
      <c r="E815" s="6" t="s">
        <v>165</v>
      </c>
      <c r="F815" s="6"/>
      <c r="G815" s="6" t="s">
        <v>556</v>
      </c>
      <c r="H815" s="8">
        <v>44833</v>
      </c>
      <c r="I815" s="6" t="s">
        <v>209</v>
      </c>
      <c r="J815" s="6" t="s">
        <v>212</v>
      </c>
      <c r="K815" s="6" t="s">
        <v>168</v>
      </c>
      <c r="L815" s="6" t="s">
        <v>1066</v>
      </c>
      <c r="M815" s="7">
        <v>44866</v>
      </c>
      <c r="N815" s="9">
        <v>71</v>
      </c>
      <c r="O815">
        <f t="shared" si="24"/>
        <v>38</v>
      </c>
      <c r="P815">
        <f t="shared" si="25"/>
        <v>34</v>
      </c>
    </row>
    <row r="816" spans="1:16" x14ac:dyDescent="0.35">
      <c r="A816" s="5">
        <v>815</v>
      </c>
      <c r="B816" s="6" t="s">
        <v>1139</v>
      </c>
      <c r="C816" s="7">
        <v>44762</v>
      </c>
      <c r="D816" s="7">
        <v>44792</v>
      </c>
      <c r="E816" s="6" t="s">
        <v>17</v>
      </c>
      <c r="F816" s="6" t="s">
        <v>478</v>
      </c>
      <c r="G816" s="6" t="s">
        <v>78</v>
      </c>
      <c r="H816" s="8">
        <v>44810</v>
      </c>
      <c r="I816" s="6" t="s">
        <v>38</v>
      </c>
      <c r="J816" s="6" t="s">
        <v>44</v>
      </c>
      <c r="K816" s="6" t="s">
        <v>436</v>
      </c>
      <c r="L816" s="6" t="s">
        <v>1106</v>
      </c>
      <c r="M816" s="7">
        <v>44889</v>
      </c>
      <c r="N816" s="9">
        <v>98</v>
      </c>
      <c r="O816">
        <f t="shared" si="24"/>
        <v>19</v>
      </c>
      <c r="P816">
        <f t="shared" si="25"/>
        <v>80</v>
      </c>
    </row>
    <row r="817" spans="1:16" x14ac:dyDescent="0.35">
      <c r="A817" s="5">
        <v>816</v>
      </c>
      <c r="B817" s="6" t="s">
        <v>1140</v>
      </c>
      <c r="C817" s="7">
        <v>44762</v>
      </c>
      <c r="D817" s="7">
        <v>44792</v>
      </c>
      <c r="E817" s="6" t="s">
        <v>17</v>
      </c>
      <c r="F817" s="6" t="s">
        <v>478</v>
      </c>
      <c r="G817" s="6" t="s">
        <v>78</v>
      </c>
      <c r="H817" s="8">
        <v>44825</v>
      </c>
      <c r="I817" s="6" t="s">
        <v>34</v>
      </c>
      <c r="J817" s="6" t="s">
        <v>35</v>
      </c>
      <c r="K817" s="6" t="s">
        <v>20</v>
      </c>
      <c r="L817" s="6" t="s">
        <v>636</v>
      </c>
      <c r="M817" s="7">
        <v>44886</v>
      </c>
      <c r="N817" s="9">
        <v>95</v>
      </c>
      <c r="O817">
        <f t="shared" si="24"/>
        <v>34</v>
      </c>
      <c r="P817">
        <f t="shared" si="25"/>
        <v>62</v>
      </c>
    </row>
    <row r="818" spans="1:16" x14ac:dyDescent="0.35">
      <c r="A818" s="5">
        <v>817</v>
      </c>
      <c r="B818" s="6" t="s">
        <v>1141</v>
      </c>
      <c r="C818" s="7">
        <v>44720</v>
      </c>
      <c r="D818" s="7">
        <v>44782</v>
      </c>
      <c r="E818" s="6" t="s">
        <v>48</v>
      </c>
      <c r="F818" s="6" t="s">
        <v>49</v>
      </c>
      <c r="G818" s="6" t="s">
        <v>19</v>
      </c>
      <c r="H818" s="8">
        <v>44812</v>
      </c>
      <c r="I818" s="6" t="s">
        <v>50</v>
      </c>
      <c r="J818" s="6" t="s">
        <v>51</v>
      </c>
      <c r="K818" s="6" t="s">
        <v>52</v>
      </c>
      <c r="L818" s="6" t="s">
        <v>53</v>
      </c>
      <c r="M818" s="7">
        <v>44869</v>
      </c>
      <c r="N818" s="9">
        <v>88</v>
      </c>
      <c r="O818">
        <f t="shared" si="24"/>
        <v>31</v>
      </c>
      <c r="P818">
        <f t="shared" si="25"/>
        <v>58</v>
      </c>
    </row>
    <row r="819" spans="1:16" x14ac:dyDescent="0.35">
      <c r="A819" s="5">
        <v>818</v>
      </c>
      <c r="B819" s="6" t="s">
        <v>1142</v>
      </c>
      <c r="C819" s="7">
        <v>44767</v>
      </c>
      <c r="D819" s="7">
        <v>44792</v>
      </c>
      <c r="E819" s="6" t="s">
        <v>17</v>
      </c>
      <c r="F819" s="6" t="s">
        <v>18</v>
      </c>
      <c r="G819" s="6" t="s">
        <v>78</v>
      </c>
      <c r="H819" s="8">
        <v>44832</v>
      </c>
      <c r="I819" s="6" t="s">
        <v>20</v>
      </c>
      <c r="J819" s="6" t="s">
        <v>26</v>
      </c>
      <c r="K819" s="6" t="s">
        <v>22</v>
      </c>
      <c r="L819" s="6" t="s">
        <v>365</v>
      </c>
      <c r="M819" s="7">
        <v>44876</v>
      </c>
      <c r="N819" s="9">
        <v>85</v>
      </c>
      <c r="O819">
        <f t="shared" si="24"/>
        <v>41</v>
      </c>
      <c r="P819">
        <f t="shared" si="25"/>
        <v>45</v>
      </c>
    </row>
    <row r="820" spans="1:16" x14ac:dyDescent="0.35">
      <c r="A820" s="5">
        <v>819</v>
      </c>
      <c r="B820" s="6" t="s">
        <v>1143</v>
      </c>
      <c r="C820" s="7">
        <v>44767</v>
      </c>
      <c r="D820" s="7">
        <v>44792</v>
      </c>
      <c r="E820" s="6" t="s">
        <v>17</v>
      </c>
      <c r="F820" s="6" t="s">
        <v>478</v>
      </c>
      <c r="G820" s="6" t="s">
        <v>78</v>
      </c>
      <c r="H820" s="8">
        <v>44832</v>
      </c>
      <c r="I820" s="6" t="s">
        <v>20</v>
      </c>
      <c r="J820" s="6" t="s">
        <v>21</v>
      </c>
      <c r="K820" s="6" t="s">
        <v>22</v>
      </c>
      <c r="L820" s="6" t="s">
        <v>1144</v>
      </c>
      <c r="M820" s="7">
        <v>44880</v>
      </c>
      <c r="N820" s="9">
        <v>89</v>
      </c>
      <c r="O820">
        <f t="shared" si="24"/>
        <v>41</v>
      </c>
      <c r="P820">
        <f t="shared" si="25"/>
        <v>49</v>
      </c>
    </row>
    <row r="821" spans="1:16" x14ac:dyDescent="0.35">
      <c r="A821" s="5">
        <v>820</v>
      </c>
      <c r="B821" s="6" t="s">
        <v>1145</v>
      </c>
      <c r="C821" s="7">
        <v>44767</v>
      </c>
      <c r="D821" s="7">
        <v>44792</v>
      </c>
      <c r="E821" s="6" t="s">
        <v>17</v>
      </c>
      <c r="F821" s="6" t="s">
        <v>478</v>
      </c>
      <c r="G821" s="6" t="s">
        <v>78</v>
      </c>
      <c r="H821" s="8">
        <v>44824</v>
      </c>
      <c r="I821" s="6" t="s">
        <v>27</v>
      </c>
      <c r="J821" s="6" t="s">
        <v>44</v>
      </c>
      <c r="K821" s="6" t="s">
        <v>45</v>
      </c>
      <c r="L821" s="6" t="s">
        <v>727</v>
      </c>
      <c r="M821" s="7">
        <v>44889</v>
      </c>
      <c r="N821" s="9">
        <v>98</v>
      </c>
      <c r="O821">
        <f t="shared" si="24"/>
        <v>33</v>
      </c>
      <c r="P821">
        <f t="shared" si="25"/>
        <v>66</v>
      </c>
    </row>
    <row r="822" spans="1:16" x14ac:dyDescent="0.35">
      <c r="A822" s="5">
        <v>821</v>
      </c>
      <c r="B822" s="6" t="s">
        <v>1146</v>
      </c>
      <c r="C822" s="7">
        <v>44767</v>
      </c>
      <c r="D822" s="7">
        <v>44792</v>
      </c>
      <c r="E822" s="6" t="s">
        <v>17</v>
      </c>
      <c r="F822" s="6" t="s">
        <v>478</v>
      </c>
      <c r="G822" s="6" t="s">
        <v>78</v>
      </c>
      <c r="H822" s="8">
        <v>44847</v>
      </c>
      <c r="I822" s="6" t="s">
        <v>26</v>
      </c>
      <c r="J822" s="6" t="s">
        <v>27</v>
      </c>
      <c r="K822" s="6" t="s">
        <v>28</v>
      </c>
      <c r="L822" s="6" t="s">
        <v>1094</v>
      </c>
      <c r="M822" s="7">
        <v>44887</v>
      </c>
      <c r="N822" s="9">
        <v>96</v>
      </c>
      <c r="O822">
        <f t="shared" si="24"/>
        <v>56</v>
      </c>
      <c r="P822">
        <f t="shared" si="25"/>
        <v>41</v>
      </c>
    </row>
    <row r="823" spans="1:16" x14ac:dyDescent="0.35">
      <c r="A823" s="5">
        <v>822</v>
      </c>
      <c r="B823" s="6" t="s">
        <v>1147</v>
      </c>
      <c r="C823" s="7">
        <v>44761</v>
      </c>
      <c r="D823" s="7">
        <v>44775</v>
      </c>
      <c r="E823" s="6" t="s">
        <v>180</v>
      </c>
      <c r="F823" s="6" t="s">
        <v>409</v>
      </c>
      <c r="G823" s="6" t="s">
        <v>19</v>
      </c>
      <c r="H823" s="8">
        <v>44802</v>
      </c>
      <c r="I823" s="6" t="s">
        <v>92</v>
      </c>
      <c r="J823" s="6" t="s">
        <v>93</v>
      </c>
      <c r="K823" s="6" t="s">
        <v>85</v>
      </c>
      <c r="L823" s="6" t="s">
        <v>393</v>
      </c>
      <c r="M823" s="7">
        <v>44873</v>
      </c>
      <c r="N823" s="9">
        <v>99</v>
      </c>
      <c r="O823">
        <f t="shared" si="24"/>
        <v>28</v>
      </c>
      <c r="P823">
        <f t="shared" si="25"/>
        <v>72</v>
      </c>
    </row>
    <row r="824" spans="1:16" x14ac:dyDescent="0.35">
      <c r="A824" s="5">
        <v>823</v>
      </c>
      <c r="B824" s="6" t="s">
        <v>1148</v>
      </c>
      <c r="C824" s="7">
        <v>44761</v>
      </c>
      <c r="D824" s="7">
        <v>44775</v>
      </c>
      <c r="E824" s="6" t="s">
        <v>180</v>
      </c>
      <c r="F824" s="6" t="s">
        <v>1149</v>
      </c>
      <c r="G824" s="6" t="s">
        <v>19</v>
      </c>
      <c r="H824" s="8">
        <v>44810</v>
      </c>
      <c r="I824" s="6" t="s">
        <v>56</v>
      </c>
      <c r="J824" s="6" t="s">
        <v>129</v>
      </c>
      <c r="K824" s="6" t="s">
        <v>127</v>
      </c>
      <c r="L824" s="6" t="s">
        <v>228</v>
      </c>
      <c r="M824" s="7">
        <v>44866</v>
      </c>
      <c r="N824" s="9">
        <v>92</v>
      </c>
      <c r="O824">
        <f t="shared" si="24"/>
        <v>36</v>
      </c>
      <c r="P824">
        <f t="shared" si="25"/>
        <v>57</v>
      </c>
    </row>
    <row r="825" spans="1:16" x14ac:dyDescent="0.35">
      <c r="A825" s="5">
        <v>824</v>
      </c>
      <c r="B825" s="6" t="s">
        <v>1150</v>
      </c>
      <c r="C825" s="7">
        <v>44761</v>
      </c>
      <c r="D825" s="7">
        <v>44775</v>
      </c>
      <c r="E825" s="6" t="s">
        <v>180</v>
      </c>
      <c r="F825" s="6" t="s">
        <v>202</v>
      </c>
      <c r="G825" s="6" t="s">
        <v>19</v>
      </c>
      <c r="H825" s="8">
        <v>44854</v>
      </c>
      <c r="I825" s="6" t="s">
        <v>98</v>
      </c>
      <c r="J825" s="6" t="s">
        <v>92</v>
      </c>
      <c r="K825" s="6" t="s">
        <v>99</v>
      </c>
      <c r="L825" s="6" t="s">
        <v>192</v>
      </c>
      <c r="M825" s="7">
        <v>44874</v>
      </c>
      <c r="N825" s="9">
        <v>100</v>
      </c>
      <c r="O825">
        <f t="shared" si="24"/>
        <v>80</v>
      </c>
      <c r="P825">
        <f t="shared" si="25"/>
        <v>21</v>
      </c>
    </row>
    <row r="826" spans="1:16" x14ac:dyDescent="0.35">
      <c r="A826" s="5">
        <v>825</v>
      </c>
      <c r="B826" s="6" t="s">
        <v>1151</v>
      </c>
      <c r="C826" s="7">
        <v>44761</v>
      </c>
      <c r="D826" s="7">
        <v>44775</v>
      </c>
      <c r="E826" s="6" t="s">
        <v>180</v>
      </c>
      <c r="F826" s="6" t="s">
        <v>385</v>
      </c>
      <c r="G826" s="6" t="s">
        <v>19</v>
      </c>
      <c r="H826" s="8">
        <v>44854</v>
      </c>
      <c r="I826" s="6" t="s">
        <v>98</v>
      </c>
      <c r="J826" s="6" t="s">
        <v>92</v>
      </c>
      <c r="K826" s="6" t="s">
        <v>99</v>
      </c>
      <c r="L826" s="6" t="s">
        <v>124</v>
      </c>
      <c r="M826" s="7">
        <v>44881</v>
      </c>
      <c r="N826" s="9">
        <v>107</v>
      </c>
      <c r="O826">
        <f t="shared" si="24"/>
        <v>80</v>
      </c>
      <c r="P826">
        <f t="shared" si="25"/>
        <v>28</v>
      </c>
    </row>
    <row r="827" spans="1:16" x14ac:dyDescent="0.35">
      <c r="A827" s="5">
        <v>826</v>
      </c>
      <c r="B827" s="6" t="s">
        <v>1152</v>
      </c>
      <c r="C827" s="7">
        <v>44762</v>
      </c>
      <c r="D827" s="7">
        <v>44775</v>
      </c>
      <c r="E827" s="6" t="s">
        <v>180</v>
      </c>
      <c r="F827" s="6" t="s">
        <v>200</v>
      </c>
      <c r="G827" s="6" t="s">
        <v>19</v>
      </c>
      <c r="H827" s="8">
        <v>44854</v>
      </c>
      <c r="I827" s="6" t="s">
        <v>98</v>
      </c>
      <c r="J827" s="6" t="s">
        <v>92</v>
      </c>
      <c r="K827" s="6" t="s">
        <v>99</v>
      </c>
      <c r="L827" s="6" t="s">
        <v>192</v>
      </c>
      <c r="M827" s="7">
        <v>44873</v>
      </c>
      <c r="N827" s="9">
        <v>99</v>
      </c>
      <c r="O827">
        <f t="shared" si="24"/>
        <v>80</v>
      </c>
      <c r="P827">
        <f t="shared" si="25"/>
        <v>20</v>
      </c>
    </row>
    <row r="828" spans="1:16" x14ac:dyDescent="0.35">
      <c r="A828" s="5">
        <v>827</v>
      </c>
      <c r="B828" s="6" t="s">
        <v>1153</v>
      </c>
      <c r="C828" s="7">
        <v>44762</v>
      </c>
      <c r="D828" s="7">
        <v>44775</v>
      </c>
      <c r="E828" s="6" t="s">
        <v>180</v>
      </c>
      <c r="F828" s="6" t="s">
        <v>567</v>
      </c>
      <c r="G828" s="6" t="s">
        <v>19</v>
      </c>
      <c r="H828" s="8">
        <v>44854</v>
      </c>
      <c r="I828" s="6" t="s">
        <v>98</v>
      </c>
      <c r="J828" s="6" t="s">
        <v>92</v>
      </c>
      <c r="K828" s="6" t="s">
        <v>99</v>
      </c>
      <c r="L828" s="6" t="s">
        <v>162</v>
      </c>
      <c r="M828" s="7">
        <v>44880</v>
      </c>
      <c r="N828" s="9">
        <v>106</v>
      </c>
      <c r="O828">
        <f t="shared" si="24"/>
        <v>80</v>
      </c>
      <c r="P828">
        <f t="shared" si="25"/>
        <v>27</v>
      </c>
    </row>
    <row r="829" spans="1:16" x14ac:dyDescent="0.35">
      <c r="A829" s="5">
        <v>828</v>
      </c>
      <c r="B829" s="6" t="s">
        <v>1154</v>
      </c>
      <c r="C829" s="7">
        <v>44762</v>
      </c>
      <c r="D829" s="7">
        <v>44775</v>
      </c>
      <c r="E829" s="6" t="s">
        <v>180</v>
      </c>
      <c r="F829" s="6" t="s">
        <v>994</v>
      </c>
      <c r="G829" s="6" t="s">
        <v>19</v>
      </c>
      <c r="H829" s="8">
        <v>44854</v>
      </c>
      <c r="I829" s="6" t="s">
        <v>98</v>
      </c>
      <c r="J829" s="6" t="s">
        <v>92</v>
      </c>
      <c r="K829" s="6" t="s">
        <v>99</v>
      </c>
      <c r="L829" s="6" t="s">
        <v>186</v>
      </c>
      <c r="M829" s="7">
        <v>44881</v>
      </c>
      <c r="N829" s="9">
        <v>107</v>
      </c>
      <c r="O829">
        <f t="shared" si="24"/>
        <v>80</v>
      </c>
      <c r="P829">
        <f t="shared" si="25"/>
        <v>28</v>
      </c>
    </row>
    <row r="830" spans="1:16" x14ac:dyDescent="0.35">
      <c r="A830" s="5">
        <v>829</v>
      </c>
      <c r="B830" s="6" t="s">
        <v>1155</v>
      </c>
      <c r="C830" s="7">
        <v>44763</v>
      </c>
      <c r="D830" s="7">
        <v>44782</v>
      </c>
      <c r="E830" s="6" t="s">
        <v>180</v>
      </c>
      <c r="F830" s="6" t="s">
        <v>1156</v>
      </c>
      <c r="G830" s="6" t="s">
        <v>19</v>
      </c>
      <c r="H830" s="8">
        <v>44833</v>
      </c>
      <c r="I830" s="6" t="s">
        <v>98</v>
      </c>
      <c r="J830" s="6" t="s">
        <v>92</v>
      </c>
      <c r="K830" s="6" t="s">
        <v>99</v>
      </c>
      <c r="L830" s="6" t="s">
        <v>100</v>
      </c>
      <c r="M830" s="7">
        <v>44893</v>
      </c>
      <c r="N830" s="9">
        <v>112</v>
      </c>
      <c r="O830">
        <f t="shared" si="24"/>
        <v>52</v>
      </c>
      <c r="P830">
        <f t="shared" si="25"/>
        <v>61</v>
      </c>
    </row>
    <row r="831" spans="1:16" x14ac:dyDescent="0.35">
      <c r="A831" s="5">
        <v>830</v>
      </c>
      <c r="B831" s="6" t="s">
        <v>1157</v>
      </c>
      <c r="C831" s="7">
        <v>44769</v>
      </c>
      <c r="D831" s="7">
        <v>44802</v>
      </c>
      <c r="E831" s="6" t="s">
        <v>17</v>
      </c>
      <c r="F831" s="6" t="s">
        <v>102</v>
      </c>
      <c r="G831" s="6" t="s">
        <v>78</v>
      </c>
      <c r="H831" s="8">
        <v>44816</v>
      </c>
      <c r="I831" s="6" t="s">
        <v>27</v>
      </c>
      <c r="J831" s="6" t="s">
        <v>35</v>
      </c>
      <c r="K831" s="6" t="s">
        <v>38</v>
      </c>
      <c r="L831" s="6" t="s">
        <v>39</v>
      </c>
      <c r="M831" s="7">
        <v>44875</v>
      </c>
      <c r="N831" s="9">
        <v>74</v>
      </c>
      <c r="O831">
        <f t="shared" si="24"/>
        <v>15</v>
      </c>
      <c r="P831">
        <f t="shared" si="25"/>
        <v>60</v>
      </c>
    </row>
    <row r="832" spans="1:16" x14ac:dyDescent="0.35">
      <c r="A832" s="5">
        <v>831</v>
      </c>
      <c r="B832" s="6" t="s">
        <v>1158</v>
      </c>
      <c r="C832" s="7">
        <v>44769</v>
      </c>
      <c r="D832" s="7">
        <v>44802</v>
      </c>
      <c r="E832" s="6" t="s">
        <v>17</v>
      </c>
      <c r="F832" s="6" t="s">
        <v>478</v>
      </c>
      <c r="G832" s="6" t="s">
        <v>78</v>
      </c>
      <c r="H832" s="8">
        <v>44832</v>
      </c>
      <c r="I832" s="6" t="s">
        <v>34</v>
      </c>
      <c r="J832" s="6" t="s">
        <v>35</v>
      </c>
      <c r="K832" s="6" t="s">
        <v>107</v>
      </c>
      <c r="L832" s="6" t="s">
        <v>175</v>
      </c>
      <c r="M832" s="7">
        <v>44875</v>
      </c>
      <c r="N832" s="9">
        <v>74</v>
      </c>
      <c r="O832">
        <f t="shared" si="24"/>
        <v>31</v>
      </c>
      <c r="P832">
        <f t="shared" si="25"/>
        <v>44</v>
      </c>
    </row>
    <row r="833" spans="1:16" x14ac:dyDescent="0.35">
      <c r="A833" s="5">
        <v>832</v>
      </c>
      <c r="B833" s="6" t="s">
        <v>1159</v>
      </c>
      <c r="C833" s="7">
        <v>44769</v>
      </c>
      <c r="D833" s="7">
        <v>44802</v>
      </c>
      <c r="E833" s="6" t="s">
        <v>17</v>
      </c>
      <c r="F833" s="6" t="s">
        <v>491</v>
      </c>
      <c r="G833" s="6" t="s">
        <v>78</v>
      </c>
      <c r="H833" s="8">
        <v>44832</v>
      </c>
      <c r="I833" s="6" t="s">
        <v>73</v>
      </c>
      <c r="J833" s="6" t="s">
        <v>21</v>
      </c>
      <c r="K833" s="6" t="s">
        <v>22</v>
      </c>
      <c r="L833" s="6" t="s">
        <v>74</v>
      </c>
      <c r="M833" s="7">
        <v>44868</v>
      </c>
      <c r="N833" s="9">
        <v>67</v>
      </c>
      <c r="O833">
        <f t="shared" si="24"/>
        <v>31</v>
      </c>
      <c r="P833">
        <f t="shared" si="25"/>
        <v>37</v>
      </c>
    </row>
    <row r="834" spans="1:16" x14ac:dyDescent="0.35">
      <c r="A834" s="5">
        <v>833</v>
      </c>
      <c r="B834" s="6" t="s">
        <v>1160</v>
      </c>
      <c r="C834" s="7">
        <v>44769</v>
      </c>
      <c r="D834" s="7">
        <v>44802</v>
      </c>
      <c r="E834" s="6" t="s">
        <v>17</v>
      </c>
      <c r="F834" s="6" t="s">
        <v>1161</v>
      </c>
      <c r="G834" s="6" t="s">
        <v>78</v>
      </c>
      <c r="H834" s="8">
        <v>44832</v>
      </c>
      <c r="I834" s="6" t="s">
        <v>20</v>
      </c>
      <c r="J834" s="6" t="s">
        <v>21</v>
      </c>
      <c r="K834" s="6" t="s">
        <v>22</v>
      </c>
      <c r="L834" s="6" t="s">
        <v>23</v>
      </c>
      <c r="M834" s="7">
        <v>44876</v>
      </c>
      <c r="N834" s="9">
        <v>75</v>
      </c>
      <c r="O834">
        <f t="shared" si="24"/>
        <v>31</v>
      </c>
      <c r="P834">
        <f t="shared" si="25"/>
        <v>45</v>
      </c>
    </row>
    <row r="835" spans="1:16" x14ac:dyDescent="0.35">
      <c r="A835" s="5">
        <v>834</v>
      </c>
      <c r="B835" s="6" t="s">
        <v>1162</v>
      </c>
      <c r="C835" s="7">
        <v>44774</v>
      </c>
      <c r="D835" s="7">
        <v>44802</v>
      </c>
      <c r="E835" s="6" t="s">
        <v>17</v>
      </c>
      <c r="F835" s="6" t="s">
        <v>18</v>
      </c>
      <c r="G835" s="6" t="s">
        <v>78</v>
      </c>
      <c r="H835" s="8">
        <v>44824</v>
      </c>
      <c r="I835" s="6" t="s">
        <v>20</v>
      </c>
      <c r="J835" s="6" t="s">
        <v>27</v>
      </c>
      <c r="K835" s="6" t="s">
        <v>45</v>
      </c>
      <c r="L835" s="6" t="s">
        <v>885</v>
      </c>
      <c r="M835" s="7">
        <v>44876</v>
      </c>
      <c r="N835" s="9">
        <v>75</v>
      </c>
      <c r="O835">
        <f t="shared" ref="O835:O898" si="26">_xlfn.DAYS(H835,D835)+1</f>
        <v>23</v>
      </c>
      <c r="P835">
        <f t="shared" ref="P835:P898" si="27">_xlfn.DAYS(M835,H835)+1</f>
        <v>53</v>
      </c>
    </row>
    <row r="836" spans="1:16" x14ac:dyDescent="0.35">
      <c r="A836" s="5">
        <v>835</v>
      </c>
      <c r="B836" s="6" t="s">
        <v>1163</v>
      </c>
      <c r="C836" s="7">
        <v>44774</v>
      </c>
      <c r="D836" s="7">
        <v>44802</v>
      </c>
      <c r="E836" s="6" t="s">
        <v>17</v>
      </c>
      <c r="F836" s="6" t="s">
        <v>478</v>
      </c>
      <c r="G836" s="6" t="s">
        <v>78</v>
      </c>
      <c r="H836" s="8">
        <v>44832</v>
      </c>
      <c r="I836" s="6" t="s">
        <v>20</v>
      </c>
      <c r="J836" s="6" t="s">
        <v>21</v>
      </c>
      <c r="K836" s="6" t="s">
        <v>22</v>
      </c>
      <c r="L836" s="6" t="s">
        <v>878</v>
      </c>
      <c r="M836" s="7">
        <v>44876</v>
      </c>
      <c r="N836" s="9">
        <v>75</v>
      </c>
      <c r="O836">
        <f t="shared" si="26"/>
        <v>31</v>
      </c>
      <c r="P836">
        <f t="shared" si="27"/>
        <v>45</v>
      </c>
    </row>
    <row r="837" spans="1:16" x14ac:dyDescent="0.35">
      <c r="A837" s="5">
        <v>836</v>
      </c>
      <c r="B837" s="6" t="s">
        <v>1164</v>
      </c>
      <c r="C837" s="7">
        <v>44774</v>
      </c>
      <c r="D837" s="7">
        <v>44802</v>
      </c>
      <c r="E837" s="6" t="s">
        <v>17</v>
      </c>
      <c r="F837" s="6" t="s">
        <v>478</v>
      </c>
      <c r="G837" s="6" t="s">
        <v>78</v>
      </c>
      <c r="H837" s="8">
        <v>44824</v>
      </c>
      <c r="I837" s="6" t="s">
        <v>44</v>
      </c>
      <c r="J837" s="6" t="s">
        <v>21</v>
      </c>
      <c r="K837" s="6" t="s">
        <v>34</v>
      </c>
      <c r="L837" s="6" t="s">
        <v>175</v>
      </c>
      <c r="M837" s="7">
        <v>44875</v>
      </c>
      <c r="N837" s="9">
        <v>74</v>
      </c>
      <c r="O837">
        <f t="shared" si="26"/>
        <v>23</v>
      </c>
      <c r="P837">
        <f t="shared" si="27"/>
        <v>52</v>
      </c>
    </row>
    <row r="838" spans="1:16" x14ac:dyDescent="0.35">
      <c r="A838" s="5">
        <v>837</v>
      </c>
      <c r="B838" s="6" t="s">
        <v>1165</v>
      </c>
      <c r="C838" s="7">
        <v>44769</v>
      </c>
      <c r="D838" s="7">
        <v>44796</v>
      </c>
      <c r="E838" s="6" t="s">
        <v>165</v>
      </c>
      <c r="F838" s="6"/>
      <c r="G838" s="6" t="s">
        <v>556</v>
      </c>
      <c r="H838" s="8">
        <v>44838</v>
      </c>
      <c r="I838" s="6" t="s">
        <v>209</v>
      </c>
      <c r="J838" s="6" t="s">
        <v>212</v>
      </c>
      <c r="K838" s="6" t="s">
        <v>168</v>
      </c>
      <c r="L838" s="6" t="s">
        <v>698</v>
      </c>
      <c r="M838" s="7">
        <v>44893</v>
      </c>
      <c r="N838" s="9">
        <v>98</v>
      </c>
      <c r="O838">
        <f t="shared" si="26"/>
        <v>43</v>
      </c>
      <c r="P838">
        <f t="shared" si="27"/>
        <v>56</v>
      </c>
    </row>
    <row r="839" spans="1:16" x14ac:dyDescent="0.35">
      <c r="A839" s="5">
        <v>838</v>
      </c>
      <c r="B839" s="6" t="s">
        <v>1166</v>
      </c>
      <c r="C839" s="7">
        <v>44769</v>
      </c>
      <c r="D839" s="7">
        <v>44796</v>
      </c>
      <c r="E839" s="6" t="s">
        <v>165</v>
      </c>
      <c r="F839" s="6"/>
      <c r="G839" s="6" t="s">
        <v>556</v>
      </c>
      <c r="H839" s="8">
        <v>44838</v>
      </c>
      <c r="I839" s="6" t="s">
        <v>209</v>
      </c>
      <c r="J839" s="6" t="s">
        <v>212</v>
      </c>
      <c r="K839" s="6" t="s">
        <v>168</v>
      </c>
      <c r="L839" s="6" t="s">
        <v>698</v>
      </c>
      <c r="M839" s="7">
        <v>44890</v>
      </c>
      <c r="N839" s="9">
        <v>95</v>
      </c>
      <c r="O839">
        <f t="shared" si="26"/>
        <v>43</v>
      </c>
      <c r="P839">
        <f t="shared" si="27"/>
        <v>53</v>
      </c>
    </row>
    <row r="840" spans="1:16" x14ac:dyDescent="0.35">
      <c r="A840" s="5">
        <v>839</v>
      </c>
      <c r="B840" s="6" t="s">
        <v>1167</v>
      </c>
      <c r="C840" s="7">
        <v>44763</v>
      </c>
      <c r="D840" s="7">
        <v>44782</v>
      </c>
      <c r="E840" s="6" t="s">
        <v>180</v>
      </c>
      <c r="F840" s="6" t="s">
        <v>385</v>
      </c>
      <c r="G840" s="6" t="s">
        <v>19</v>
      </c>
      <c r="H840" s="8">
        <v>44833</v>
      </c>
      <c r="I840" s="6" t="s">
        <v>98</v>
      </c>
      <c r="J840" s="6" t="s">
        <v>92</v>
      </c>
      <c r="K840" s="6" t="s">
        <v>99</v>
      </c>
      <c r="L840" s="6" t="s">
        <v>186</v>
      </c>
      <c r="M840" s="7">
        <v>44883</v>
      </c>
      <c r="N840" s="9">
        <v>102</v>
      </c>
      <c r="O840">
        <f t="shared" si="26"/>
        <v>52</v>
      </c>
      <c r="P840">
        <f t="shared" si="27"/>
        <v>51</v>
      </c>
    </row>
    <row r="841" spans="1:16" x14ac:dyDescent="0.35">
      <c r="A841" s="5">
        <v>840</v>
      </c>
      <c r="B841" s="6" t="s">
        <v>1168</v>
      </c>
      <c r="C841" s="7">
        <v>44763</v>
      </c>
      <c r="D841" s="7">
        <v>44782</v>
      </c>
      <c r="E841" s="6" t="s">
        <v>180</v>
      </c>
      <c r="F841" s="6" t="s">
        <v>200</v>
      </c>
      <c r="G841" s="6" t="s">
        <v>19</v>
      </c>
      <c r="H841" s="8">
        <v>44833</v>
      </c>
      <c r="I841" s="6" t="s">
        <v>98</v>
      </c>
      <c r="J841" s="6" t="s">
        <v>92</v>
      </c>
      <c r="K841" s="6" t="s">
        <v>99</v>
      </c>
      <c r="L841" s="6" t="s">
        <v>186</v>
      </c>
      <c r="M841" s="7">
        <v>44883</v>
      </c>
      <c r="N841" s="9">
        <v>102</v>
      </c>
      <c r="O841">
        <f t="shared" si="26"/>
        <v>52</v>
      </c>
      <c r="P841">
        <f t="shared" si="27"/>
        <v>51</v>
      </c>
    </row>
    <row r="842" spans="1:16" x14ac:dyDescent="0.35">
      <c r="A842" s="5">
        <v>841</v>
      </c>
      <c r="B842" s="6" t="s">
        <v>1169</v>
      </c>
      <c r="C842" s="7">
        <v>44764</v>
      </c>
      <c r="D842" s="7">
        <v>44782</v>
      </c>
      <c r="E842" s="6" t="s">
        <v>180</v>
      </c>
      <c r="F842" s="6" t="s">
        <v>202</v>
      </c>
      <c r="G842" s="6" t="s">
        <v>19</v>
      </c>
      <c r="H842" s="8">
        <v>44797</v>
      </c>
      <c r="I842" s="6" t="s">
        <v>55</v>
      </c>
      <c r="J842" s="6" t="s">
        <v>141</v>
      </c>
      <c r="K842" s="6" t="s">
        <v>80</v>
      </c>
      <c r="L842" s="6" t="s">
        <v>144</v>
      </c>
      <c r="M842" s="7">
        <v>44873</v>
      </c>
      <c r="N842" s="9">
        <v>92</v>
      </c>
      <c r="O842">
        <f t="shared" si="26"/>
        <v>16</v>
      </c>
      <c r="P842">
        <f t="shared" si="27"/>
        <v>77</v>
      </c>
    </row>
    <row r="843" spans="1:16" x14ac:dyDescent="0.35">
      <c r="A843" s="5">
        <v>842</v>
      </c>
      <c r="B843" s="6" t="s">
        <v>1170</v>
      </c>
      <c r="C843" s="7">
        <v>44764</v>
      </c>
      <c r="D843" s="7">
        <v>44782</v>
      </c>
      <c r="E843" s="6" t="s">
        <v>180</v>
      </c>
      <c r="F843" s="6" t="s">
        <v>1171</v>
      </c>
      <c r="G843" s="6" t="s">
        <v>19</v>
      </c>
      <c r="H843" s="8">
        <v>44797</v>
      </c>
      <c r="I843" s="6" t="s">
        <v>55</v>
      </c>
      <c r="J843" s="6" t="s">
        <v>141</v>
      </c>
      <c r="K843" s="6" t="s">
        <v>80</v>
      </c>
      <c r="L843" s="6" t="s">
        <v>115</v>
      </c>
      <c r="M843" s="7">
        <v>44874</v>
      </c>
      <c r="N843" s="9">
        <v>93</v>
      </c>
      <c r="O843">
        <f t="shared" si="26"/>
        <v>16</v>
      </c>
      <c r="P843">
        <f t="shared" si="27"/>
        <v>78</v>
      </c>
    </row>
    <row r="844" spans="1:16" x14ac:dyDescent="0.35">
      <c r="A844" s="5">
        <v>843</v>
      </c>
      <c r="B844" s="6" t="s">
        <v>1172</v>
      </c>
      <c r="C844" s="7">
        <v>44764</v>
      </c>
      <c r="D844" s="7">
        <v>44782</v>
      </c>
      <c r="E844" s="6" t="s">
        <v>180</v>
      </c>
      <c r="F844" s="6" t="s">
        <v>843</v>
      </c>
      <c r="G844" s="6" t="s">
        <v>19</v>
      </c>
      <c r="H844" s="8">
        <v>44789</v>
      </c>
      <c r="I844" s="6" t="s">
        <v>55</v>
      </c>
      <c r="J844" s="6" t="s">
        <v>56</v>
      </c>
      <c r="K844" s="6" t="s">
        <v>57</v>
      </c>
      <c r="L844" s="6" t="s">
        <v>58</v>
      </c>
      <c r="M844" s="7">
        <v>44866</v>
      </c>
      <c r="N844" s="9">
        <v>85</v>
      </c>
      <c r="O844">
        <f t="shared" si="26"/>
        <v>8</v>
      </c>
      <c r="P844">
        <f t="shared" si="27"/>
        <v>78</v>
      </c>
    </row>
    <row r="845" spans="1:16" x14ac:dyDescent="0.35">
      <c r="A845" s="5">
        <v>844</v>
      </c>
      <c r="B845" s="6" t="s">
        <v>1173</v>
      </c>
      <c r="C845" s="7">
        <v>44767</v>
      </c>
      <c r="D845" s="7">
        <v>44782</v>
      </c>
      <c r="E845" s="6" t="s">
        <v>180</v>
      </c>
      <c r="F845" s="6" t="s">
        <v>1174</v>
      </c>
      <c r="G845" s="6" t="s">
        <v>19</v>
      </c>
      <c r="H845" s="8">
        <v>44809</v>
      </c>
      <c r="I845" s="6" t="s">
        <v>56</v>
      </c>
      <c r="J845" s="6" t="s">
        <v>129</v>
      </c>
      <c r="K845" s="6" t="s">
        <v>127</v>
      </c>
      <c r="L845" s="6" t="s">
        <v>293</v>
      </c>
      <c r="M845" s="7">
        <v>44866</v>
      </c>
      <c r="N845" s="9">
        <v>85</v>
      </c>
      <c r="O845">
        <f t="shared" si="26"/>
        <v>28</v>
      </c>
      <c r="P845">
        <f t="shared" si="27"/>
        <v>58</v>
      </c>
    </row>
    <row r="846" spans="1:16" x14ac:dyDescent="0.35">
      <c r="A846" s="5">
        <v>845</v>
      </c>
      <c r="B846" s="6" t="s">
        <v>1175</v>
      </c>
      <c r="C846" s="7">
        <v>44767</v>
      </c>
      <c r="D846" s="7">
        <v>44782</v>
      </c>
      <c r="E846" s="6" t="s">
        <v>180</v>
      </c>
      <c r="F846" s="6" t="s">
        <v>1176</v>
      </c>
      <c r="G846" s="6" t="s">
        <v>19</v>
      </c>
      <c r="H846" s="8">
        <v>44809</v>
      </c>
      <c r="I846" s="6" t="s">
        <v>56</v>
      </c>
      <c r="J846" s="6" t="s">
        <v>129</v>
      </c>
      <c r="K846" s="6" t="s">
        <v>127</v>
      </c>
      <c r="L846" s="6" t="s">
        <v>293</v>
      </c>
      <c r="M846" s="7">
        <v>44873</v>
      </c>
      <c r="N846" s="9">
        <v>92</v>
      </c>
      <c r="O846">
        <f t="shared" si="26"/>
        <v>28</v>
      </c>
      <c r="P846">
        <f t="shared" si="27"/>
        <v>65</v>
      </c>
    </row>
    <row r="847" spans="1:16" x14ac:dyDescent="0.35">
      <c r="A847" s="5">
        <v>846</v>
      </c>
      <c r="B847" s="6" t="s">
        <v>1177</v>
      </c>
      <c r="C847" s="7">
        <v>44655</v>
      </c>
      <c r="D847" s="7">
        <v>44677</v>
      </c>
      <c r="E847" s="6" t="s">
        <v>17</v>
      </c>
      <c r="F847" s="6" t="s">
        <v>478</v>
      </c>
      <c r="G847" s="6" t="s">
        <v>78</v>
      </c>
      <c r="H847" s="8">
        <v>44775</v>
      </c>
      <c r="I847" s="6" t="s">
        <v>26</v>
      </c>
      <c r="J847" s="6" t="s">
        <v>44</v>
      </c>
      <c r="K847" s="6" t="s">
        <v>107</v>
      </c>
      <c r="L847" s="6" t="s">
        <v>871</v>
      </c>
      <c r="M847" s="7">
        <v>44868</v>
      </c>
      <c r="N847" s="9">
        <v>192</v>
      </c>
      <c r="O847">
        <f t="shared" si="26"/>
        <v>99</v>
      </c>
      <c r="P847">
        <f t="shared" si="27"/>
        <v>94</v>
      </c>
    </row>
    <row r="848" spans="1:16" x14ac:dyDescent="0.35">
      <c r="A848" s="5">
        <v>847</v>
      </c>
      <c r="B848" s="6" t="s">
        <v>1178</v>
      </c>
      <c r="C848" s="7">
        <v>44774</v>
      </c>
      <c r="D848" s="7">
        <v>44802</v>
      </c>
      <c r="E848" s="6" t="s">
        <v>17</v>
      </c>
      <c r="F848" s="6" t="s">
        <v>102</v>
      </c>
      <c r="G848" s="6" t="s">
        <v>78</v>
      </c>
      <c r="H848" s="8">
        <v>44832</v>
      </c>
      <c r="I848" s="6" t="s">
        <v>87</v>
      </c>
      <c r="J848" s="6" t="s">
        <v>21</v>
      </c>
      <c r="K848" s="6" t="s">
        <v>22</v>
      </c>
      <c r="L848" s="6" t="s">
        <v>425</v>
      </c>
      <c r="M848" s="7">
        <v>44880</v>
      </c>
      <c r="N848" s="9">
        <v>79</v>
      </c>
      <c r="O848">
        <f t="shared" si="26"/>
        <v>31</v>
      </c>
      <c r="P848">
        <f t="shared" si="27"/>
        <v>49</v>
      </c>
    </row>
    <row r="849" spans="1:16" x14ac:dyDescent="0.35">
      <c r="A849" s="5">
        <v>848</v>
      </c>
      <c r="B849" s="6" t="s">
        <v>1179</v>
      </c>
      <c r="C849" s="7">
        <v>44775</v>
      </c>
      <c r="D849" s="7">
        <v>44802</v>
      </c>
      <c r="E849" s="6" t="s">
        <v>17</v>
      </c>
      <c r="F849" s="6" t="s">
        <v>478</v>
      </c>
      <c r="G849" s="6" t="s">
        <v>78</v>
      </c>
      <c r="H849" s="8">
        <v>44832</v>
      </c>
      <c r="I849" s="6" t="s">
        <v>20</v>
      </c>
      <c r="J849" s="6" t="s">
        <v>21</v>
      </c>
      <c r="K849" s="6" t="s">
        <v>22</v>
      </c>
      <c r="L849" s="6" t="s">
        <v>1144</v>
      </c>
      <c r="M849" s="7">
        <v>44880</v>
      </c>
      <c r="N849" s="9">
        <v>79</v>
      </c>
      <c r="O849">
        <f t="shared" si="26"/>
        <v>31</v>
      </c>
      <c r="P849">
        <f t="shared" si="27"/>
        <v>49</v>
      </c>
    </row>
    <row r="850" spans="1:16" x14ac:dyDescent="0.35">
      <c r="A850" s="5">
        <v>849</v>
      </c>
      <c r="B850" s="6" t="s">
        <v>1180</v>
      </c>
      <c r="C850" s="7">
        <v>44775</v>
      </c>
      <c r="D850" s="7">
        <v>44802</v>
      </c>
      <c r="E850" s="6" t="s">
        <v>17</v>
      </c>
      <c r="F850" s="6" t="s">
        <v>478</v>
      </c>
      <c r="G850" s="6" t="s">
        <v>78</v>
      </c>
      <c r="H850" s="8">
        <v>44832</v>
      </c>
      <c r="I850" s="6" t="s">
        <v>34</v>
      </c>
      <c r="J850" s="6" t="s">
        <v>27</v>
      </c>
      <c r="K850" s="6" t="s">
        <v>107</v>
      </c>
      <c r="L850" s="6" t="s">
        <v>365</v>
      </c>
      <c r="M850" s="7">
        <v>44895</v>
      </c>
      <c r="N850" s="9">
        <v>94</v>
      </c>
      <c r="O850">
        <f t="shared" si="26"/>
        <v>31</v>
      </c>
      <c r="P850">
        <f t="shared" si="27"/>
        <v>64</v>
      </c>
    </row>
    <row r="851" spans="1:16" x14ac:dyDescent="0.35">
      <c r="A851" s="5">
        <v>850</v>
      </c>
      <c r="B851" s="6" t="s">
        <v>1181</v>
      </c>
      <c r="C851" s="7">
        <v>44775</v>
      </c>
      <c r="D851" s="7">
        <v>44802</v>
      </c>
      <c r="E851" s="6" t="s">
        <v>17</v>
      </c>
      <c r="F851" s="6" t="s">
        <v>478</v>
      </c>
      <c r="G851" s="6" t="s">
        <v>78</v>
      </c>
      <c r="H851" s="8">
        <v>44824</v>
      </c>
      <c r="I851" s="6" t="s">
        <v>27</v>
      </c>
      <c r="J851" s="6" t="s">
        <v>44</v>
      </c>
      <c r="K851" s="6" t="s">
        <v>45</v>
      </c>
      <c r="L851" s="6" t="s">
        <v>36</v>
      </c>
      <c r="M851" s="7">
        <v>44889</v>
      </c>
      <c r="N851" s="9">
        <v>88</v>
      </c>
      <c r="O851">
        <f t="shared" si="26"/>
        <v>23</v>
      </c>
      <c r="P851">
        <f t="shared" si="27"/>
        <v>66</v>
      </c>
    </row>
    <row r="852" spans="1:16" x14ac:dyDescent="0.35">
      <c r="A852" s="5">
        <v>851</v>
      </c>
      <c r="B852" s="6" t="s">
        <v>1182</v>
      </c>
      <c r="C852" s="7">
        <v>44767</v>
      </c>
      <c r="D852" s="7">
        <v>44782</v>
      </c>
      <c r="E852" s="6" t="s">
        <v>180</v>
      </c>
      <c r="F852" s="6" t="s">
        <v>994</v>
      </c>
      <c r="G852" s="6" t="s">
        <v>19</v>
      </c>
      <c r="H852" s="8">
        <v>44809</v>
      </c>
      <c r="I852" s="6" t="s">
        <v>56</v>
      </c>
      <c r="J852" s="6" t="s">
        <v>129</v>
      </c>
      <c r="K852" s="6" t="s">
        <v>127</v>
      </c>
      <c r="L852" s="6" t="s">
        <v>196</v>
      </c>
      <c r="M852" s="7">
        <v>44873</v>
      </c>
      <c r="N852" s="9">
        <v>92</v>
      </c>
      <c r="O852">
        <f t="shared" si="26"/>
        <v>28</v>
      </c>
      <c r="P852">
        <f t="shared" si="27"/>
        <v>65</v>
      </c>
    </row>
    <row r="853" spans="1:16" x14ac:dyDescent="0.35">
      <c r="A853" s="5">
        <v>852</v>
      </c>
      <c r="B853" s="6" t="s">
        <v>1183</v>
      </c>
      <c r="C853" s="7">
        <v>44769</v>
      </c>
      <c r="D853" s="7">
        <v>44782</v>
      </c>
      <c r="E853" s="6" t="s">
        <v>180</v>
      </c>
      <c r="F853" s="6" t="s">
        <v>202</v>
      </c>
      <c r="G853" s="6" t="s">
        <v>19</v>
      </c>
      <c r="H853" s="8">
        <v>44809</v>
      </c>
      <c r="I853" s="6" t="s">
        <v>56</v>
      </c>
      <c r="J853" s="6" t="s">
        <v>129</v>
      </c>
      <c r="K853" s="6" t="s">
        <v>127</v>
      </c>
      <c r="L853" s="6" t="s">
        <v>196</v>
      </c>
      <c r="M853" s="7">
        <v>44873</v>
      </c>
      <c r="N853" s="9">
        <v>92</v>
      </c>
      <c r="O853">
        <f t="shared" si="26"/>
        <v>28</v>
      </c>
      <c r="P853">
        <f t="shared" si="27"/>
        <v>65</v>
      </c>
    </row>
    <row r="854" spans="1:16" x14ac:dyDescent="0.35">
      <c r="A854" s="5">
        <v>853</v>
      </c>
      <c r="B854" s="6" t="s">
        <v>1184</v>
      </c>
      <c r="C854" s="7">
        <v>44769</v>
      </c>
      <c r="D854" s="7">
        <v>44782</v>
      </c>
      <c r="E854" s="6" t="s">
        <v>180</v>
      </c>
      <c r="F854" s="6" t="s">
        <v>1185</v>
      </c>
      <c r="G854" s="6" t="s">
        <v>19</v>
      </c>
      <c r="H854" s="8">
        <v>44811</v>
      </c>
      <c r="I854" s="6" t="s">
        <v>93</v>
      </c>
      <c r="J854" s="6" t="s">
        <v>98</v>
      </c>
      <c r="K854" s="6" t="s">
        <v>133</v>
      </c>
      <c r="L854" s="6" t="s">
        <v>139</v>
      </c>
      <c r="M854" s="7">
        <v>44873</v>
      </c>
      <c r="N854" s="9">
        <v>92</v>
      </c>
      <c r="O854">
        <f t="shared" si="26"/>
        <v>30</v>
      </c>
      <c r="P854">
        <f t="shared" si="27"/>
        <v>63</v>
      </c>
    </row>
    <row r="855" spans="1:16" x14ac:dyDescent="0.35">
      <c r="A855" s="5">
        <v>854</v>
      </c>
      <c r="B855" s="6" t="s">
        <v>1186</v>
      </c>
      <c r="C855" s="7">
        <v>44769</v>
      </c>
      <c r="D855" s="7">
        <v>44782</v>
      </c>
      <c r="E855" s="6" t="s">
        <v>180</v>
      </c>
      <c r="F855" s="6" t="s">
        <v>1187</v>
      </c>
      <c r="G855" s="6" t="s">
        <v>19</v>
      </c>
      <c r="H855" s="8">
        <v>44809</v>
      </c>
      <c r="I855" s="6" t="s">
        <v>56</v>
      </c>
      <c r="J855" s="6" t="s">
        <v>129</v>
      </c>
      <c r="K855" s="6" t="s">
        <v>127</v>
      </c>
      <c r="L855" s="6" t="s">
        <v>147</v>
      </c>
      <c r="M855" s="7">
        <v>44874</v>
      </c>
      <c r="N855" s="9">
        <v>93</v>
      </c>
      <c r="O855">
        <f t="shared" si="26"/>
        <v>28</v>
      </c>
      <c r="P855">
        <f t="shared" si="27"/>
        <v>66</v>
      </c>
    </row>
    <row r="856" spans="1:16" x14ac:dyDescent="0.35">
      <c r="A856" s="5">
        <v>855</v>
      </c>
      <c r="B856" s="6" t="s">
        <v>1188</v>
      </c>
      <c r="C856" s="7">
        <v>44769</v>
      </c>
      <c r="D856" s="7">
        <v>44782</v>
      </c>
      <c r="E856" s="6" t="s">
        <v>180</v>
      </c>
      <c r="F856" s="6" t="s">
        <v>361</v>
      </c>
      <c r="G856" s="6" t="s">
        <v>19</v>
      </c>
      <c r="H856" s="8">
        <v>44809</v>
      </c>
      <c r="I856" s="6" t="s">
        <v>56</v>
      </c>
      <c r="J856" s="6" t="s">
        <v>129</v>
      </c>
      <c r="K856" s="6" t="s">
        <v>127</v>
      </c>
      <c r="L856" s="6" t="s">
        <v>228</v>
      </c>
      <c r="M856" s="7">
        <v>44866</v>
      </c>
      <c r="N856" s="9">
        <v>85</v>
      </c>
      <c r="O856">
        <f t="shared" si="26"/>
        <v>28</v>
      </c>
      <c r="P856">
        <f t="shared" si="27"/>
        <v>58</v>
      </c>
    </row>
    <row r="857" spans="1:16" x14ac:dyDescent="0.35">
      <c r="A857" s="5">
        <v>856</v>
      </c>
      <c r="B857" s="6" t="s">
        <v>1189</v>
      </c>
      <c r="C857" s="7">
        <v>44769</v>
      </c>
      <c r="D857" s="7">
        <v>44782</v>
      </c>
      <c r="E857" s="6" t="s">
        <v>180</v>
      </c>
      <c r="F857" s="6" t="s">
        <v>1124</v>
      </c>
      <c r="G857" s="6" t="s">
        <v>19</v>
      </c>
      <c r="H857" s="8">
        <v>44809</v>
      </c>
      <c r="I857" s="6" t="s">
        <v>56</v>
      </c>
      <c r="J857" s="6" t="s">
        <v>129</v>
      </c>
      <c r="K857" s="6" t="s">
        <v>127</v>
      </c>
      <c r="L857" s="6" t="s">
        <v>228</v>
      </c>
      <c r="M857" s="7">
        <v>44866</v>
      </c>
      <c r="N857" s="9">
        <v>85</v>
      </c>
      <c r="O857">
        <f t="shared" si="26"/>
        <v>28</v>
      </c>
      <c r="P857">
        <f t="shared" si="27"/>
        <v>58</v>
      </c>
    </row>
    <row r="858" spans="1:16" x14ac:dyDescent="0.35">
      <c r="A858" s="5">
        <v>857</v>
      </c>
      <c r="B858" s="6" t="s">
        <v>1190</v>
      </c>
      <c r="C858" s="7">
        <v>44770</v>
      </c>
      <c r="D858" s="7">
        <v>44789</v>
      </c>
      <c r="E858" s="6" t="s">
        <v>180</v>
      </c>
      <c r="F858" s="6" t="s">
        <v>1191</v>
      </c>
      <c r="G858" s="6" t="s">
        <v>19</v>
      </c>
      <c r="H858" s="8">
        <v>44811</v>
      </c>
      <c r="I858" s="6" t="s">
        <v>93</v>
      </c>
      <c r="J858" s="6" t="s">
        <v>98</v>
      </c>
      <c r="K858" s="6" t="s">
        <v>133</v>
      </c>
      <c r="L858" s="6" t="s">
        <v>190</v>
      </c>
      <c r="M858" s="7">
        <v>44873</v>
      </c>
      <c r="N858" s="9">
        <v>85</v>
      </c>
      <c r="O858">
        <f t="shared" si="26"/>
        <v>23</v>
      </c>
      <c r="P858">
        <f t="shared" si="27"/>
        <v>63</v>
      </c>
    </row>
    <row r="859" spans="1:16" x14ac:dyDescent="0.35">
      <c r="A859" s="5">
        <v>858</v>
      </c>
      <c r="B859" s="6" t="s">
        <v>1192</v>
      </c>
      <c r="C859" s="7">
        <v>44771</v>
      </c>
      <c r="D859" s="7">
        <v>44789</v>
      </c>
      <c r="E859" s="6" t="s">
        <v>180</v>
      </c>
      <c r="F859" s="6" t="s">
        <v>1193</v>
      </c>
      <c r="G859" s="6" t="s">
        <v>19</v>
      </c>
      <c r="H859" s="8">
        <v>44802</v>
      </c>
      <c r="I859" s="6" t="s">
        <v>50</v>
      </c>
      <c r="J859" s="6" t="s">
        <v>51</v>
      </c>
      <c r="K859" s="6" t="s">
        <v>52</v>
      </c>
      <c r="L859" s="6" t="s">
        <v>115</v>
      </c>
      <c r="M859" s="7">
        <v>44874</v>
      </c>
      <c r="N859" s="9">
        <v>86</v>
      </c>
      <c r="O859">
        <f t="shared" si="26"/>
        <v>14</v>
      </c>
      <c r="P859">
        <f t="shared" si="27"/>
        <v>73</v>
      </c>
    </row>
    <row r="860" spans="1:16" x14ac:dyDescent="0.35">
      <c r="A860" s="5">
        <v>859</v>
      </c>
      <c r="B860" s="6" t="s">
        <v>1194</v>
      </c>
      <c r="C860" s="7">
        <v>44771</v>
      </c>
      <c r="D860" s="7">
        <v>44789</v>
      </c>
      <c r="E860" s="6" t="s">
        <v>180</v>
      </c>
      <c r="F860" s="6" t="s">
        <v>200</v>
      </c>
      <c r="G860" s="6" t="s">
        <v>19</v>
      </c>
      <c r="H860" s="8">
        <v>44817</v>
      </c>
      <c r="I860" s="6" t="s">
        <v>55</v>
      </c>
      <c r="J860" s="6" t="s">
        <v>141</v>
      </c>
      <c r="K860" s="6" t="s">
        <v>80</v>
      </c>
      <c r="L860" s="6" t="s">
        <v>142</v>
      </c>
      <c r="M860" s="7">
        <v>44873</v>
      </c>
      <c r="N860" s="9">
        <v>85</v>
      </c>
      <c r="O860">
        <f t="shared" si="26"/>
        <v>29</v>
      </c>
      <c r="P860">
        <f t="shared" si="27"/>
        <v>57</v>
      </c>
    </row>
    <row r="861" spans="1:16" x14ac:dyDescent="0.35">
      <c r="A861" s="5">
        <v>860</v>
      </c>
      <c r="B861" s="6" t="s">
        <v>1195</v>
      </c>
      <c r="C861" s="7">
        <v>44771</v>
      </c>
      <c r="D861" s="7">
        <v>44789</v>
      </c>
      <c r="E861" s="6" t="s">
        <v>180</v>
      </c>
      <c r="F861" s="6" t="s">
        <v>181</v>
      </c>
      <c r="G861" s="6" t="s">
        <v>19</v>
      </c>
      <c r="H861" s="8">
        <v>44803</v>
      </c>
      <c r="I861" s="6" t="s">
        <v>55</v>
      </c>
      <c r="J861" s="6" t="s">
        <v>56</v>
      </c>
      <c r="K861" s="6" t="s">
        <v>57</v>
      </c>
      <c r="L861" s="6" t="s">
        <v>58</v>
      </c>
      <c r="M861" s="7">
        <v>44881</v>
      </c>
      <c r="N861" s="9">
        <v>93</v>
      </c>
      <c r="O861">
        <f t="shared" si="26"/>
        <v>15</v>
      </c>
      <c r="P861">
        <f t="shared" si="27"/>
        <v>79</v>
      </c>
    </row>
    <row r="862" spans="1:16" x14ac:dyDescent="0.35">
      <c r="A862" s="5">
        <v>861</v>
      </c>
      <c r="B862" s="6" t="s">
        <v>1196</v>
      </c>
      <c r="C862" s="7">
        <v>44643</v>
      </c>
      <c r="D862" s="7">
        <v>44705</v>
      </c>
      <c r="E862" s="6" t="s">
        <v>48</v>
      </c>
      <c r="F862" s="6" t="s">
        <v>49</v>
      </c>
      <c r="G862" s="6" t="s">
        <v>19</v>
      </c>
      <c r="H862" s="8">
        <v>44706</v>
      </c>
      <c r="I862" s="6" t="s">
        <v>92</v>
      </c>
      <c r="J862" s="6" t="s">
        <v>93</v>
      </c>
      <c r="K862" s="6" t="s">
        <v>85</v>
      </c>
      <c r="L862" s="6" t="s">
        <v>82</v>
      </c>
      <c r="M862" s="7">
        <v>44872</v>
      </c>
      <c r="N862" s="9">
        <v>168</v>
      </c>
      <c r="O862">
        <f t="shared" si="26"/>
        <v>2</v>
      </c>
      <c r="P862">
        <f t="shared" si="27"/>
        <v>167</v>
      </c>
    </row>
    <row r="863" spans="1:16" x14ac:dyDescent="0.35">
      <c r="A863" s="5">
        <v>862</v>
      </c>
      <c r="B863" s="6" t="s">
        <v>1197</v>
      </c>
      <c r="C863" s="7">
        <v>44771</v>
      </c>
      <c r="D863" s="7">
        <v>44782</v>
      </c>
      <c r="E863" s="6" t="s">
        <v>180</v>
      </c>
      <c r="F863" s="6" t="s">
        <v>1198</v>
      </c>
      <c r="G863" s="6" t="s">
        <v>19</v>
      </c>
      <c r="H863" s="8">
        <v>44811</v>
      </c>
      <c r="I863" s="6" t="s">
        <v>93</v>
      </c>
      <c r="J863" s="6" t="s">
        <v>98</v>
      </c>
      <c r="K863" s="6" t="s">
        <v>133</v>
      </c>
      <c r="L863" s="6" t="s">
        <v>250</v>
      </c>
      <c r="M863" s="7">
        <v>44873</v>
      </c>
      <c r="N863" s="9">
        <v>92</v>
      </c>
      <c r="O863">
        <f t="shared" si="26"/>
        <v>30</v>
      </c>
      <c r="P863">
        <f t="shared" si="27"/>
        <v>63</v>
      </c>
    </row>
    <row r="864" spans="1:16" x14ac:dyDescent="0.35">
      <c r="A864" s="5">
        <v>863</v>
      </c>
      <c r="B864" s="6" t="s">
        <v>1199</v>
      </c>
      <c r="C864" s="7">
        <v>44771</v>
      </c>
      <c r="D864" s="7">
        <v>44782</v>
      </c>
      <c r="E864" s="6" t="s">
        <v>180</v>
      </c>
      <c r="F864" s="6" t="s">
        <v>1200</v>
      </c>
      <c r="G864" s="6" t="s">
        <v>19</v>
      </c>
      <c r="H864" s="8">
        <v>44811</v>
      </c>
      <c r="I864" s="6" t="s">
        <v>93</v>
      </c>
      <c r="J864" s="6" t="s">
        <v>98</v>
      </c>
      <c r="K864" s="6" t="s">
        <v>133</v>
      </c>
      <c r="L864" s="6" t="s">
        <v>250</v>
      </c>
      <c r="M864" s="7">
        <v>44866</v>
      </c>
      <c r="N864" s="9">
        <v>85</v>
      </c>
      <c r="O864">
        <f t="shared" si="26"/>
        <v>30</v>
      </c>
      <c r="P864">
        <f t="shared" si="27"/>
        <v>56</v>
      </c>
    </row>
    <row r="865" spans="1:16" x14ac:dyDescent="0.35">
      <c r="A865" s="5">
        <v>864</v>
      </c>
      <c r="B865" s="6" t="s">
        <v>1201</v>
      </c>
      <c r="C865" s="7">
        <v>44825</v>
      </c>
      <c r="D865" s="7">
        <v>44867</v>
      </c>
      <c r="E865" s="6" t="s">
        <v>48</v>
      </c>
      <c r="F865" s="6" t="s">
        <v>1202</v>
      </c>
      <c r="G865" s="6" t="s">
        <v>19</v>
      </c>
      <c r="H865" s="8">
        <v>44872</v>
      </c>
      <c r="I865" s="6"/>
      <c r="J865" s="6"/>
      <c r="K865" s="6" t="s">
        <v>55</v>
      </c>
      <c r="L865" s="6" t="s">
        <v>266</v>
      </c>
      <c r="M865" s="7">
        <v>44888</v>
      </c>
      <c r="N865" s="9">
        <v>22</v>
      </c>
      <c r="O865">
        <f t="shared" si="26"/>
        <v>6</v>
      </c>
      <c r="P865">
        <f t="shared" si="27"/>
        <v>17</v>
      </c>
    </row>
    <row r="866" spans="1:16" x14ac:dyDescent="0.35">
      <c r="A866" s="5">
        <v>865</v>
      </c>
      <c r="B866" s="6" t="s">
        <v>1203</v>
      </c>
      <c r="C866" s="7">
        <v>44824</v>
      </c>
      <c r="D866" s="7">
        <v>44867</v>
      </c>
      <c r="E866" s="6" t="s">
        <v>48</v>
      </c>
      <c r="F866" s="6" t="s">
        <v>946</v>
      </c>
      <c r="G866" s="6" t="s">
        <v>19</v>
      </c>
      <c r="H866" s="8">
        <v>44873</v>
      </c>
      <c r="I866" s="6"/>
      <c r="J866" s="6"/>
      <c r="K866" s="6" t="s">
        <v>56</v>
      </c>
      <c r="L866" s="6" t="s">
        <v>196</v>
      </c>
      <c r="M866" s="7">
        <v>44876</v>
      </c>
      <c r="N866" s="9">
        <v>10</v>
      </c>
      <c r="O866">
        <f t="shared" si="26"/>
        <v>7</v>
      </c>
      <c r="P866">
        <f t="shared" si="27"/>
        <v>4</v>
      </c>
    </row>
    <row r="867" spans="1:16" x14ac:dyDescent="0.35">
      <c r="A867" s="5">
        <v>866</v>
      </c>
      <c r="B867" s="6" t="s">
        <v>1204</v>
      </c>
      <c r="C867" s="7">
        <v>44658</v>
      </c>
      <c r="D867" s="7">
        <v>44720</v>
      </c>
      <c r="E867" s="6" t="s">
        <v>17</v>
      </c>
      <c r="F867" s="6" t="s">
        <v>478</v>
      </c>
      <c r="G867" s="6" t="s">
        <v>78</v>
      </c>
      <c r="H867" s="8">
        <v>44802</v>
      </c>
      <c r="I867" s="6" t="s">
        <v>34</v>
      </c>
      <c r="J867" s="6" t="s">
        <v>44</v>
      </c>
      <c r="K867" s="6" t="s">
        <v>22</v>
      </c>
      <c r="L867" s="6" t="s">
        <v>365</v>
      </c>
      <c r="M867" s="7">
        <v>44876</v>
      </c>
      <c r="N867" s="9">
        <v>157</v>
      </c>
      <c r="O867">
        <f t="shared" si="26"/>
        <v>83</v>
      </c>
      <c r="P867">
        <f t="shared" si="27"/>
        <v>75</v>
      </c>
    </row>
    <row r="868" spans="1:16" x14ac:dyDescent="0.35">
      <c r="A868" s="5">
        <v>867</v>
      </c>
      <c r="B868" s="6" t="s">
        <v>1205</v>
      </c>
      <c r="C868" s="7">
        <v>44658</v>
      </c>
      <c r="D868" s="7">
        <v>44720</v>
      </c>
      <c r="E868" s="6" t="s">
        <v>17</v>
      </c>
      <c r="F868" s="6" t="s">
        <v>478</v>
      </c>
      <c r="G868" s="6" t="s">
        <v>78</v>
      </c>
      <c r="H868" s="8">
        <v>44802</v>
      </c>
      <c r="I868" s="6" t="s">
        <v>20</v>
      </c>
      <c r="J868" s="6" t="s">
        <v>44</v>
      </c>
      <c r="K868" s="6" t="s">
        <v>22</v>
      </c>
      <c r="L868" s="6" t="s">
        <v>885</v>
      </c>
      <c r="M868" s="7">
        <v>44868</v>
      </c>
      <c r="N868" s="9">
        <v>149</v>
      </c>
      <c r="O868">
        <f t="shared" si="26"/>
        <v>83</v>
      </c>
      <c r="P868">
        <f t="shared" si="27"/>
        <v>67</v>
      </c>
    </row>
    <row r="869" spans="1:16" x14ac:dyDescent="0.35">
      <c r="A869" s="5">
        <v>868</v>
      </c>
      <c r="B869" s="6" t="s">
        <v>1206</v>
      </c>
      <c r="C869" s="7">
        <v>44725</v>
      </c>
      <c r="D869" s="7">
        <v>44755</v>
      </c>
      <c r="E869" s="6" t="s">
        <v>17</v>
      </c>
      <c r="F869" s="6" t="s">
        <v>31</v>
      </c>
      <c r="G869" s="6" t="s">
        <v>19</v>
      </c>
      <c r="H869" s="8">
        <v>44775</v>
      </c>
      <c r="I869" s="6" t="s">
        <v>27</v>
      </c>
      <c r="J869" s="6" t="s">
        <v>35</v>
      </c>
      <c r="K869" s="6" t="s">
        <v>107</v>
      </c>
      <c r="L869" s="6" t="s">
        <v>871</v>
      </c>
      <c r="M869" s="7">
        <v>44869</v>
      </c>
      <c r="N869" s="9">
        <v>115</v>
      </c>
      <c r="O869">
        <f t="shared" si="26"/>
        <v>21</v>
      </c>
      <c r="P869">
        <f t="shared" si="27"/>
        <v>95</v>
      </c>
    </row>
    <row r="870" spans="1:16" x14ac:dyDescent="0.35">
      <c r="A870" s="5">
        <v>869</v>
      </c>
      <c r="B870" s="6" t="s">
        <v>1207</v>
      </c>
      <c r="C870" s="7">
        <v>44725</v>
      </c>
      <c r="D870" s="7">
        <v>44755</v>
      </c>
      <c r="E870" s="6" t="s">
        <v>17</v>
      </c>
      <c r="F870" s="6" t="s">
        <v>31</v>
      </c>
      <c r="G870" s="6" t="s">
        <v>19</v>
      </c>
      <c r="H870" s="8">
        <v>44775</v>
      </c>
      <c r="I870" s="6" t="s">
        <v>27</v>
      </c>
      <c r="J870" s="6" t="s">
        <v>35</v>
      </c>
      <c r="K870" s="6" t="s">
        <v>107</v>
      </c>
      <c r="L870" s="6" t="s">
        <v>871</v>
      </c>
      <c r="M870" s="7">
        <v>44869</v>
      </c>
      <c r="N870" s="9">
        <v>115</v>
      </c>
      <c r="O870">
        <f t="shared" si="26"/>
        <v>21</v>
      </c>
      <c r="P870">
        <f t="shared" si="27"/>
        <v>95</v>
      </c>
    </row>
    <row r="871" spans="1:16" x14ac:dyDescent="0.35">
      <c r="A871" s="5">
        <v>870</v>
      </c>
      <c r="B871" s="6" t="s">
        <v>1208</v>
      </c>
      <c r="C871" s="7">
        <v>44725</v>
      </c>
      <c r="D871" s="7">
        <v>44755</v>
      </c>
      <c r="E871" s="6" t="s">
        <v>17</v>
      </c>
      <c r="F871" s="6" t="s">
        <v>31</v>
      </c>
      <c r="G871" s="6" t="s">
        <v>19</v>
      </c>
      <c r="H871" s="8">
        <v>44775</v>
      </c>
      <c r="I871" s="6" t="s">
        <v>27</v>
      </c>
      <c r="J871" s="6" t="s">
        <v>35</v>
      </c>
      <c r="K871" s="6" t="s">
        <v>107</v>
      </c>
      <c r="L871" s="6" t="s">
        <v>871</v>
      </c>
      <c r="M871" s="7">
        <v>44869</v>
      </c>
      <c r="N871" s="9">
        <v>115</v>
      </c>
      <c r="O871">
        <f t="shared" si="26"/>
        <v>21</v>
      </c>
      <c r="P871">
        <f t="shared" si="27"/>
        <v>95</v>
      </c>
    </row>
    <row r="872" spans="1:16" x14ac:dyDescent="0.35">
      <c r="A872" s="5">
        <v>871</v>
      </c>
      <c r="B872" s="6" t="s">
        <v>1209</v>
      </c>
      <c r="C872" s="7">
        <v>44725</v>
      </c>
      <c r="D872" s="7">
        <v>44755</v>
      </c>
      <c r="E872" s="6" t="s">
        <v>17</v>
      </c>
      <c r="F872" s="6" t="s">
        <v>18</v>
      </c>
      <c r="G872" s="6" t="s">
        <v>19</v>
      </c>
      <c r="H872" s="8">
        <v>44802</v>
      </c>
      <c r="I872" s="6" t="s">
        <v>38</v>
      </c>
      <c r="J872" s="6" t="s">
        <v>44</v>
      </c>
      <c r="K872" s="6" t="s">
        <v>107</v>
      </c>
      <c r="L872" s="6" t="s">
        <v>90</v>
      </c>
      <c r="M872" s="7">
        <v>44895</v>
      </c>
      <c r="N872" s="9">
        <v>141</v>
      </c>
      <c r="O872">
        <f t="shared" si="26"/>
        <v>48</v>
      </c>
      <c r="P872">
        <f t="shared" si="27"/>
        <v>94</v>
      </c>
    </row>
    <row r="873" spans="1:16" x14ac:dyDescent="0.35">
      <c r="A873" s="5">
        <v>872</v>
      </c>
      <c r="B873" s="6" t="s">
        <v>1210</v>
      </c>
      <c r="C873" s="7">
        <v>44725</v>
      </c>
      <c r="D873" s="7">
        <v>44755</v>
      </c>
      <c r="E873" s="6" t="s">
        <v>17</v>
      </c>
      <c r="F873" s="6" t="s">
        <v>1211</v>
      </c>
      <c r="G873" s="6" t="s">
        <v>19</v>
      </c>
      <c r="H873" s="8">
        <v>44802</v>
      </c>
      <c r="I873" s="6" t="s">
        <v>20</v>
      </c>
      <c r="J873" s="6" t="s">
        <v>21</v>
      </c>
      <c r="K873" s="6" t="s">
        <v>22</v>
      </c>
      <c r="L873" s="6" t="s">
        <v>276</v>
      </c>
      <c r="M873" s="7">
        <v>44883</v>
      </c>
      <c r="N873" s="9">
        <v>129</v>
      </c>
      <c r="O873">
        <f t="shared" si="26"/>
        <v>48</v>
      </c>
      <c r="P873">
        <f t="shared" si="27"/>
        <v>82</v>
      </c>
    </row>
    <row r="874" spans="1:16" x14ac:dyDescent="0.35">
      <c r="A874" s="5">
        <v>873</v>
      </c>
      <c r="B874" s="6" t="s">
        <v>1212</v>
      </c>
      <c r="C874" s="7">
        <v>44725</v>
      </c>
      <c r="D874" s="7">
        <v>44755</v>
      </c>
      <c r="E874" s="6" t="s">
        <v>17</v>
      </c>
      <c r="F874" s="6" t="s">
        <v>42</v>
      </c>
      <c r="G874" s="6" t="s">
        <v>19</v>
      </c>
      <c r="H874" s="8">
        <v>44802</v>
      </c>
      <c r="I874" s="6" t="s">
        <v>20</v>
      </c>
      <c r="J874" s="6" t="s">
        <v>21</v>
      </c>
      <c r="K874" s="6" t="s">
        <v>22</v>
      </c>
      <c r="L874" s="6" t="s">
        <v>234</v>
      </c>
      <c r="M874" s="7">
        <v>44868</v>
      </c>
      <c r="N874" s="9">
        <v>114</v>
      </c>
      <c r="O874">
        <f t="shared" si="26"/>
        <v>48</v>
      </c>
      <c r="P874">
        <f t="shared" si="27"/>
        <v>67</v>
      </c>
    </row>
    <row r="875" spans="1:16" x14ac:dyDescent="0.35">
      <c r="A875" s="5">
        <v>874</v>
      </c>
      <c r="B875" s="6" t="s">
        <v>1213</v>
      </c>
      <c r="C875" s="7">
        <v>44725</v>
      </c>
      <c r="D875" s="7">
        <v>44755</v>
      </c>
      <c r="E875" s="6" t="s">
        <v>17</v>
      </c>
      <c r="F875" s="6" t="s">
        <v>1211</v>
      </c>
      <c r="G875" s="6" t="s">
        <v>19</v>
      </c>
      <c r="H875" s="8">
        <v>44802</v>
      </c>
      <c r="I875" s="6" t="s">
        <v>20</v>
      </c>
      <c r="J875" s="6" t="s">
        <v>21</v>
      </c>
      <c r="K875" s="6" t="s">
        <v>22</v>
      </c>
      <c r="L875" s="6" t="s">
        <v>234</v>
      </c>
      <c r="M875" s="7">
        <v>44868</v>
      </c>
      <c r="N875" s="9">
        <v>114</v>
      </c>
      <c r="O875">
        <f t="shared" si="26"/>
        <v>48</v>
      </c>
      <c r="P875">
        <f t="shared" si="27"/>
        <v>67</v>
      </c>
    </row>
    <row r="876" spans="1:16" x14ac:dyDescent="0.35">
      <c r="A876" s="5">
        <v>875</v>
      </c>
      <c r="B876" s="6" t="s">
        <v>1214</v>
      </c>
      <c r="C876" s="7">
        <v>44658</v>
      </c>
      <c r="D876" s="7">
        <v>44712</v>
      </c>
      <c r="E876" s="6" t="s">
        <v>17</v>
      </c>
      <c r="F876" s="6" t="s">
        <v>478</v>
      </c>
      <c r="G876" s="6" t="s">
        <v>78</v>
      </c>
      <c r="H876" s="8">
        <v>44802</v>
      </c>
      <c r="I876" s="6" t="s">
        <v>34</v>
      </c>
      <c r="J876" s="6" t="s">
        <v>26</v>
      </c>
      <c r="K876" s="6" t="s">
        <v>107</v>
      </c>
      <c r="L876" s="6" t="s">
        <v>871</v>
      </c>
      <c r="M876" s="7">
        <v>44886</v>
      </c>
      <c r="N876" s="9">
        <v>175</v>
      </c>
      <c r="O876">
        <f t="shared" si="26"/>
        <v>91</v>
      </c>
      <c r="P876">
        <f t="shared" si="27"/>
        <v>85</v>
      </c>
    </row>
    <row r="877" spans="1:16" x14ac:dyDescent="0.35">
      <c r="A877" s="5">
        <v>876</v>
      </c>
      <c r="B877" s="6" t="s">
        <v>1215</v>
      </c>
      <c r="C877" s="7">
        <v>44823</v>
      </c>
      <c r="D877" s="7">
        <v>44860</v>
      </c>
      <c r="E877" s="6" t="s">
        <v>48</v>
      </c>
      <c r="F877" s="6" t="s">
        <v>1216</v>
      </c>
      <c r="G877" s="6" t="s">
        <v>19</v>
      </c>
      <c r="H877" s="8">
        <v>44873</v>
      </c>
      <c r="I877" s="6" t="s">
        <v>55</v>
      </c>
      <c r="J877" s="6" t="s">
        <v>56</v>
      </c>
      <c r="K877" s="6" t="s">
        <v>57</v>
      </c>
      <c r="L877" s="6" t="s">
        <v>316</v>
      </c>
      <c r="M877" s="7">
        <v>44890</v>
      </c>
      <c r="N877" s="9">
        <v>31</v>
      </c>
      <c r="O877">
        <f t="shared" si="26"/>
        <v>14</v>
      </c>
      <c r="P877">
        <f t="shared" si="27"/>
        <v>18</v>
      </c>
    </row>
    <row r="878" spans="1:16" x14ac:dyDescent="0.35">
      <c r="A878" s="5">
        <v>877</v>
      </c>
      <c r="B878" s="6" t="s">
        <v>1217</v>
      </c>
      <c r="C878" s="7">
        <v>44726</v>
      </c>
      <c r="D878" s="7">
        <v>44755</v>
      </c>
      <c r="E878" s="6" t="s">
        <v>17</v>
      </c>
      <c r="F878" s="6" t="s">
        <v>1218</v>
      </c>
      <c r="G878" s="6" t="s">
        <v>19</v>
      </c>
      <c r="H878" s="8">
        <v>44802</v>
      </c>
      <c r="I878" s="6" t="s">
        <v>20</v>
      </c>
      <c r="J878" s="6" t="s">
        <v>21</v>
      </c>
      <c r="K878" s="6" t="s">
        <v>22</v>
      </c>
      <c r="L878" s="6" t="s">
        <v>234</v>
      </c>
      <c r="M878" s="7">
        <v>44883</v>
      </c>
      <c r="N878" s="9">
        <v>129</v>
      </c>
      <c r="O878">
        <f t="shared" si="26"/>
        <v>48</v>
      </c>
      <c r="P878">
        <f t="shared" si="27"/>
        <v>82</v>
      </c>
    </row>
    <row r="879" spans="1:16" x14ac:dyDescent="0.35">
      <c r="A879" s="5">
        <v>878</v>
      </c>
      <c r="B879" s="6" t="s">
        <v>1219</v>
      </c>
      <c r="C879" s="7">
        <v>44726</v>
      </c>
      <c r="D879" s="7">
        <v>44755</v>
      </c>
      <c r="E879" s="6" t="s">
        <v>17</v>
      </c>
      <c r="F879" s="6" t="s">
        <v>972</v>
      </c>
      <c r="G879" s="6" t="s">
        <v>19</v>
      </c>
      <c r="H879" s="8">
        <v>44802</v>
      </c>
      <c r="I879" s="6" t="s">
        <v>20</v>
      </c>
      <c r="J879" s="6" t="s">
        <v>21</v>
      </c>
      <c r="K879" s="6" t="s">
        <v>22</v>
      </c>
      <c r="L879" s="6" t="s">
        <v>234</v>
      </c>
      <c r="M879" s="7">
        <v>44868</v>
      </c>
      <c r="N879" s="9">
        <v>114</v>
      </c>
      <c r="O879">
        <f t="shared" si="26"/>
        <v>48</v>
      </c>
      <c r="P879">
        <f t="shared" si="27"/>
        <v>67</v>
      </c>
    </row>
    <row r="880" spans="1:16" x14ac:dyDescent="0.35">
      <c r="A880" s="5">
        <v>879</v>
      </c>
      <c r="B880" s="6" t="s">
        <v>1220</v>
      </c>
      <c r="C880" s="7">
        <v>44726</v>
      </c>
      <c r="D880" s="7">
        <v>44755</v>
      </c>
      <c r="E880" s="6" t="s">
        <v>17</v>
      </c>
      <c r="F880" s="6" t="s">
        <v>1221</v>
      </c>
      <c r="G880" s="6" t="s">
        <v>19</v>
      </c>
      <c r="H880" s="8">
        <v>44802</v>
      </c>
      <c r="I880" s="6" t="s">
        <v>20</v>
      </c>
      <c r="J880" s="6" t="s">
        <v>21</v>
      </c>
      <c r="K880" s="6" t="s">
        <v>22</v>
      </c>
      <c r="L880" s="6" t="s">
        <v>234</v>
      </c>
      <c r="M880" s="7">
        <v>44868</v>
      </c>
      <c r="N880" s="9">
        <v>114</v>
      </c>
      <c r="O880">
        <f t="shared" si="26"/>
        <v>48</v>
      </c>
      <c r="P880">
        <f t="shared" si="27"/>
        <v>67</v>
      </c>
    </row>
    <row r="881" spans="1:16" x14ac:dyDescent="0.35">
      <c r="A881" s="5">
        <v>880</v>
      </c>
      <c r="B881" s="6" t="s">
        <v>1222</v>
      </c>
      <c r="C881" s="7">
        <v>44726</v>
      </c>
      <c r="D881" s="7">
        <v>44755</v>
      </c>
      <c r="E881" s="6" t="s">
        <v>17</v>
      </c>
      <c r="F881" s="6" t="s">
        <v>31</v>
      </c>
      <c r="G881" s="6" t="s">
        <v>19</v>
      </c>
      <c r="H881" s="8">
        <v>44802</v>
      </c>
      <c r="I881" s="6" t="s">
        <v>20</v>
      </c>
      <c r="J881" s="6" t="s">
        <v>21</v>
      </c>
      <c r="K881" s="6" t="s">
        <v>22</v>
      </c>
      <c r="L881" s="6" t="s">
        <v>36</v>
      </c>
      <c r="M881" s="7">
        <v>44886</v>
      </c>
      <c r="N881" s="9">
        <v>132</v>
      </c>
      <c r="O881">
        <f t="shared" si="26"/>
        <v>48</v>
      </c>
      <c r="P881">
        <f t="shared" si="27"/>
        <v>85</v>
      </c>
    </row>
    <row r="882" spans="1:16" x14ac:dyDescent="0.35">
      <c r="A882" s="5">
        <v>881</v>
      </c>
      <c r="B882" s="6" t="s">
        <v>1223</v>
      </c>
      <c r="C882" s="7">
        <v>44726</v>
      </c>
      <c r="D882" s="7">
        <v>44755</v>
      </c>
      <c r="E882" s="6" t="s">
        <v>17</v>
      </c>
      <c r="F882" s="6" t="s">
        <v>31</v>
      </c>
      <c r="G882" s="6" t="s">
        <v>19</v>
      </c>
      <c r="H882" s="8">
        <v>44802</v>
      </c>
      <c r="I882" s="6" t="s">
        <v>20</v>
      </c>
      <c r="J882" s="6" t="s">
        <v>21</v>
      </c>
      <c r="K882" s="6" t="s">
        <v>22</v>
      </c>
      <c r="L882" s="6" t="s">
        <v>36</v>
      </c>
      <c r="M882" s="7">
        <v>44868</v>
      </c>
      <c r="N882" s="9">
        <v>114</v>
      </c>
      <c r="O882">
        <f t="shared" si="26"/>
        <v>48</v>
      </c>
      <c r="P882">
        <f t="shared" si="27"/>
        <v>67</v>
      </c>
    </row>
    <row r="883" spans="1:16" x14ac:dyDescent="0.35">
      <c r="A883" s="5">
        <v>882</v>
      </c>
      <c r="B883" s="6" t="s">
        <v>1224</v>
      </c>
      <c r="C883" s="7">
        <v>44719</v>
      </c>
      <c r="D883" s="7">
        <v>44771</v>
      </c>
      <c r="E883" s="6" t="s">
        <v>48</v>
      </c>
      <c r="F883" s="6" t="s">
        <v>286</v>
      </c>
      <c r="G883" s="6" t="s">
        <v>19</v>
      </c>
      <c r="H883" s="8">
        <v>44795</v>
      </c>
      <c r="I883" s="6" t="s">
        <v>93</v>
      </c>
      <c r="J883" s="6" t="s">
        <v>98</v>
      </c>
      <c r="K883" s="6" t="s">
        <v>133</v>
      </c>
      <c r="L883" s="6" t="s">
        <v>136</v>
      </c>
      <c r="M883" s="7">
        <v>44890</v>
      </c>
      <c r="N883" s="9">
        <v>120</v>
      </c>
      <c r="O883">
        <f t="shared" si="26"/>
        <v>25</v>
      </c>
      <c r="P883">
        <f t="shared" si="27"/>
        <v>96</v>
      </c>
    </row>
    <row r="884" spans="1:16" x14ac:dyDescent="0.35">
      <c r="A884" s="5">
        <v>883</v>
      </c>
      <c r="B884" s="6" t="s">
        <v>1225</v>
      </c>
      <c r="C884" s="7">
        <v>44783</v>
      </c>
      <c r="D884" s="7">
        <v>44797</v>
      </c>
      <c r="E884" s="6" t="s">
        <v>61</v>
      </c>
      <c r="F884" s="6" t="s">
        <v>62</v>
      </c>
      <c r="G884" s="6" t="s">
        <v>19</v>
      </c>
      <c r="H884" s="8">
        <v>44817</v>
      </c>
      <c r="I884" s="6" t="s">
        <v>71</v>
      </c>
      <c r="J884" s="6" t="s">
        <v>72</v>
      </c>
      <c r="K884" s="6" t="s">
        <v>73</v>
      </c>
      <c r="L884" s="6" t="s">
        <v>978</v>
      </c>
      <c r="M884" s="7">
        <v>44881</v>
      </c>
      <c r="N884" s="9">
        <v>85</v>
      </c>
      <c r="O884">
        <f t="shared" si="26"/>
        <v>21</v>
      </c>
      <c r="P884">
        <f t="shared" si="27"/>
        <v>65</v>
      </c>
    </row>
    <row r="885" spans="1:16" x14ac:dyDescent="0.35">
      <c r="A885" s="5">
        <v>884</v>
      </c>
      <c r="B885" s="6" t="s">
        <v>1226</v>
      </c>
      <c r="C885" s="7">
        <v>44508</v>
      </c>
      <c r="D885" s="7">
        <v>44532</v>
      </c>
      <c r="E885" s="6" t="s">
        <v>48</v>
      </c>
      <c r="F885" s="6" t="s">
        <v>49</v>
      </c>
      <c r="G885" s="6" t="s">
        <v>19</v>
      </c>
      <c r="H885" s="8">
        <v>44545</v>
      </c>
      <c r="I885" s="6" t="s">
        <v>98</v>
      </c>
      <c r="J885" s="6" t="s">
        <v>92</v>
      </c>
      <c r="K885" s="6" t="s">
        <v>99</v>
      </c>
      <c r="L885" s="6" t="s">
        <v>58</v>
      </c>
      <c r="M885" s="7">
        <v>44888</v>
      </c>
      <c r="N885" s="9">
        <v>357</v>
      </c>
      <c r="O885">
        <f t="shared" si="26"/>
        <v>14</v>
      </c>
      <c r="P885">
        <f t="shared" si="27"/>
        <v>344</v>
      </c>
    </row>
    <row r="886" spans="1:16" x14ac:dyDescent="0.35">
      <c r="A886" s="5">
        <v>885</v>
      </c>
      <c r="B886" s="6" t="s">
        <v>1227</v>
      </c>
      <c r="C886" s="7">
        <v>44505</v>
      </c>
      <c r="D886" s="7">
        <v>44532</v>
      </c>
      <c r="E886" s="6" t="s">
        <v>48</v>
      </c>
      <c r="F886" s="6" t="s">
        <v>49</v>
      </c>
      <c r="G886" s="6" t="s">
        <v>19</v>
      </c>
      <c r="H886" s="8">
        <v>44545</v>
      </c>
      <c r="I886" s="6" t="s">
        <v>98</v>
      </c>
      <c r="J886" s="6" t="s">
        <v>92</v>
      </c>
      <c r="K886" s="6" t="s">
        <v>99</v>
      </c>
      <c r="L886" s="6" t="s">
        <v>158</v>
      </c>
      <c r="M886" s="7">
        <v>44886</v>
      </c>
      <c r="N886" s="9">
        <v>355</v>
      </c>
      <c r="O886">
        <f t="shared" si="26"/>
        <v>14</v>
      </c>
      <c r="P886">
        <f t="shared" si="27"/>
        <v>342</v>
      </c>
    </row>
    <row r="887" spans="1:16" x14ac:dyDescent="0.35">
      <c r="A887" s="5">
        <v>886</v>
      </c>
      <c r="B887" s="6" t="s">
        <v>1228</v>
      </c>
      <c r="C887" s="7">
        <v>44505</v>
      </c>
      <c r="D887" s="7">
        <v>44532</v>
      </c>
      <c r="E887" s="6" t="s">
        <v>48</v>
      </c>
      <c r="F887" s="6" t="s">
        <v>49</v>
      </c>
      <c r="G887" s="6" t="s">
        <v>19</v>
      </c>
      <c r="H887" s="8">
        <v>44545</v>
      </c>
      <c r="I887" s="6" t="s">
        <v>98</v>
      </c>
      <c r="J887" s="6" t="s">
        <v>92</v>
      </c>
      <c r="K887" s="6" t="s">
        <v>99</v>
      </c>
      <c r="L887" s="6" t="s">
        <v>158</v>
      </c>
      <c r="M887" s="7">
        <v>44886</v>
      </c>
      <c r="N887" s="9">
        <v>355</v>
      </c>
      <c r="O887">
        <f t="shared" si="26"/>
        <v>14</v>
      </c>
      <c r="P887">
        <f t="shared" si="27"/>
        <v>342</v>
      </c>
    </row>
    <row r="888" spans="1:16" x14ac:dyDescent="0.35">
      <c r="A888" s="5">
        <v>887</v>
      </c>
      <c r="B888" s="6" t="s">
        <v>1229</v>
      </c>
      <c r="C888" s="7">
        <v>44823</v>
      </c>
      <c r="D888" s="7">
        <v>44867</v>
      </c>
      <c r="E888" s="6" t="s">
        <v>48</v>
      </c>
      <c r="F888" s="6" t="s">
        <v>1230</v>
      </c>
      <c r="G888" s="6" t="s">
        <v>19</v>
      </c>
      <c r="H888" s="8">
        <v>44874</v>
      </c>
      <c r="I888" s="6"/>
      <c r="J888" s="6"/>
      <c r="K888" s="6" t="s">
        <v>56</v>
      </c>
      <c r="L888" s="6" t="s">
        <v>194</v>
      </c>
      <c r="M888" s="7">
        <v>44879</v>
      </c>
      <c r="N888" s="9">
        <v>13</v>
      </c>
      <c r="O888">
        <f t="shared" si="26"/>
        <v>8</v>
      </c>
      <c r="P888">
        <f t="shared" si="27"/>
        <v>6</v>
      </c>
    </row>
    <row r="889" spans="1:16" x14ac:dyDescent="0.35">
      <c r="A889" s="5">
        <v>888</v>
      </c>
      <c r="B889" s="6" t="s">
        <v>1231</v>
      </c>
      <c r="C889" s="7">
        <v>44377</v>
      </c>
      <c r="D889" s="7">
        <v>44420</v>
      </c>
      <c r="E889" s="6" t="s">
        <v>48</v>
      </c>
      <c r="F889" s="6" t="s">
        <v>49</v>
      </c>
      <c r="G889" s="6" t="s">
        <v>78</v>
      </c>
      <c r="H889" s="8">
        <v>44439</v>
      </c>
      <c r="I889" s="6" t="s">
        <v>98</v>
      </c>
      <c r="J889" s="6" t="s">
        <v>149</v>
      </c>
      <c r="K889" s="6" t="s">
        <v>57</v>
      </c>
      <c r="L889" s="6" t="s">
        <v>206</v>
      </c>
      <c r="M889" s="7">
        <v>44888</v>
      </c>
      <c r="N889" s="9">
        <v>469</v>
      </c>
      <c r="O889">
        <f t="shared" si="26"/>
        <v>20</v>
      </c>
      <c r="P889">
        <f t="shared" si="27"/>
        <v>450</v>
      </c>
    </row>
    <row r="890" spans="1:16" x14ac:dyDescent="0.35">
      <c r="A890" s="5">
        <v>889</v>
      </c>
      <c r="B890" s="6" t="s">
        <v>1232</v>
      </c>
      <c r="C890" s="7">
        <v>44392</v>
      </c>
      <c r="D890" s="7">
        <v>44420</v>
      </c>
      <c r="E890" s="6" t="s">
        <v>48</v>
      </c>
      <c r="F890" s="6" t="s">
        <v>49</v>
      </c>
      <c r="G890" s="6" t="s">
        <v>78</v>
      </c>
      <c r="H890" s="8">
        <v>44439</v>
      </c>
      <c r="I890" s="6" t="s">
        <v>98</v>
      </c>
      <c r="J890" s="6" t="s">
        <v>149</v>
      </c>
      <c r="K890" s="6" t="s">
        <v>57</v>
      </c>
      <c r="L890" s="6" t="s">
        <v>206</v>
      </c>
      <c r="M890" s="7">
        <v>44888</v>
      </c>
      <c r="N890" s="9">
        <v>469</v>
      </c>
      <c r="O890">
        <f t="shared" si="26"/>
        <v>20</v>
      </c>
      <c r="P890">
        <f t="shared" si="27"/>
        <v>450</v>
      </c>
    </row>
    <row r="891" spans="1:16" x14ac:dyDescent="0.35">
      <c r="A891" s="5">
        <v>890</v>
      </c>
      <c r="B891" s="6" t="s">
        <v>1233</v>
      </c>
      <c r="C891" s="7">
        <v>44755</v>
      </c>
      <c r="D891" s="7">
        <v>44795</v>
      </c>
      <c r="E891" s="6" t="s">
        <v>48</v>
      </c>
      <c r="F891" s="6" t="s">
        <v>49</v>
      </c>
      <c r="G891" s="6" t="s">
        <v>19</v>
      </c>
      <c r="H891" s="8">
        <v>44812</v>
      </c>
      <c r="I891" s="6" t="s">
        <v>149</v>
      </c>
      <c r="J891" s="6" t="s">
        <v>51</v>
      </c>
      <c r="K891" s="6" t="s">
        <v>52</v>
      </c>
      <c r="L891" s="6" t="s">
        <v>183</v>
      </c>
      <c r="M891" s="7">
        <v>44890</v>
      </c>
      <c r="N891" s="9">
        <v>96</v>
      </c>
      <c r="O891">
        <f t="shared" si="26"/>
        <v>18</v>
      </c>
      <c r="P891">
        <f t="shared" si="27"/>
        <v>79</v>
      </c>
    </row>
    <row r="892" spans="1:16" x14ac:dyDescent="0.35">
      <c r="A892" s="5">
        <v>891</v>
      </c>
      <c r="B892" s="6" t="s">
        <v>1234</v>
      </c>
      <c r="C892" s="7">
        <v>44805</v>
      </c>
      <c r="D892" s="7">
        <v>44848</v>
      </c>
      <c r="E892" s="6" t="s">
        <v>17</v>
      </c>
      <c r="F892" s="6" t="s">
        <v>478</v>
      </c>
      <c r="G892" s="6" t="s">
        <v>78</v>
      </c>
      <c r="H892" s="8">
        <v>44868</v>
      </c>
      <c r="I892" s="6" t="s">
        <v>44</v>
      </c>
      <c r="J892" s="6" t="s">
        <v>65</v>
      </c>
      <c r="K892" s="6" t="s">
        <v>34</v>
      </c>
      <c r="L892" s="6" t="s">
        <v>175</v>
      </c>
      <c r="M892" s="7">
        <v>44889</v>
      </c>
      <c r="N892" s="9">
        <v>42</v>
      </c>
      <c r="O892">
        <f t="shared" si="26"/>
        <v>21</v>
      </c>
      <c r="P892">
        <f t="shared" si="27"/>
        <v>22</v>
      </c>
    </row>
    <row r="893" spans="1:16" x14ac:dyDescent="0.35">
      <c r="A893" s="5">
        <v>892</v>
      </c>
      <c r="B893" s="6" t="s">
        <v>1235</v>
      </c>
      <c r="C893" s="7">
        <v>44754</v>
      </c>
      <c r="D893" s="7">
        <v>44777</v>
      </c>
      <c r="E893" s="6" t="s">
        <v>48</v>
      </c>
      <c r="F893" s="6" t="s">
        <v>1236</v>
      </c>
      <c r="G893" s="6" t="s">
        <v>19</v>
      </c>
      <c r="H893" s="8">
        <v>44810</v>
      </c>
      <c r="I893" s="6" t="s">
        <v>56</v>
      </c>
      <c r="J893" s="6" t="s">
        <v>129</v>
      </c>
      <c r="K893" s="6" t="s">
        <v>127</v>
      </c>
      <c r="L893" s="6" t="s">
        <v>206</v>
      </c>
      <c r="M893" s="7">
        <v>44869</v>
      </c>
      <c r="N893" s="9">
        <v>93</v>
      </c>
      <c r="O893">
        <f t="shared" si="26"/>
        <v>34</v>
      </c>
      <c r="P893">
        <f t="shared" si="27"/>
        <v>60</v>
      </c>
    </row>
    <row r="894" spans="1:16" x14ac:dyDescent="0.35">
      <c r="A894" s="5">
        <v>893</v>
      </c>
      <c r="B894" s="6" t="s">
        <v>1237</v>
      </c>
      <c r="C894" s="7">
        <v>44754</v>
      </c>
      <c r="D894" s="7">
        <v>44777</v>
      </c>
      <c r="E894" s="6" t="s">
        <v>48</v>
      </c>
      <c r="F894" s="6" t="s">
        <v>221</v>
      </c>
      <c r="G894" s="6" t="s">
        <v>19</v>
      </c>
      <c r="H894" s="8">
        <v>44812</v>
      </c>
      <c r="I894" s="6" t="s">
        <v>50</v>
      </c>
      <c r="J894" s="6" t="s">
        <v>51</v>
      </c>
      <c r="K894" s="6" t="s">
        <v>52</v>
      </c>
      <c r="L894" s="6" t="s">
        <v>183</v>
      </c>
      <c r="M894" s="7">
        <v>44887</v>
      </c>
      <c r="N894" s="9">
        <v>111</v>
      </c>
      <c r="O894">
        <f t="shared" si="26"/>
        <v>36</v>
      </c>
      <c r="P894">
        <f t="shared" si="27"/>
        <v>76</v>
      </c>
    </row>
    <row r="895" spans="1:16" x14ac:dyDescent="0.35">
      <c r="A895" s="5">
        <v>894</v>
      </c>
      <c r="B895" s="6" t="s">
        <v>1238</v>
      </c>
      <c r="C895" s="7">
        <v>44755</v>
      </c>
      <c r="D895" s="7">
        <v>44777</v>
      </c>
      <c r="E895" s="6" t="s">
        <v>48</v>
      </c>
      <c r="F895" s="6" t="s">
        <v>1239</v>
      </c>
      <c r="G895" s="6" t="s">
        <v>19</v>
      </c>
      <c r="H895" s="8">
        <v>44796</v>
      </c>
      <c r="I895" s="6" t="s">
        <v>149</v>
      </c>
      <c r="J895" s="6" t="s">
        <v>141</v>
      </c>
      <c r="K895" s="6" t="s">
        <v>127</v>
      </c>
      <c r="L895" s="6" t="s">
        <v>206</v>
      </c>
      <c r="M895" s="7">
        <v>44869</v>
      </c>
      <c r="N895" s="9">
        <v>93</v>
      </c>
      <c r="O895">
        <f t="shared" si="26"/>
        <v>20</v>
      </c>
      <c r="P895">
        <f t="shared" si="27"/>
        <v>74</v>
      </c>
    </row>
    <row r="896" spans="1:16" x14ac:dyDescent="0.35">
      <c r="A896" s="5">
        <v>895</v>
      </c>
      <c r="B896" s="6" t="s">
        <v>1240</v>
      </c>
      <c r="C896" s="7">
        <v>44407</v>
      </c>
      <c r="D896" s="7">
        <v>44434</v>
      </c>
      <c r="E896" s="6" t="s">
        <v>48</v>
      </c>
      <c r="F896" s="6" t="s">
        <v>49</v>
      </c>
      <c r="G896" s="6" t="s">
        <v>78</v>
      </c>
      <c r="H896" s="8">
        <v>44454</v>
      </c>
      <c r="I896" s="6" t="s">
        <v>149</v>
      </c>
      <c r="J896" s="6" t="s">
        <v>80</v>
      </c>
      <c r="K896" s="6" t="s">
        <v>99</v>
      </c>
      <c r="L896" s="6" t="s">
        <v>150</v>
      </c>
      <c r="M896" s="7">
        <v>44886</v>
      </c>
      <c r="N896" s="9">
        <v>453</v>
      </c>
      <c r="O896">
        <f t="shared" si="26"/>
        <v>21</v>
      </c>
      <c r="P896">
        <f t="shared" si="27"/>
        <v>433</v>
      </c>
    </row>
    <row r="897" spans="1:16" x14ac:dyDescent="0.35">
      <c r="A897" s="5">
        <v>896</v>
      </c>
      <c r="B897" s="6" t="s">
        <v>1241</v>
      </c>
      <c r="C897" s="7">
        <v>44753</v>
      </c>
      <c r="D897" s="7">
        <v>44796</v>
      </c>
      <c r="E897" s="6" t="s">
        <v>48</v>
      </c>
      <c r="F897" s="6" t="s">
        <v>49</v>
      </c>
      <c r="G897" s="6" t="s">
        <v>19</v>
      </c>
      <c r="H897" s="8">
        <v>44831</v>
      </c>
      <c r="I897" s="6" t="s">
        <v>93</v>
      </c>
      <c r="J897" s="6" t="s">
        <v>98</v>
      </c>
      <c r="K897" s="6" t="s">
        <v>133</v>
      </c>
      <c r="L897" s="6" t="s">
        <v>139</v>
      </c>
      <c r="M897" s="7">
        <v>44869</v>
      </c>
      <c r="N897" s="9">
        <v>74</v>
      </c>
      <c r="O897">
        <f t="shared" si="26"/>
        <v>36</v>
      </c>
      <c r="P897">
        <f t="shared" si="27"/>
        <v>39</v>
      </c>
    </row>
    <row r="898" spans="1:16" x14ac:dyDescent="0.35">
      <c r="A898" s="5">
        <v>897</v>
      </c>
      <c r="B898" s="6" t="s">
        <v>1242</v>
      </c>
      <c r="C898" s="7">
        <v>44811</v>
      </c>
      <c r="D898" s="7">
        <v>44818</v>
      </c>
      <c r="E898" s="6" t="s">
        <v>61</v>
      </c>
      <c r="F898" s="6" t="s">
        <v>1243</v>
      </c>
      <c r="G898" s="6" t="s">
        <v>19</v>
      </c>
      <c r="H898" s="8">
        <v>44860</v>
      </c>
      <c r="I898" s="6" t="s">
        <v>87</v>
      </c>
      <c r="J898" s="6" t="s">
        <v>35</v>
      </c>
      <c r="K898" s="6" t="s">
        <v>22</v>
      </c>
      <c r="L898" s="6" t="s">
        <v>636</v>
      </c>
      <c r="M898" s="7">
        <v>44882</v>
      </c>
      <c r="N898" s="9">
        <v>65</v>
      </c>
      <c r="O898">
        <f t="shared" si="26"/>
        <v>43</v>
      </c>
      <c r="P898">
        <f t="shared" si="27"/>
        <v>23</v>
      </c>
    </row>
    <row r="899" spans="1:16" x14ac:dyDescent="0.35">
      <c r="A899" s="5">
        <v>898</v>
      </c>
      <c r="B899" s="6" t="s">
        <v>1244</v>
      </c>
      <c r="C899" s="7">
        <v>44811</v>
      </c>
      <c r="D899" s="7">
        <v>44818</v>
      </c>
      <c r="E899" s="6" t="s">
        <v>61</v>
      </c>
      <c r="F899" s="6" t="s">
        <v>232</v>
      </c>
      <c r="G899" s="6" t="s">
        <v>19</v>
      </c>
      <c r="H899" s="8">
        <v>44868</v>
      </c>
      <c r="I899" s="6" t="s">
        <v>26</v>
      </c>
      <c r="J899" s="6" t="s">
        <v>65</v>
      </c>
      <c r="K899" s="6" t="s">
        <v>28</v>
      </c>
      <c r="L899" s="6" t="s">
        <v>332</v>
      </c>
      <c r="M899" s="7">
        <v>44894</v>
      </c>
      <c r="N899" s="9">
        <v>77</v>
      </c>
      <c r="O899">
        <f t="shared" ref="O899:O962" si="28">_xlfn.DAYS(H899,D899)+1</f>
        <v>51</v>
      </c>
      <c r="P899">
        <f t="shared" ref="P899:P962" si="29">_xlfn.DAYS(M899,H899)+1</f>
        <v>27</v>
      </c>
    </row>
    <row r="900" spans="1:16" x14ac:dyDescent="0.35">
      <c r="A900" s="5">
        <v>899</v>
      </c>
      <c r="B900" s="6" t="s">
        <v>1245</v>
      </c>
      <c r="C900" s="7">
        <v>44812</v>
      </c>
      <c r="D900" s="7">
        <v>44824</v>
      </c>
      <c r="E900" s="6" t="s">
        <v>61</v>
      </c>
      <c r="F900" s="6" t="s">
        <v>62</v>
      </c>
      <c r="G900" s="6" t="s">
        <v>19</v>
      </c>
      <c r="H900" s="8">
        <v>44861</v>
      </c>
      <c r="I900" s="6" t="s">
        <v>63</v>
      </c>
      <c r="J900" s="6" t="s">
        <v>339</v>
      </c>
      <c r="K900" s="6" t="s">
        <v>27</v>
      </c>
      <c r="L900" s="6" t="s">
        <v>727</v>
      </c>
      <c r="M900" s="7">
        <v>44895</v>
      </c>
      <c r="N900" s="9">
        <v>72</v>
      </c>
      <c r="O900">
        <f t="shared" si="28"/>
        <v>38</v>
      </c>
      <c r="P900">
        <f t="shared" si="29"/>
        <v>35</v>
      </c>
    </row>
    <row r="901" spans="1:16" x14ac:dyDescent="0.35">
      <c r="A901" s="5">
        <v>900</v>
      </c>
      <c r="B901" s="6" t="s">
        <v>1246</v>
      </c>
      <c r="C901" s="7">
        <v>44812</v>
      </c>
      <c r="D901" s="7">
        <v>44824</v>
      </c>
      <c r="E901" s="6" t="s">
        <v>61</v>
      </c>
      <c r="F901" s="6" t="s">
        <v>62</v>
      </c>
      <c r="G901" s="6" t="s">
        <v>19</v>
      </c>
      <c r="H901" s="8">
        <v>44861</v>
      </c>
      <c r="I901" s="6" t="s">
        <v>63</v>
      </c>
      <c r="J901" s="6" t="s">
        <v>339</v>
      </c>
      <c r="K901" s="6" t="s">
        <v>27</v>
      </c>
      <c r="L901" s="6" t="s">
        <v>340</v>
      </c>
      <c r="M901" s="7">
        <v>44895</v>
      </c>
      <c r="N901" s="9">
        <v>72</v>
      </c>
      <c r="O901">
        <f t="shared" si="28"/>
        <v>38</v>
      </c>
      <c r="P901">
        <f t="shared" si="29"/>
        <v>35</v>
      </c>
    </row>
    <row r="902" spans="1:16" x14ac:dyDescent="0.35">
      <c r="A902" s="5">
        <v>901</v>
      </c>
      <c r="B902" s="6" t="s">
        <v>1247</v>
      </c>
      <c r="C902" s="7">
        <v>44812</v>
      </c>
      <c r="D902" s="7">
        <v>44824</v>
      </c>
      <c r="E902" s="6" t="s">
        <v>61</v>
      </c>
      <c r="F902" s="6" t="s">
        <v>62</v>
      </c>
      <c r="G902" s="6" t="s">
        <v>19</v>
      </c>
      <c r="H902" s="8">
        <v>44861</v>
      </c>
      <c r="I902" s="6" t="s">
        <v>63</v>
      </c>
      <c r="J902" s="6" t="s">
        <v>339</v>
      </c>
      <c r="K902" s="6" t="s">
        <v>27</v>
      </c>
      <c r="L902" s="6" t="s">
        <v>340</v>
      </c>
      <c r="M902" s="7">
        <v>44895</v>
      </c>
      <c r="N902" s="9">
        <v>72</v>
      </c>
      <c r="O902">
        <f t="shared" si="28"/>
        <v>38</v>
      </c>
      <c r="P902">
        <f t="shared" si="29"/>
        <v>35</v>
      </c>
    </row>
    <row r="903" spans="1:16" x14ac:dyDescent="0.35">
      <c r="A903" s="5">
        <v>902</v>
      </c>
      <c r="B903" s="6" t="s">
        <v>1248</v>
      </c>
      <c r="C903" s="7">
        <v>44676</v>
      </c>
      <c r="D903" s="7">
        <v>44699</v>
      </c>
      <c r="E903" s="6" t="s">
        <v>180</v>
      </c>
      <c r="F903" s="6" t="s">
        <v>994</v>
      </c>
      <c r="G903" s="6" t="s">
        <v>19</v>
      </c>
      <c r="H903" s="8">
        <v>44705</v>
      </c>
      <c r="I903" s="6" t="s">
        <v>92</v>
      </c>
      <c r="J903" s="6" t="s">
        <v>93</v>
      </c>
      <c r="K903" s="6" t="s">
        <v>85</v>
      </c>
      <c r="L903" s="6" t="s">
        <v>318</v>
      </c>
      <c r="M903" s="7">
        <v>44873</v>
      </c>
      <c r="N903" s="9">
        <v>175</v>
      </c>
      <c r="O903">
        <f t="shared" si="28"/>
        <v>7</v>
      </c>
      <c r="P903">
        <f t="shared" si="29"/>
        <v>169</v>
      </c>
    </row>
    <row r="904" spans="1:16" x14ac:dyDescent="0.35">
      <c r="A904" s="5">
        <v>903</v>
      </c>
      <c r="B904" s="6" t="s">
        <v>1249</v>
      </c>
      <c r="C904" s="7">
        <v>44727</v>
      </c>
      <c r="D904" s="7">
        <v>44755</v>
      </c>
      <c r="E904" s="6" t="s">
        <v>17</v>
      </c>
      <c r="F904" s="6" t="s">
        <v>638</v>
      </c>
      <c r="G904" s="6" t="s">
        <v>19</v>
      </c>
      <c r="H904" s="8">
        <v>44770</v>
      </c>
      <c r="I904" s="6" t="s">
        <v>26</v>
      </c>
      <c r="J904" s="6" t="s">
        <v>21</v>
      </c>
      <c r="K904" s="6" t="s">
        <v>73</v>
      </c>
      <c r="L904" s="6" t="s">
        <v>978</v>
      </c>
      <c r="M904" s="7">
        <v>44872</v>
      </c>
      <c r="N904" s="9">
        <v>118</v>
      </c>
      <c r="O904">
        <f t="shared" si="28"/>
        <v>16</v>
      </c>
      <c r="P904">
        <f t="shared" si="29"/>
        <v>103</v>
      </c>
    </row>
    <row r="905" spans="1:16" x14ac:dyDescent="0.35">
      <c r="A905" s="5">
        <v>904</v>
      </c>
      <c r="B905" s="6" t="s">
        <v>1250</v>
      </c>
      <c r="C905" s="7">
        <v>44727</v>
      </c>
      <c r="D905" s="7">
        <v>44755</v>
      </c>
      <c r="E905" s="6" t="s">
        <v>17</v>
      </c>
      <c r="F905" s="6" t="s">
        <v>1211</v>
      </c>
      <c r="G905" s="6" t="s">
        <v>19</v>
      </c>
      <c r="H905" s="8">
        <v>44770</v>
      </c>
      <c r="I905" s="6" t="s">
        <v>26</v>
      </c>
      <c r="J905" s="6" t="s">
        <v>21</v>
      </c>
      <c r="K905" s="6" t="s">
        <v>73</v>
      </c>
      <c r="L905" s="6" t="s">
        <v>978</v>
      </c>
      <c r="M905" s="7">
        <v>44872</v>
      </c>
      <c r="N905" s="9">
        <v>118</v>
      </c>
      <c r="O905">
        <f t="shared" si="28"/>
        <v>16</v>
      </c>
      <c r="P905">
        <f t="shared" si="29"/>
        <v>103</v>
      </c>
    </row>
    <row r="906" spans="1:16" x14ac:dyDescent="0.35">
      <c r="A906" s="5">
        <v>905</v>
      </c>
      <c r="B906" s="6" t="s">
        <v>1251</v>
      </c>
      <c r="C906" s="7">
        <v>44719</v>
      </c>
      <c r="D906" s="7">
        <v>44777</v>
      </c>
      <c r="E906" s="6" t="s">
        <v>48</v>
      </c>
      <c r="F906" s="6" t="s">
        <v>49</v>
      </c>
      <c r="G906" s="6" t="s">
        <v>19</v>
      </c>
      <c r="H906" s="8">
        <v>44802</v>
      </c>
      <c r="I906" s="6" t="s">
        <v>50</v>
      </c>
      <c r="J906" s="6" t="s">
        <v>51</v>
      </c>
      <c r="K906" s="6" t="s">
        <v>52</v>
      </c>
      <c r="L906" s="6" t="s">
        <v>53</v>
      </c>
      <c r="M906" s="7">
        <v>44867</v>
      </c>
      <c r="N906" s="9">
        <v>91</v>
      </c>
      <c r="O906">
        <f t="shared" si="28"/>
        <v>26</v>
      </c>
      <c r="P906">
        <f t="shared" si="29"/>
        <v>66</v>
      </c>
    </row>
    <row r="907" spans="1:16" x14ac:dyDescent="0.35">
      <c r="A907" s="5">
        <v>906</v>
      </c>
      <c r="B907" s="6" t="s">
        <v>1252</v>
      </c>
      <c r="C907" s="7">
        <v>44719</v>
      </c>
      <c r="D907" s="7">
        <v>44763</v>
      </c>
      <c r="E907" s="6" t="s">
        <v>48</v>
      </c>
      <c r="F907" s="6" t="s">
        <v>49</v>
      </c>
      <c r="G907" s="6" t="s">
        <v>19</v>
      </c>
      <c r="H907" s="8">
        <v>44784</v>
      </c>
      <c r="I907" s="6" t="s">
        <v>50</v>
      </c>
      <c r="J907" s="6" t="s">
        <v>51</v>
      </c>
      <c r="K907" s="6" t="s">
        <v>52</v>
      </c>
      <c r="L907" s="6" t="s">
        <v>53</v>
      </c>
      <c r="M907" s="7">
        <v>44867</v>
      </c>
      <c r="N907" s="9">
        <v>105</v>
      </c>
      <c r="O907">
        <f t="shared" si="28"/>
        <v>22</v>
      </c>
      <c r="P907">
        <f t="shared" si="29"/>
        <v>84</v>
      </c>
    </row>
    <row r="908" spans="1:16" x14ac:dyDescent="0.35">
      <c r="A908" s="5">
        <v>907</v>
      </c>
      <c r="B908" s="6" t="s">
        <v>1253</v>
      </c>
      <c r="C908" s="7">
        <v>44720</v>
      </c>
      <c r="D908" s="7">
        <v>44777</v>
      </c>
      <c r="E908" s="6" t="s">
        <v>48</v>
      </c>
      <c r="F908" s="6" t="s">
        <v>49</v>
      </c>
      <c r="G908" s="6" t="s">
        <v>19</v>
      </c>
      <c r="H908" s="8">
        <v>44812</v>
      </c>
      <c r="I908" s="6" t="s">
        <v>50</v>
      </c>
      <c r="J908" s="6" t="s">
        <v>51</v>
      </c>
      <c r="K908" s="6" t="s">
        <v>52</v>
      </c>
      <c r="L908" s="6" t="s">
        <v>53</v>
      </c>
      <c r="M908" s="7">
        <v>44886</v>
      </c>
      <c r="N908" s="9">
        <v>110</v>
      </c>
      <c r="O908">
        <f t="shared" si="28"/>
        <v>36</v>
      </c>
      <c r="P908">
        <f t="shared" si="29"/>
        <v>75</v>
      </c>
    </row>
    <row r="909" spans="1:16" x14ac:dyDescent="0.35">
      <c r="A909" s="5">
        <v>908</v>
      </c>
      <c r="B909" s="6" t="s">
        <v>1254</v>
      </c>
      <c r="C909" s="7">
        <v>44755</v>
      </c>
      <c r="D909" s="7">
        <v>44777</v>
      </c>
      <c r="E909" s="6" t="s">
        <v>48</v>
      </c>
      <c r="F909" s="6" t="s">
        <v>335</v>
      </c>
      <c r="G909" s="6" t="s">
        <v>19</v>
      </c>
      <c r="H909" s="8">
        <v>44812</v>
      </c>
      <c r="I909" s="6" t="s">
        <v>93</v>
      </c>
      <c r="J909" s="6" t="s">
        <v>98</v>
      </c>
      <c r="K909" s="6" t="s">
        <v>133</v>
      </c>
      <c r="L909" s="6" t="s">
        <v>136</v>
      </c>
      <c r="M909" s="7">
        <v>44867</v>
      </c>
      <c r="N909" s="9">
        <v>91</v>
      </c>
      <c r="O909">
        <f t="shared" si="28"/>
        <v>36</v>
      </c>
      <c r="P909">
        <f t="shared" si="29"/>
        <v>56</v>
      </c>
    </row>
    <row r="910" spans="1:16" x14ac:dyDescent="0.35">
      <c r="A910" s="5">
        <v>909</v>
      </c>
      <c r="B910" s="6" t="s">
        <v>1255</v>
      </c>
      <c r="C910" s="7">
        <v>44568</v>
      </c>
      <c r="D910" s="7">
        <v>44579</v>
      </c>
      <c r="E910" s="6" t="s">
        <v>48</v>
      </c>
      <c r="F910" s="6" t="s">
        <v>77</v>
      </c>
      <c r="G910" s="6" t="s">
        <v>19</v>
      </c>
      <c r="H910" s="8">
        <v>44600</v>
      </c>
      <c r="I910" s="6" t="s">
        <v>92</v>
      </c>
      <c r="J910" s="6" t="s">
        <v>84</v>
      </c>
      <c r="K910" s="6" t="s">
        <v>85</v>
      </c>
      <c r="L910" s="6" t="s">
        <v>158</v>
      </c>
      <c r="M910" s="7">
        <v>44869</v>
      </c>
      <c r="N910" s="9">
        <v>291</v>
      </c>
      <c r="O910">
        <f t="shared" si="28"/>
        <v>22</v>
      </c>
      <c r="P910">
        <f t="shared" si="29"/>
        <v>270</v>
      </c>
    </row>
    <row r="911" spans="1:16" x14ac:dyDescent="0.35">
      <c r="A911" s="5">
        <v>910</v>
      </c>
      <c r="B911" s="6" t="s">
        <v>1256</v>
      </c>
      <c r="C911" s="7">
        <v>43851</v>
      </c>
      <c r="D911" s="7">
        <v>43872</v>
      </c>
      <c r="E911" s="6" t="s">
        <v>48</v>
      </c>
      <c r="F911" s="6" t="s">
        <v>49</v>
      </c>
      <c r="G911" s="6" t="s">
        <v>19</v>
      </c>
      <c r="H911" s="8">
        <v>43893</v>
      </c>
      <c r="I911" s="6" t="s">
        <v>81</v>
      </c>
      <c r="J911" s="6" t="s">
        <v>222</v>
      </c>
      <c r="K911" s="6" t="s">
        <v>85</v>
      </c>
      <c r="L911" s="6" t="s">
        <v>46</v>
      </c>
      <c r="M911" s="7">
        <v>44873</v>
      </c>
      <c r="N911" s="9">
        <v>1002</v>
      </c>
      <c r="O911">
        <f t="shared" si="28"/>
        <v>22</v>
      </c>
      <c r="P911">
        <f t="shared" si="29"/>
        <v>981</v>
      </c>
    </row>
    <row r="912" spans="1:16" x14ac:dyDescent="0.35">
      <c r="A912" s="5">
        <v>911</v>
      </c>
      <c r="B912" s="6" t="s">
        <v>1257</v>
      </c>
      <c r="C912" s="7">
        <v>44718</v>
      </c>
      <c r="D912" s="7">
        <v>44756</v>
      </c>
      <c r="E912" s="6" t="s">
        <v>48</v>
      </c>
      <c r="F912" s="6" t="s">
        <v>49</v>
      </c>
      <c r="G912" s="6" t="s">
        <v>19</v>
      </c>
      <c r="H912" s="8">
        <v>44771</v>
      </c>
      <c r="I912" s="6" t="s">
        <v>92</v>
      </c>
      <c r="J912" s="6" t="s">
        <v>93</v>
      </c>
      <c r="K912" s="6" t="s">
        <v>85</v>
      </c>
      <c r="L912" s="6" t="s">
        <v>96</v>
      </c>
      <c r="M912" s="7">
        <v>44873</v>
      </c>
      <c r="N912" s="9">
        <v>118</v>
      </c>
      <c r="O912">
        <f t="shared" si="28"/>
        <v>16</v>
      </c>
      <c r="P912">
        <f t="shared" si="29"/>
        <v>103</v>
      </c>
    </row>
    <row r="913" spans="1:16" x14ac:dyDescent="0.35">
      <c r="A913" s="5">
        <v>912</v>
      </c>
      <c r="B913" s="6" t="s">
        <v>1258</v>
      </c>
      <c r="C913" s="7">
        <v>44505</v>
      </c>
      <c r="D913" s="7">
        <v>44532</v>
      </c>
      <c r="E913" s="6" t="s">
        <v>48</v>
      </c>
      <c r="F913" s="6" t="s">
        <v>49</v>
      </c>
      <c r="G913" s="6" t="s">
        <v>19</v>
      </c>
      <c r="H913" s="8">
        <v>44545</v>
      </c>
      <c r="I913" s="6" t="s">
        <v>98</v>
      </c>
      <c r="J913" s="6" t="s">
        <v>92</v>
      </c>
      <c r="K913" s="6" t="s">
        <v>99</v>
      </c>
      <c r="L913" s="6" t="s">
        <v>58</v>
      </c>
      <c r="M913" s="7">
        <v>44888</v>
      </c>
      <c r="N913" s="9">
        <v>357</v>
      </c>
      <c r="O913">
        <f t="shared" si="28"/>
        <v>14</v>
      </c>
      <c r="P913">
        <f t="shared" si="29"/>
        <v>344</v>
      </c>
    </row>
    <row r="914" spans="1:16" x14ac:dyDescent="0.35">
      <c r="A914" s="5">
        <v>913</v>
      </c>
      <c r="B914" s="6" t="s">
        <v>1259</v>
      </c>
      <c r="C914" s="7">
        <v>44714</v>
      </c>
      <c r="D914" s="7">
        <v>44715</v>
      </c>
      <c r="E914" s="6" t="s">
        <v>61</v>
      </c>
      <c r="F914" s="6" t="s">
        <v>232</v>
      </c>
      <c r="G914" s="6" t="s">
        <v>78</v>
      </c>
      <c r="H914" s="8">
        <v>44747</v>
      </c>
      <c r="I914" s="6" t="s">
        <v>73</v>
      </c>
      <c r="J914" s="6" t="s">
        <v>35</v>
      </c>
      <c r="K914" s="6" t="s">
        <v>107</v>
      </c>
      <c r="L914" s="6" t="s">
        <v>479</v>
      </c>
      <c r="M914" s="7">
        <v>44868</v>
      </c>
      <c r="N914" s="9">
        <v>154</v>
      </c>
      <c r="O914">
        <f t="shared" si="28"/>
        <v>33</v>
      </c>
      <c r="P914">
        <f t="shared" si="29"/>
        <v>122</v>
      </c>
    </row>
    <row r="915" spans="1:16" x14ac:dyDescent="0.35">
      <c r="A915" s="5">
        <v>914</v>
      </c>
      <c r="B915" s="6" t="s">
        <v>1260</v>
      </c>
      <c r="C915" s="7">
        <v>44781</v>
      </c>
      <c r="D915" s="7">
        <v>44818</v>
      </c>
      <c r="E915" s="6" t="s">
        <v>48</v>
      </c>
      <c r="F915" s="6" t="s">
        <v>49</v>
      </c>
      <c r="G915" s="6" t="s">
        <v>19</v>
      </c>
      <c r="H915" s="8">
        <v>44847</v>
      </c>
      <c r="I915" s="6" t="s">
        <v>93</v>
      </c>
      <c r="J915" s="6" t="s">
        <v>98</v>
      </c>
      <c r="K915" s="6" t="s">
        <v>133</v>
      </c>
      <c r="L915" s="6" t="s">
        <v>139</v>
      </c>
      <c r="M915" s="7">
        <v>44869</v>
      </c>
      <c r="N915" s="9">
        <v>52</v>
      </c>
      <c r="O915">
        <f t="shared" si="28"/>
        <v>30</v>
      </c>
      <c r="P915">
        <f t="shared" si="29"/>
        <v>23</v>
      </c>
    </row>
    <row r="916" spans="1:16" x14ac:dyDescent="0.35">
      <c r="A916" s="5">
        <v>915</v>
      </c>
      <c r="B916" s="6" t="s">
        <v>1261</v>
      </c>
      <c r="C916" s="7">
        <v>44781</v>
      </c>
      <c r="D916" s="7">
        <v>44812</v>
      </c>
      <c r="E916" s="6" t="s">
        <v>48</v>
      </c>
      <c r="F916" s="6" t="s">
        <v>49</v>
      </c>
      <c r="G916" s="6" t="s">
        <v>19</v>
      </c>
      <c r="H916" s="8">
        <v>44833</v>
      </c>
      <c r="I916" s="6" t="s">
        <v>149</v>
      </c>
      <c r="J916" s="6" t="s">
        <v>51</v>
      </c>
      <c r="K916" s="6" t="s">
        <v>52</v>
      </c>
      <c r="L916" s="6" t="s">
        <v>158</v>
      </c>
      <c r="M916" s="7">
        <v>44867</v>
      </c>
      <c r="N916" s="9">
        <v>56</v>
      </c>
      <c r="O916">
        <f t="shared" si="28"/>
        <v>22</v>
      </c>
      <c r="P916">
        <f t="shared" si="29"/>
        <v>35</v>
      </c>
    </row>
    <row r="917" spans="1:16" x14ac:dyDescent="0.35">
      <c r="A917" s="5">
        <v>916</v>
      </c>
      <c r="B917" s="6" t="s">
        <v>1262</v>
      </c>
      <c r="C917" s="7">
        <v>44777</v>
      </c>
      <c r="D917" s="7">
        <v>44819</v>
      </c>
      <c r="E917" s="6" t="s">
        <v>48</v>
      </c>
      <c r="F917" s="6" t="s">
        <v>1239</v>
      </c>
      <c r="G917" s="6" t="s">
        <v>19</v>
      </c>
      <c r="H917" s="8">
        <v>44831</v>
      </c>
      <c r="I917" s="6" t="s">
        <v>92</v>
      </c>
      <c r="J917" s="6" t="s">
        <v>93</v>
      </c>
      <c r="K917" s="6" t="s">
        <v>85</v>
      </c>
      <c r="L917" s="6" t="s">
        <v>362</v>
      </c>
      <c r="M917" s="7">
        <v>44869</v>
      </c>
      <c r="N917" s="9">
        <v>51</v>
      </c>
      <c r="O917">
        <f t="shared" si="28"/>
        <v>13</v>
      </c>
      <c r="P917">
        <f t="shared" si="29"/>
        <v>39</v>
      </c>
    </row>
    <row r="918" spans="1:16" x14ac:dyDescent="0.35">
      <c r="A918" s="5">
        <v>917</v>
      </c>
      <c r="B918" s="6" t="s">
        <v>1263</v>
      </c>
      <c r="C918" s="7">
        <v>44777</v>
      </c>
      <c r="D918" s="7">
        <v>44813</v>
      </c>
      <c r="E918" s="6" t="s">
        <v>48</v>
      </c>
      <c r="F918" s="6" t="s">
        <v>1264</v>
      </c>
      <c r="G918" s="6" t="s">
        <v>19</v>
      </c>
      <c r="H918" s="8">
        <v>44831</v>
      </c>
      <c r="I918" s="6" t="s">
        <v>55</v>
      </c>
      <c r="J918" s="6" t="s">
        <v>141</v>
      </c>
      <c r="K918" s="6" t="s">
        <v>80</v>
      </c>
      <c r="L918" s="6" t="s">
        <v>390</v>
      </c>
      <c r="M918" s="7">
        <v>44883</v>
      </c>
      <c r="N918" s="9">
        <v>71</v>
      </c>
      <c r="O918">
        <f t="shared" si="28"/>
        <v>19</v>
      </c>
      <c r="P918">
        <f t="shared" si="29"/>
        <v>53</v>
      </c>
    </row>
    <row r="919" spans="1:16" x14ac:dyDescent="0.35">
      <c r="A919" s="5">
        <v>918</v>
      </c>
      <c r="B919" s="6" t="s">
        <v>1265</v>
      </c>
      <c r="C919" s="7">
        <v>44777</v>
      </c>
      <c r="D919" s="7">
        <v>44813</v>
      </c>
      <c r="E919" s="6" t="s">
        <v>48</v>
      </c>
      <c r="F919" s="6" t="s">
        <v>1266</v>
      </c>
      <c r="G919" s="6" t="s">
        <v>19</v>
      </c>
      <c r="H919" s="8">
        <v>44831</v>
      </c>
      <c r="I919" s="6" t="s">
        <v>55</v>
      </c>
      <c r="J919" s="6" t="s">
        <v>141</v>
      </c>
      <c r="K919" s="6" t="s">
        <v>80</v>
      </c>
      <c r="L919" s="6" t="s">
        <v>217</v>
      </c>
      <c r="M919" s="7">
        <v>44869</v>
      </c>
      <c r="N919" s="9">
        <v>57</v>
      </c>
      <c r="O919">
        <f t="shared" si="28"/>
        <v>19</v>
      </c>
      <c r="P919">
        <f t="shared" si="29"/>
        <v>39</v>
      </c>
    </row>
    <row r="920" spans="1:16" x14ac:dyDescent="0.35">
      <c r="A920" s="5">
        <v>919</v>
      </c>
      <c r="B920" s="6" t="s">
        <v>1267</v>
      </c>
      <c r="C920" s="7">
        <v>44781</v>
      </c>
      <c r="D920" s="7">
        <v>44817</v>
      </c>
      <c r="E920" s="6" t="s">
        <v>48</v>
      </c>
      <c r="F920" s="6" t="s">
        <v>49</v>
      </c>
      <c r="G920" s="6" t="s">
        <v>19</v>
      </c>
      <c r="H920" s="8">
        <v>44837</v>
      </c>
      <c r="I920" s="6" t="s">
        <v>55</v>
      </c>
      <c r="J920" s="6" t="s">
        <v>141</v>
      </c>
      <c r="K920" s="6" t="s">
        <v>80</v>
      </c>
      <c r="L920" s="6" t="s">
        <v>142</v>
      </c>
      <c r="M920" s="7">
        <v>44876</v>
      </c>
      <c r="N920" s="9">
        <v>60</v>
      </c>
      <c r="O920">
        <f t="shared" si="28"/>
        <v>21</v>
      </c>
      <c r="P920">
        <f t="shared" si="29"/>
        <v>40</v>
      </c>
    </row>
    <row r="921" spans="1:16" x14ac:dyDescent="0.35">
      <c r="A921" s="5">
        <v>920</v>
      </c>
      <c r="B921" s="6" t="s">
        <v>1268</v>
      </c>
      <c r="C921" s="7">
        <v>44781</v>
      </c>
      <c r="D921" s="7">
        <v>44817</v>
      </c>
      <c r="E921" s="6" t="s">
        <v>48</v>
      </c>
      <c r="F921" s="6" t="s">
        <v>49</v>
      </c>
      <c r="G921" s="6" t="s">
        <v>19</v>
      </c>
      <c r="H921" s="8">
        <v>44837</v>
      </c>
      <c r="I921" s="6" t="s">
        <v>55</v>
      </c>
      <c r="J921" s="6" t="s">
        <v>141</v>
      </c>
      <c r="K921" s="6" t="s">
        <v>80</v>
      </c>
      <c r="L921" s="6" t="s">
        <v>142</v>
      </c>
      <c r="M921" s="7">
        <v>44872</v>
      </c>
      <c r="N921" s="9">
        <v>56</v>
      </c>
      <c r="O921">
        <f t="shared" si="28"/>
        <v>21</v>
      </c>
      <c r="P921">
        <f t="shared" si="29"/>
        <v>36</v>
      </c>
    </row>
    <row r="922" spans="1:16" x14ac:dyDescent="0.35">
      <c r="A922" s="5">
        <v>921</v>
      </c>
      <c r="B922" s="6" t="s">
        <v>1269</v>
      </c>
      <c r="C922" s="7">
        <v>44781</v>
      </c>
      <c r="D922" s="7">
        <v>44817</v>
      </c>
      <c r="E922" s="6" t="s">
        <v>48</v>
      </c>
      <c r="F922" s="6" t="s">
        <v>49</v>
      </c>
      <c r="G922" s="6" t="s">
        <v>19</v>
      </c>
      <c r="H922" s="8">
        <v>44837</v>
      </c>
      <c r="I922" s="6" t="s">
        <v>55</v>
      </c>
      <c r="J922" s="6" t="s">
        <v>141</v>
      </c>
      <c r="K922" s="6" t="s">
        <v>80</v>
      </c>
      <c r="L922" s="6" t="s">
        <v>134</v>
      </c>
      <c r="M922" s="7">
        <v>44872</v>
      </c>
      <c r="N922" s="9">
        <v>56</v>
      </c>
      <c r="O922">
        <f t="shared" si="28"/>
        <v>21</v>
      </c>
      <c r="P922">
        <f t="shared" si="29"/>
        <v>36</v>
      </c>
    </row>
    <row r="923" spans="1:16" x14ac:dyDescent="0.35">
      <c r="A923" s="5">
        <v>922</v>
      </c>
      <c r="B923" s="6" t="s">
        <v>1270</v>
      </c>
      <c r="C923" s="7">
        <v>44782</v>
      </c>
      <c r="D923" s="7">
        <v>44813</v>
      </c>
      <c r="E923" s="6" t="s">
        <v>48</v>
      </c>
      <c r="F923" s="6" t="s">
        <v>1271</v>
      </c>
      <c r="G923" s="6" t="s">
        <v>19</v>
      </c>
      <c r="H923" s="8">
        <v>44833</v>
      </c>
      <c r="I923" s="6" t="s">
        <v>56</v>
      </c>
      <c r="J923" s="6" t="s">
        <v>129</v>
      </c>
      <c r="K923" s="6" t="s">
        <v>127</v>
      </c>
      <c r="L923" s="6" t="s">
        <v>194</v>
      </c>
      <c r="M923" s="7">
        <v>44879</v>
      </c>
      <c r="N923" s="9">
        <v>67</v>
      </c>
      <c r="O923">
        <f t="shared" si="28"/>
        <v>21</v>
      </c>
      <c r="P923">
        <f t="shared" si="29"/>
        <v>47</v>
      </c>
    </row>
    <row r="924" spans="1:16" x14ac:dyDescent="0.35">
      <c r="A924" s="5">
        <v>923</v>
      </c>
      <c r="B924" s="6" t="s">
        <v>1272</v>
      </c>
      <c r="C924" s="7">
        <v>44783</v>
      </c>
      <c r="D924" s="7">
        <v>44817</v>
      </c>
      <c r="E924" s="6" t="s">
        <v>48</v>
      </c>
      <c r="F924" s="6" t="s">
        <v>49</v>
      </c>
      <c r="G924" s="6" t="s">
        <v>19</v>
      </c>
      <c r="H924" s="8">
        <v>44837</v>
      </c>
      <c r="I924" s="6" t="s">
        <v>55</v>
      </c>
      <c r="J924" s="6" t="s">
        <v>141</v>
      </c>
      <c r="K924" s="6" t="s">
        <v>80</v>
      </c>
      <c r="L924" s="6" t="s">
        <v>281</v>
      </c>
      <c r="M924" s="7">
        <v>44872</v>
      </c>
      <c r="N924" s="9">
        <v>56</v>
      </c>
      <c r="O924">
        <f t="shared" si="28"/>
        <v>21</v>
      </c>
      <c r="P924">
        <f t="shared" si="29"/>
        <v>36</v>
      </c>
    </row>
    <row r="925" spans="1:16" x14ac:dyDescent="0.35">
      <c r="A925" s="5">
        <v>924</v>
      </c>
      <c r="B925" s="6" t="s">
        <v>1273</v>
      </c>
      <c r="C925" s="7">
        <v>44783</v>
      </c>
      <c r="D925" s="7">
        <v>44833</v>
      </c>
      <c r="E925" s="6" t="s">
        <v>48</v>
      </c>
      <c r="F925" s="6" t="s">
        <v>132</v>
      </c>
      <c r="G925" s="6" t="s">
        <v>19</v>
      </c>
      <c r="H925" s="8">
        <v>44845</v>
      </c>
      <c r="I925" s="6" t="s">
        <v>92</v>
      </c>
      <c r="J925" s="6" t="s">
        <v>93</v>
      </c>
      <c r="K925" s="6" t="s">
        <v>85</v>
      </c>
      <c r="L925" s="6" t="s">
        <v>122</v>
      </c>
      <c r="M925" s="7">
        <v>44872</v>
      </c>
      <c r="N925" s="9">
        <v>40</v>
      </c>
      <c r="O925">
        <f t="shared" si="28"/>
        <v>13</v>
      </c>
      <c r="P925">
        <f t="shared" si="29"/>
        <v>28</v>
      </c>
    </row>
    <row r="926" spans="1:16" x14ac:dyDescent="0.35">
      <c r="A926" s="5">
        <v>925</v>
      </c>
      <c r="B926" s="6" t="s">
        <v>1274</v>
      </c>
      <c r="C926" s="7">
        <v>44729</v>
      </c>
      <c r="D926" s="7">
        <v>44755</v>
      </c>
      <c r="E926" s="6" t="s">
        <v>17</v>
      </c>
      <c r="F926" s="6" t="s">
        <v>31</v>
      </c>
      <c r="G926" s="6" t="s">
        <v>19</v>
      </c>
      <c r="H926" s="8">
        <v>44803</v>
      </c>
      <c r="I926" s="6" t="s">
        <v>44</v>
      </c>
      <c r="J926" s="6" t="s">
        <v>21</v>
      </c>
      <c r="K926" s="6" t="s">
        <v>34</v>
      </c>
      <c r="L926" s="6" t="s">
        <v>88</v>
      </c>
      <c r="M926" s="7">
        <v>44872</v>
      </c>
      <c r="N926" s="9">
        <v>118</v>
      </c>
      <c r="O926">
        <f t="shared" si="28"/>
        <v>49</v>
      </c>
      <c r="P926">
        <f t="shared" si="29"/>
        <v>70</v>
      </c>
    </row>
    <row r="927" spans="1:16" x14ac:dyDescent="0.35">
      <c r="A927" s="5">
        <v>926</v>
      </c>
      <c r="B927" s="6" t="s">
        <v>1275</v>
      </c>
      <c r="C927" s="7">
        <v>44736</v>
      </c>
      <c r="D927" s="7">
        <v>44771</v>
      </c>
      <c r="E927" s="6" t="s">
        <v>48</v>
      </c>
      <c r="F927" s="6" t="s">
        <v>248</v>
      </c>
      <c r="G927" s="6" t="s">
        <v>19</v>
      </c>
      <c r="H927" s="8">
        <v>44840</v>
      </c>
      <c r="I927" s="6" t="s">
        <v>98</v>
      </c>
      <c r="J927" s="6" t="s">
        <v>92</v>
      </c>
      <c r="K927" s="6" t="s">
        <v>99</v>
      </c>
      <c r="L927" s="6" t="s">
        <v>100</v>
      </c>
      <c r="M927" s="7">
        <v>44887</v>
      </c>
      <c r="N927" s="9">
        <v>117</v>
      </c>
      <c r="O927">
        <f t="shared" si="28"/>
        <v>70</v>
      </c>
      <c r="P927">
        <f t="shared" si="29"/>
        <v>48</v>
      </c>
    </row>
    <row r="928" spans="1:16" x14ac:dyDescent="0.35">
      <c r="A928" s="5">
        <v>927</v>
      </c>
      <c r="B928" s="6" t="s">
        <v>1276</v>
      </c>
      <c r="C928" s="7">
        <v>44720</v>
      </c>
      <c r="D928" s="7">
        <v>44763</v>
      </c>
      <c r="E928" s="6" t="s">
        <v>48</v>
      </c>
      <c r="F928" s="6" t="s">
        <v>49</v>
      </c>
      <c r="G928" s="6" t="s">
        <v>19</v>
      </c>
      <c r="H928" s="8">
        <v>44802</v>
      </c>
      <c r="I928" s="6" t="s">
        <v>50</v>
      </c>
      <c r="J928" s="6" t="s">
        <v>51</v>
      </c>
      <c r="K928" s="6" t="s">
        <v>52</v>
      </c>
      <c r="L928" s="6" t="s">
        <v>183</v>
      </c>
      <c r="M928" s="7">
        <v>44879</v>
      </c>
      <c r="N928" s="9">
        <v>117</v>
      </c>
      <c r="O928">
        <f t="shared" si="28"/>
        <v>40</v>
      </c>
      <c r="P928">
        <f t="shared" si="29"/>
        <v>78</v>
      </c>
    </row>
    <row r="929" spans="1:16" x14ac:dyDescent="0.35">
      <c r="A929" s="5">
        <v>928</v>
      </c>
      <c r="B929" s="6" t="s">
        <v>1277</v>
      </c>
      <c r="C929" s="7">
        <v>44830</v>
      </c>
      <c r="D929" s="7">
        <v>44841</v>
      </c>
      <c r="E929" s="6" t="s">
        <v>61</v>
      </c>
      <c r="F929" s="6" t="s">
        <v>62</v>
      </c>
      <c r="G929" s="6" t="s">
        <v>19</v>
      </c>
      <c r="H929" s="8">
        <v>44860</v>
      </c>
      <c r="I929" s="6" t="s">
        <v>71</v>
      </c>
      <c r="J929" s="6" t="s">
        <v>72</v>
      </c>
      <c r="K929" s="6" t="s">
        <v>20</v>
      </c>
      <c r="L929" s="6" t="s">
        <v>337</v>
      </c>
      <c r="M929" s="7">
        <v>44883</v>
      </c>
      <c r="N929" s="9">
        <v>43</v>
      </c>
      <c r="O929">
        <f t="shared" si="28"/>
        <v>20</v>
      </c>
      <c r="P929">
        <f t="shared" si="29"/>
        <v>24</v>
      </c>
    </row>
    <row r="930" spans="1:16" x14ac:dyDescent="0.35">
      <c r="A930" s="5">
        <v>929</v>
      </c>
      <c r="B930" s="6" t="s">
        <v>1278</v>
      </c>
      <c r="C930" s="7">
        <v>44830</v>
      </c>
      <c r="D930" s="7">
        <v>44841</v>
      </c>
      <c r="E930" s="6" t="s">
        <v>61</v>
      </c>
      <c r="F930" s="6" t="s">
        <v>62</v>
      </c>
      <c r="G930" s="6" t="s">
        <v>19</v>
      </c>
      <c r="H930" s="8">
        <v>44861</v>
      </c>
      <c r="I930" s="6" t="s">
        <v>63</v>
      </c>
      <c r="J930" s="6" t="s">
        <v>339</v>
      </c>
      <c r="K930" s="6" t="s">
        <v>27</v>
      </c>
      <c r="L930" s="6" t="s">
        <v>340</v>
      </c>
      <c r="M930" s="7">
        <v>44895</v>
      </c>
      <c r="N930" s="9">
        <v>55</v>
      </c>
      <c r="O930">
        <f t="shared" si="28"/>
        <v>21</v>
      </c>
      <c r="P930">
        <f t="shared" si="29"/>
        <v>35</v>
      </c>
    </row>
    <row r="931" spans="1:16" x14ac:dyDescent="0.35">
      <c r="A931" s="5">
        <v>930</v>
      </c>
      <c r="B931" s="6" t="s">
        <v>1279</v>
      </c>
      <c r="C931" s="7">
        <v>44754</v>
      </c>
      <c r="D931" s="7">
        <v>44782</v>
      </c>
      <c r="E931" s="6" t="s">
        <v>48</v>
      </c>
      <c r="F931" s="6" t="s">
        <v>49</v>
      </c>
      <c r="G931" s="6" t="s">
        <v>19</v>
      </c>
      <c r="H931" s="8">
        <v>44825</v>
      </c>
      <c r="I931" s="6" t="s">
        <v>98</v>
      </c>
      <c r="J931" s="6" t="s">
        <v>92</v>
      </c>
      <c r="K931" s="6" t="s">
        <v>99</v>
      </c>
      <c r="L931" s="6" t="s">
        <v>162</v>
      </c>
      <c r="M931" s="7">
        <v>44883</v>
      </c>
      <c r="N931" s="9">
        <v>102</v>
      </c>
      <c r="O931">
        <f t="shared" si="28"/>
        <v>44</v>
      </c>
      <c r="P931">
        <f t="shared" si="29"/>
        <v>59</v>
      </c>
    </row>
    <row r="932" spans="1:16" x14ac:dyDescent="0.35">
      <c r="A932" s="5">
        <v>931</v>
      </c>
      <c r="B932" s="6" t="s">
        <v>1280</v>
      </c>
      <c r="C932" s="7">
        <v>44753</v>
      </c>
      <c r="D932" s="7">
        <v>44805</v>
      </c>
      <c r="E932" s="6" t="s">
        <v>48</v>
      </c>
      <c r="F932" s="6" t="s">
        <v>49</v>
      </c>
      <c r="G932" s="6" t="s">
        <v>19</v>
      </c>
      <c r="H932" s="8">
        <v>44831</v>
      </c>
      <c r="I932" s="6" t="s">
        <v>93</v>
      </c>
      <c r="J932" s="6" t="s">
        <v>98</v>
      </c>
      <c r="K932" s="6" t="s">
        <v>133</v>
      </c>
      <c r="L932" s="6" t="s">
        <v>139</v>
      </c>
      <c r="M932" s="7">
        <v>44869</v>
      </c>
      <c r="N932" s="9">
        <v>65</v>
      </c>
      <c r="O932">
        <f t="shared" si="28"/>
        <v>27</v>
      </c>
      <c r="P932">
        <f t="shared" si="29"/>
        <v>39</v>
      </c>
    </row>
    <row r="933" spans="1:16" x14ac:dyDescent="0.35">
      <c r="A933" s="5">
        <v>932</v>
      </c>
      <c r="B933" s="6" t="s">
        <v>1281</v>
      </c>
      <c r="C933" s="7">
        <v>44753</v>
      </c>
      <c r="D933" s="7">
        <v>44792</v>
      </c>
      <c r="E933" s="6" t="s">
        <v>48</v>
      </c>
      <c r="F933" s="6" t="s">
        <v>49</v>
      </c>
      <c r="G933" s="6" t="s">
        <v>19</v>
      </c>
      <c r="H933" s="8">
        <v>44823</v>
      </c>
      <c r="I933" s="6" t="s">
        <v>93</v>
      </c>
      <c r="J933" s="6" t="s">
        <v>98</v>
      </c>
      <c r="K933" s="6" t="s">
        <v>133</v>
      </c>
      <c r="L933" s="6" t="s">
        <v>190</v>
      </c>
      <c r="M933" s="7">
        <v>44869</v>
      </c>
      <c r="N933" s="9">
        <v>78</v>
      </c>
      <c r="O933">
        <f t="shared" si="28"/>
        <v>32</v>
      </c>
      <c r="P933">
        <f t="shared" si="29"/>
        <v>47</v>
      </c>
    </row>
    <row r="934" spans="1:16" x14ac:dyDescent="0.35">
      <c r="A934" s="5">
        <v>933</v>
      </c>
      <c r="B934" s="6" t="s">
        <v>1282</v>
      </c>
      <c r="C934" s="7">
        <v>44753</v>
      </c>
      <c r="D934" s="7">
        <v>44795</v>
      </c>
      <c r="E934" s="6" t="s">
        <v>48</v>
      </c>
      <c r="F934" s="6" t="s">
        <v>49</v>
      </c>
      <c r="G934" s="6" t="s">
        <v>19</v>
      </c>
      <c r="H934" s="8">
        <v>44817</v>
      </c>
      <c r="I934" s="6" t="s">
        <v>93</v>
      </c>
      <c r="J934" s="6" t="s">
        <v>98</v>
      </c>
      <c r="K934" s="6" t="s">
        <v>133</v>
      </c>
      <c r="L934" s="6" t="s">
        <v>190</v>
      </c>
      <c r="M934" s="7">
        <v>44869</v>
      </c>
      <c r="N934" s="9">
        <v>75</v>
      </c>
      <c r="O934">
        <f t="shared" si="28"/>
        <v>23</v>
      </c>
      <c r="P934">
        <f t="shared" si="29"/>
        <v>53</v>
      </c>
    </row>
    <row r="935" spans="1:16" x14ac:dyDescent="0.35">
      <c r="A935" s="5">
        <v>934</v>
      </c>
      <c r="B935" s="6" t="s">
        <v>1283</v>
      </c>
      <c r="C935" s="7">
        <v>44753</v>
      </c>
      <c r="D935" s="7">
        <v>44805</v>
      </c>
      <c r="E935" s="6" t="s">
        <v>48</v>
      </c>
      <c r="F935" s="6" t="s">
        <v>49</v>
      </c>
      <c r="G935" s="6" t="s">
        <v>19</v>
      </c>
      <c r="H935" s="8">
        <v>44840</v>
      </c>
      <c r="I935" s="6" t="s">
        <v>93</v>
      </c>
      <c r="J935" s="6" t="s">
        <v>98</v>
      </c>
      <c r="K935" s="6" t="s">
        <v>133</v>
      </c>
      <c r="L935" s="6" t="s">
        <v>190</v>
      </c>
      <c r="M935" s="7">
        <v>44876</v>
      </c>
      <c r="N935" s="9">
        <v>72</v>
      </c>
      <c r="O935">
        <f t="shared" si="28"/>
        <v>36</v>
      </c>
      <c r="P935">
        <f t="shared" si="29"/>
        <v>37</v>
      </c>
    </row>
    <row r="936" spans="1:16" x14ac:dyDescent="0.35">
      <c r="A936" s="5">
        <v>935</v>
      </c>
      <c r="B936" s="6" t="s">
        <v>1284</v>
      </c>
      <c r="C936" s="7">
        <v>44753</v>
      </c>
      <c r="D936" s="7">
        <v>44784</v>
      </c>
      <c r="E936" s="6" t="s">
        <v>48</v>
      </c>
      <c r="F936" s="6" t="s">
        <v>49</v>
      </c>
      <c r="G936" s="6" t="s">
        <v>19</v>
      </c>
      <c r="H936" s="8">
        <v>44817</v>
      </c>
      <c r="I936" s="6" t="s">
        <v>93</v>
      </c>
      <c r="J936" s="6" t="s">
        <v>98</v>
      </c>
      <c r="K936" s="6" t="s">
        <v>133</v>
      </c>
      <c r="L936" s="6" t="s">
        <v>136</v>
      </c>
      <c r="M936" s="7">
        <v>44876</v>
      </c>
      <c r="N936" s="9">
        <v>93</v>
      </c>
      <c r="O936">
        <f t="shared" si="28"/>
        <v>34</v>
      </c>
      <c r="P936">
        <f t="shared" si="29"/>
        <v>60</v>
      </c>
    </row>
    <row r="937" spans="1:16" x14ac:dyDescent="0.35">
      <c r="A937" s="5">
        <v>936</v>
      </c>
      <c r="B937" s="6" t="s">
        <v>1285</v>
      </c>
      <c r="C937" s="7">
        <v>44817</v>
      </c>
      <c r="D937" s="7">
        <v>44848</v>
      </c>
      <c r="E937" s="6" t="s">
        <v>165</v>
      </c>
      <c r="F937" s="6" t="s">
        <v>697</v>
      </c>
      <c r="G937" s="6" t="s">
        <v>78</v>
      </c>
      <c r="H937" s="8">
        <v>44859</v>
      </c>
      <c r="I937" s="6" t="s">
        <v>209</v>
      </c>
      <c r="J937" s="6" t="s">
        <v>212</v>
      </c>
      <c r="K937" s="6" t="s">
        <v>168</v>
      </c>
      <c r="L937" s="6" t="s">
        <v>626</v>
      </c>
      <c r="M937" s="7">
        <v>44881</v>
      </c>
      <c r="N937" s="9">
        <v>34</v>
      </c>
      <c r="O937">
        <f t="shared" si="28"/>
        <v>12</v>
      </c>
      <c r="P937">
        <f t="shared" si="29"/>
        <v>23</v>
      </c>
    </row>
    <row r="938" spans="1:16" x14ac:dyDescent="0.35">
      <c r="A938" s="5">
        <v>937</v>
      </c>
      <c r="B938" s="6" t="s">
        <v>1286</v>
      </c>
      <c r="C938" s="7">
        <v>44729</v>
      </c>
      <c r="D938" s="7">
        <v>44755</v>
      </c>
      <c r="E938" s="6" t="s">
        <v>17</v>
      </c>
      <c r="F938" s="6" t="s">
        <v>31</v>
      </c>
      <c r="G938" s="6" t="s">
        <v>19</v>
      </c>
      <c r="H938" s="8">
        <v>44813</v>
      </c>
      <c r="I938" s="6" t="s">
        <v>44</v>
      </c>
      <c r="J938" s="6" t="s">
        <v>35</v>
      </c>
      <c r="K938" s="6" t="s">
        <v>34</v>
      </c>
      <c r="L938" s="6" t="s">
        <v>108</v>
      </c>
      <c r="M938" s="7">
        <v>44872</v>
      </c>
      <c r="N938" s="9">
        <v>118</v>
      </c>
      <c r="O938">
        <f t="shared" si="28"/>
        <v>59</v>
      </c>
      <c r="P938">
        <f t="shared" si="29"/>
        <v>60</v>
      </c>
    </row>
    <row r="939" spans="1:16" x14ac:dyDescent="0.35">
      <c r="A939" s="5">
        <v>938</v>
      </c>
      <c r="B939" s="6" t="s">
        <v>1287</v>
      </c>
      <c r="C939" s="7">
        <v>44729</v>
      </c>
      <c r="D939" s="7">
        <v>44755</v>
      </c>
      <c r="E939" s="6" t="s">
        <v>17</v>
      </c>
      <c r="F939" s="6" t="s">
        <v>31</v>
      </c>
      <c r="G939" s="6" t="s">
        <v>19</v>
      </c>
      <c r="H939" s="8">
        <v>44797</v>
      </c>
      <c r="I939" s="6" t="s">
        <v>44</v>
      </c>
      <c r="J939" s="6" t="s">
        <v>35</v>
      </c>
      <c r="K939" s="6" t="s">
        <v>34</v>
      </c>
      <c r="L939" s="6" t="s">
        <v>88</v>
      </c>
      <c r="M939" s="7">
        <v>44872</v>
      </c>
      <c r="N939" s="9">
        <v>118</v>
      </c>
      <c r="O939">
        <f t="shared" si="28"/>
        <v>43</v>
      </c>
      <c r="P939">
        <f t="shared" si="29"/>
        <v>76</v>
      </c>
    </row>
    <row r="940" spans="1:16" x14ac:dyDescent="0.35">
      <c r="A940" s="5">
        <v>939</v>
      </c>
      <c r="B940" s="6" t="s">
        <v>1288</v>
      </c>
      <c r="C940" s="7">
        <v>44732</v>
      </c>
      <c r="D940" s="7">
        <v>44755</v>
      </c>
      <c r="E940" s="6" t="s">
        <v>17</v>
      </c>
      <c r="F940" s="6" t="s">
        <v>18</v>
      </c>
      <c r="G940" s="6" t="s">
        <v>19</v>
      </c>
      <c r="H940" s="8">
        <v>44832</v>
      </c>
      <c r="I940" s="6" t="s">
        <v>20</v>
      </c>
      <c r="J940" s="6" t="s">
        <v>21</v>
      </c>
      <c r="K940" s="6" t="s">
        <v>22</v>
      </c>
      <c r="L940" s="6" t="s">
        <v>365</v>
      </c>
      <c r="M940" s="7">
        <v>44886</v>
      </c>
      <c r="N940" s="9">
        <v>132</v>
      </c>
      <c r="O940">
        <f t="shared" si="28"/>
        <v>78</v>
      </c>
      <c r="P940">
        <f t="shared" si="29"/>
        <v>55</v>
      </c>
    </row>
    <row r="941" spans="1:16" x14ac:dyDescent="0.35">
      <c r="A941" s="5">
        <v>940</v>
      </c>
      <c r="B941" s="6" t="s">
        <v>1289</v>
      </c>
      <c r="C941" s="7">
        <v>44718</v>
      </c>
      <c r="D941" s="7">
        <v>44768</v>
      </c>
      <c r="E941" s="6" t="s">
        <v>48</v>
      </c>
      <c r="F941" s="6" t="s">
        <v>49</v>
      </c>
      <c r="G941" s="6" t="s">
        <v>19</v>
      </c>
      <c r="H941" s="8">
        <v>44791</v>
      </c>
      <c r="I941" s="6" t="s">
        <v>55</v>
      </c>
      <c r="J941" s="6" t="s">
        <v>141</v>
      </c>
      <c r="K941" s="6" t="s">
        <v>80</v>
      </c>
      <c r="L941" s="6" t="s">
        <v>154</v>
      </c>
      <c r="M941" s="7">
        <v>44872</v>
      </c>
      <c r="N941" s="9">
        <v>105</v>
      </c>
      <c r="O941">
        <f t="shared" si="28"/>
        <v>24</v>
      </c>
      <c r="P941">
        <f t="shared" si="29"/>
        <v>82</v>
      </c>
    </row>
    <row r="942" spans="1:16" x14ac:dyDescent="0.35">
      <c r="A942" s="5">
        <v>941</v>
      </c>
      <c r="B942" s="6" t="s">
        <v>1290</v>
      </c>
      <c r="C942" s="7">
        <v>44769</v>
      </c>
      <c r="D942" s="7">
        <v>44817</v>
      </c>
      <c r="E942" s="6" t="s">
        <v>48</v>
      </c>
      <c r="F942" s="6" t="s">
        <v>230</v>
      </c>
      <c r="G942" s="6" t="s">
        <v>19</v>
      </c>
      <c r="H942" s="8">
        <v>44824</v>
      </c>
      <c r="I942" s="6" t="s">
        <v>56</v>
      </c>
      <c r="J942" s="6" t="s">
        <v>129</v>
      </c>
      <c r="K942" s="6" t="s">
        <v>127</v>
      </c>
      <c r="L942" s="6" t="s">
        <v>283</v>
      </c>
      <c r="M942" s="7">
        <v>44883</v>
      </c>
      <c r="N942" s="9">
        <v>67</v>
      </c>
      <c r="O942">
        <f t="shared" si="28"/>
        <v>8</v>
      </c>
      <c r="P942">
        <f t="shared" si="29"/>
        <v>60</v>
      </c>
    </row>
    <row r="943" spans="1:16" x14ac:dyDescent="0.35">
      <c r="A943" s="5">
        <v>942</v>
      </c>
      <c r="B943" s="6" t="s">
        <v>1291</v>
      </c>
      <c r="C943" s="7">
        <v>44768</v>
      </c>
      <c r="D943" s="7">
        <v>44810</v>
      </c>
      <c r="E943" s="6" t="s">
        <v>48</v>
      </c>
      <c r="F943" s="6" t="s">
        <v>49</v>
      </c>
      <c r="G943" s="6" t="s">
        <v>19</v>
      </c>
      <c r="H943" s="8">
        <v>44831</v>
      </c>
      <c r="I943" s="6" t="s">
        <v>56</v>
      </c>
      <c r="J943" s="6" t="s">
        <v>129</v>
      </c>
      <c r="K943" s="6" t="s">
        <v>127</v>
      </c>
      <c r="L943" s="6" t="s">
        <v>130</v>
      </c>
      <c r="M943" s="7">
        <v>44876</v>
      </c>
      <c r="N943" s="9">
        <v>67</v>
      </c>
      <c r="O943">
        <f t="shared" si="28"/>
        <v>22</v>
      </c>
      <c r="P943">
        <f t="shared" si="29"/>
        <v>46</v>
      </c>
    </row>
    <row r="944" spans="1:16" x14ac:dyDescent="0.35">
      <c r="A944" s="5">
        <v>943</v>
      </c>
      <c r="B944" s="6" t="s">
        <v>1292</v>
      </c>
      <c r="C944" s="7">
        <v>44769</v>
      </c>
      <c r="D944" s="7">
        <v>44811</v>
      </c>
      <c r="E944" s="6" t="s">
        <v>48</v>
      </c>
      <c r="F944" s="6" t="s">
        <v>49</v>
      </c>
      <c r="G944" s="6" t="s">
        <v>19</v>
      </c>
      <c r="H944" s="8">
        <v>44816</v>
      </c>
      <c r="I944" s="6" t="s">
        <v>92</v>
      </c>
      <c r="J944" s="6" t="s">
        <v>93</v>
      </c>
      <c r="K944" s="6" t="s">
        <v>85</v>
      </c>
      <c r="L944" s="6" t="s">
        <v>393</v>
      </c>
      <c r="M944" s="7">
        <v>44886</v>
      </c>
      <c r="N944" s="9">
        <v>76</v>
      </c>
      <c r="O944">
        <f t="shared" si="28"/>
        <v>6</v>
      </c>
      <c r="P944">
        <f t="shared" si="29"/>
        <v>71</v>
      </c>
    </row>
    <row r="945" spans="1:16" x14ac:dyDescent="0.35">
      <c r="A945" s="5">
        <v>944</v>
      </c>
      <c r="B945" s="6" t="s">
        <v>1293</v>
      </c>
      <c r="C945" s="7">
        <v>44783</v>
      </c>
      <c r="D945" s="7">
        <v>44812</v>
      </c>
      <c r="E945" s="6" t="s">
        <v>48</v>
      </c>
      <c r="F945" s="6" t="s">
        <v>1069</v>
      </c>
      <c r="G945" s="6" t="s">
        <v>19</v>
      </c>
      <c r="H945" s="8">
        <v>44825</v>
      </c>
      <c r="I945" s="6" t="s">
        <v>55</v>
      </c>
      <c r="J945" s="6" t="s">
        <v>141</v>
      </c>
      <c r="K945" s="6" t="s">
        <v>80</v>
      </c>
      <c r="L945" s="6" t="s">
        <v>271</v>
      </c>
      <c r="M945" s="7">
        <v>44890</v>
      </c>
      <c r="N945" s="9">
        <v>79</v>
      </c>
      <c r="O945">
        <f t="shared" si="28"/>
        <v>14</v>
      </c>
      <c r="P945">
        <f t="shared" si="29"/>
        <v>66</v>
      </c>
    </row>
    <row r="946" spans="1:16" x14ac:dyDescent="0.35">
      <c r="A946" s="5">
        <v>945</v>
      </c>
      <c r="B946" s="6" t="s">
        <v>1294</v>
      </c>
      <c r="C946" s="7">
        <v>44732</v>
      </c>
      <c r="D946" s="7">
        <v>44755</v>
      </c>
      <c r="E946" s="6" t="s">
        <v>17</v>
      </c>
      <c r="F946" s="6" t="s">
        <v>112</v>
      </c>
      <c r="G946" s="6" t="s">
        <v>19</v>
      </c>
      <c r="H946" s="8">
        <v>44802</v>
      </c>
      <c r="I946" s="6" t="s">
        <v>38</v>
      </c>
      <c r="J946" s="6" t="s">
        <v>44</v>
      </c>
      <c r="K946" s="6" t="s">
        <v>107</v>
      </c>
      <c r="L946" s="6" t="s">
        <v>108</v>
      </c>
      <c r="M946" s="7">
        <v>44895</v>
      </c>
      <c r="N946" s="9">
        <v>141</v>
      </c>
      <c r="O946">
        <f t="shared" si="28"/>
        <v>48</v>
      </c>
      <c r="P946">
        <f t="shared" si="29"/>
        <v>94</v>
      </c>
    </row>
    <row r="947" spans="1:16" x14ac:dyDescent="0.35">
      <c r="A947" s="5">
        <v>946</v>
      </c>
      <c r="B947" s="6" t="s">
        <v>1295</v>
      </c>
      <c r="C947" s="7">
        <v>44732</v>
      </c>
      <c r="D947" s="7">
        <v>44755</v>
      </c>
      <c r="E947" s="6" t="s">
        <v>17</v>
      </c>
      <c r="F947" s="6" t="s">
        <v>1296</v>
      </c>
      <c r="G947" s="6" t="s">
        <v>19</v>
      </c>
      <c r="H947" s="8">
        <v>44775</v>
      </c>
      <c r="I947" s="6" t="s">
        <v>38</v>
      </c>
      <c r="J947" s="6" t="s">
        <v>44</v>
      </c>
      <c r="K947" s="6" t="s">
        <v>107</v>
      </c>
      <c r="L947" s="6" t="s">
        <v>108</v>
      </c>
      <c r="M947" s="7">
        <v>44886</v>
      </c>
      <c r="N947" s="9">
        <v>132</v>
      </c>
      <c r="O947">
        <f t="shared" si="28"/>
        <v>21</v>
      </c>
      <c r="P947">
        <f t="shared" si="29"/>
        <v>112</v>
      </c>
    </row>
    <row r="948" spans="1:16" x14ac:dyDescent="0.35">
      <c r="A948" s="5">
        <v>947</v>
      </c>
      <c r="B948" s="6" t="s">
        <v>1297</v>
      </c>
      <c r="C948" s="7">
        <v>44732</v>
      </c>
      <c r="D948" s="7">
        <v>44755</v>
      </c>
      <c r="E948" s="6" t="s">
        <v>17</v>
      </c>
      <c r="F948" s="6" t="s">
        <v>1221</v>
      </c>
      <c r="G948" s="6" t="s">
        <v>19</v>
      </c>
      <c r="H948" s="8">
        <v>44816</v>
      </c>
      <c r="I948" s="6" t="s">
        <v>38</v>
      </c>
      <c r="J948" s="6" t="s">
        <v>44</v>
      </c>
      <c r="K948" s="6" t="s">
        <v>107</v>
      </c>
      <c r="L948" s="6" t="s">
        <v>108</v>
      </c>
      <c r="M948" s="7">
        <v>44889</v>
      </c>
      <c r="N948" s="9">
        <v>135</v>
      </c>
      <c r="O948">
        <f t="shared" si="28"/>
        <v>62</v>
      </c>
      <c r="P948">
        <f t="shared" si="29"/>
        <v>74</v>
      </c>
    </row>
    <row r="949" spans="1:16" x14ac:dyDescent="0.35">
      <c r="A949" s="5">
        <v>948</v>
      </c>
      <c r="B949" s="6" t="s">
        <v>1298</v>
      </c>
      <c r="C949" s="7">
        <v>44718</v>
      </c>
      <c r="D949" s="7">
        <v>44754</v>
      </c>
      <c r="E949" s="6" t="s">
        <v>48</v>
      </c>
      <c r="F949" s="6" t="s">
        <v>49</v>
      </c>
      <c r="G949" s="6" t="s">
        <v>19</v>
      </c>
      <c r="H949" s="8">
        <v>44802</v>
      </c>
      <c r="I949" s="6" t="s">
        <v>50</v>
      </c>
      <c r="J949" s="6" t="s">
        <v>51</v>
      </c>
      <c r="K949" s="6" t="s">
        <v>52</v>
      </c>
      <c r="L949" s="6" t="s">
        <v>911</v>
      </c>
      <c r="M949" s="7">
        <v>44866</v>
      </c>
      <c r="N949" s="9">
        <v>113</v>
      </c>
      <c r="O949">
        <f t="shared" si="28"/>
        <v>49</v>
      </c>
      <c r="P949">
        <f t="shared" si="29"/>
        <v>65</v>
      </c>
    </row>
    <row r="950" spans="1:16" x14ac:dyDescent="0.35">
      <c r="A950" s="5">
        <v>949</v>
      </c>
      <c r="B950" s="6" t="s">
        <v>1299</v>
      </c>
      <c r="C950" s="7">
        <v>44718</v>
      </c>
      <c r="D950" s="7">
        <v>44771</v>
      </c>
      <c r="E950" s="6" t="s">
        <v>48</v>
      </c>
      <c r="F950" s="6" t="s">
        <v>49</v>
      </c>
      <c r="G950" s="6" t="s">
        <v>19</v>
      </c>
      <c r="H950" s="8">
        <v>44791</v>
      </c>
      <c r="I950" s="6" t="s">
        <v>149</v>
      </c>
      <c r="J950" s="6" t="s">
        <v>141</v>
      </c>
      <c r="K950" s="6" t="s">
        <v>127</v>
      </c>
      <c r="L950" s="6" t="s">
        <v>150</v>
      </c>
      <c r="M950" s="7">
        <v>44866</v>
      </c>
      <c r="N950" s="9">
        <v>96</v>
      </c>
      <c r="O950">
        <f t="shared" si="28"/>
        <v>21</v>
      </c>
      <c r="P950">
        <f t="shared" si="29"/>
        <v>76</v>
      </c>
    </row>
    <row r="951" spans="1:16" x14ac:dyDescent="0.35">
      <c r="A951" s="5">
        <v>950</v>
      </c>
      <c r="B951" s="6" t="s">
        <v>1300</v>
      </c>
      <c r="C951" s="7">
        <v>44718</v>
      </c>
      <c r="D951" s="7">
        <v>44777</v>
      </c>
      <c r="E951" s="6" t="s">
        <v>48</v>
      </c>
      <c r="F951" s="6" t="s">
        <v>49</v>
      </c>
      <c r="G951" s="6" t="s">
        <v>19</v>
      </c>
      <c r="H951" s="8">
        <v>44802</v>
      </c>
      <c r="I951" s="6" t="s">
        <v>149</v>
      </c>
      <c r="J951" s="6" t="s">
        <v>141</v>
      </c>
      <c r="K951" s="6" t="s">
        <v>127</v>
      </c>
      <c r="L951" s="6" t="s">
        <v>150</v>
      </c>
      <c r="M951" s="7">
        <v>44866</v>
      </c>
      <c r="N951" s="9">
        <v>90</v>
      </c>
      <c r="O951">
        <f t="shared" si="28"/>
        <v>26</v>
      </c>
      <c r="P951">
        <f t="shared" si="29"/>
        <v>65</v>
      </c>
    </row>
    <row r="952" spans="1:16" x14ac:dyDescent="0.35">
      <c r="A952" s="5">
        <v>951</v>
      </c>
      <c r="B952" s="6" t="s">
        <v>1301</v>
      </c>
      <c r="C952" s="7">
        <v>44783</v>
      </c>
      <c r="D952" s="7">
        <v>44817</v>
      </c>
      <c r="E952" s="6" t="s">
        <v>48</v>
      </c>
      <c r="F952" s="6" t="s">
        <v>49</v>
      </c>
      <c r="G952" s="6" t="s">
        <v>19</v>
      </c>
      <c r="H952" s="8">
        <v>44837</v>
      </c>
      <c r="I952" s="6" t="s">
        <v>55</v>
      </c>
      <c r="J952" s="6" t="s">
        <v>141</v>
      </c>
      <c r="K952" s="6" t="s">
        <v>80</v>
      </c>
      <c r="L952" s="6" t="s">
        <v>266</v>
      </c>
      <c r="M952" s="7">
        <v>44879</v>
      </c>
      <c r="N952" s="9">
        <v>63</v>
      </c>
      <c r="O952">
        <f t="shared" si="28"/>
        <v>21</v>
      </c>
      <c r="P952">
        <f t="shared" si="29"/>
        <v>43</v>
      </c>
    </row>
    <row r="953" spans="1:16" x14ac:dyDescent="0.35">
      <c r="A953" s="5">
        <v>952</v>
      </c>
      <c r="B953" s="6" t="s">
        <v>1302</v>
      </c>
      <c r="C953" s="7">
        <v>44783</v>
      </c>
      <c r="D953" s="7">
        <v>44817</v>
      </c>
      <c r="E953" s="6" t="s">
        <v>48</v>
      </c>
      <c r="F953" s="6" t="s">
        <v>49</v>
      </c>
      <c r="G953" s="6" t="s">
        <v>19</v>
      </c>
      <c r="H953" s="8">
        <v>44833</v>
      </c>
      <c r="I953" s="6" t="s">
        <v>50</v>
      </c>
      <c r="J953" s="6" t="s">
        <v>51</v>
      </c>
      <c r="K953" s="6" t="s">
        <v>52</v>
      </c>
      <c r="L953" s="6" t="s">
        <v>53</v>
      </c>
      <c r="M953" s="7">
        <v>44890</v>
      </c>
      <c r="N953" s="9">
        <v>74</v>
      </c>
      <c r="O953">
        <f t="shared" si="28"/>
        <v>17</v>
      </c>
      <c r="P953">
        <f t="shared" si="29"/>
        <v>58</v>
      </c>
    </row>
    <row r="954" spans="1:16" x14ac:dyDescent="0.35">
      <c r="A954" s="5">
        <v>953</v>
      </c>
      <c r="B954" s="6" t="s">
        <v>1303</v>
      </c>
      <c r="C954" s="7">
        <v>44784</v>
      </c>
      <c r="D954" s="7">
        <v>44817</v>
      </c>
      <c r="E954" s="6" t="s">
        <v>48</v>
      </c>
      <c r="F954" s="6" t="s">
        <v>49</v>
      </c>
      <c r="G954" s="6" t="s">
        <v>19</v>
      </c>
      <c r="H954" s="8">
        <v>44833</v>
      </c>
      <c r="I954" s="6" t="s">
        <v>50</v>
      </c>
      <c r="J954" s="6" t="s">
        <v>51</v>
      </c>
      <c r="K954" s="6" t="s">
        <v>52</v>
      </c>
      <c r="L954" s="6" t="s">
        <v>722</v>
      </c>
      <c r="M954" s="7">
        <v>44873</v>
      </c>
      <c r="N954" s="9">
        <v>57</v>
      </c>
      <c r="O954">
        <f t="shared" si="28"/>
        <v>17</v>
      </c>
      <c r="P954">
        <f t="shared" si="29"/>
        <v>41</v>
      </c>
    </row>
    <row r="955" spans="1:16" x14ac:dyDescent="0.35">
      <c r="A955" s="5">
        <v>954</v>
      </c>
      <c r="B955" s="6" t="s">
        <v>1304</v>
      </c>
      <c r="C955" s="7">
        <v>44784</v>
      </c>
      <c r="D955" s="7">
        <v>44817</v>
      </c>
      <c r="E955" s="6" t="s">
        <v>48</v>
      </c>
      <c r="F955" s="6" t="s">
        <v>49</v>
      </c>
      <c r="G955" s="6" t="s">
        <v>19</v>
      </c>
      <c r="H955" s="8">
        <v>44833</v>
      </c>
      <c r="I955" s="6" t="s">
        <v>149</v>
      </c>
      <c r="J955" s="6" t="s">
        <v>51</v>
      </c>
      <c r="K955" s="6" t="s">
        <v>52</v>
      </c>
      <c r="L955" s="6" t="s">
        <v>156</v>
      </c>
      <c r="M955" s="7">
        <v>44886</v>
      </c>
      <c r="N955" s="9">
        <v>70</v>
      </c>
      <c r="O955">
        <f t="shared" si="28"/>
        <v>17</v>
      </c>
      <c r="P955">
        <f t="shared" si="29"/>
        <v>54</v>
      </c>
    </row>
    <row r="956" spans="1:16" x14ac:dyDescent="0.35">
      <c r="A956" s="5">
        <v>955</v>
      </c>
      <c r="B956" s="6" t="s">
        <v>1305</v>
      </c>
      <c r="C956" s="7">
        <v>44785</v>
      </c>
      <c r="D956" s="7">
        <v>44817</v>
      </c>
      <c r="E956" s="6" t="s">
        <v>48</v>
      </c>
      <c r="F956" s="6" t="s">
        <v>49</v>
      </c>
      <c r="G956" s="6" t="s">
        <v>19</v>
      </c>
      <c r="H956" s="8">
        <v>44826</v>
      </c>
      <c r="I956" s="6" t="s">
        <v>149</v>
      </c>
      <c r="J956" s="6" t="s">
        <v>51</v>
      </c>
      <c r="K956" s="6" t="s">
        <v>52</v>
      </c>
      <c r="L956" s="6" t="s">
        <v>955</v>
      </c>
      <c r="M956" s="7">
        <v>44872</v>
      </c>
      <c r="N956" s="9">
        <v>56</v>
      </c>
      <c r="O956">
        <f t="shared" si="28"/>
        <v>10</v>
      </c>
      <c r="P956">
        <f t="shared" si="29"/>
        <v>47</v>
      </c>
    </row>
    <row r="957" spans="1:16" x14ac:dyDescent="0.35">
      <c r="A957" s="5">
        <v>956</v>
      </c>
      <c r="B957" s="6" t="s">
        <v>1306</v>
      </c>
      <c r="C957" s="7">
        <v>44785</v>
      </c>
      <c r="D957" s="7">
        <v>44819</v>
      </c>
      <c r="E957" s="6" t="s">
        <v>48</v>
      </c>
      <c r="F957" s="6" t="s">
        <v>49</v>
      </c>
      <c r="G957" s="6" t="s">
        <v>19</v>
      </c>
      <c r="H957" s="8">
        <v>44831</v>
      </c>
      <c r="I957" s="6" t="s">
        <v>56</v>
      </c>
      <c r="J957" s="6" t="s">
        <v>129</v>
      </c>
      <c r="K957" s="6" t="s">
        <v>127</v>
      </c>
      <c r="L957" s="6" t="s">
        <v>196</v>
      </c>
      <c r="M957" s="7">
        <v>44879</v>
      </c>
      <c r="N957" s="9">
        <v>61</v>
      </c>
      <c r="O957">
        <f t="shared" si="28"/>
        <v>13</v>
      </c>
      <c r="P957">
        <f t="shared" si="29"/>
        <v>49</v>
      </c>
    </row>
    <row r="958" spans="1:16" x14ac:dyDescent="0.35">
      <c r="A958" s="5">
        <v>957</v>
      </c>
      <c r="B958" s="6" t="s">
        <v>1307</v>
      </c>
      <c r="C958" s="7">
        <v>44781</v>
      </c>
      <c r="D958" s="7">
        <v>44817</v>
      </c>
      <c r="E958" s="6" t="s">
        <v>48</v>
      </c>
      <c r="F958" s="6" t="s">
        <v>77</v>
      </c>
      <c r="G958" s="6" t="s">
        <v>19</v>
      </c>
      <c r="H958" s="8">
        <v>44824</v>
      </c>
      <c r="I958" s="6" t="s">
        <v>55</v>
      </c>
      <c r="J958" s="6" t="s">
        <v>84</v>
      </c>
      <c r="K958" s="6" t="s">
        <v>127</v>
      </c>
      <c r="L958" s="6" t="s">
        <v>283</v>
      </c>
      <c r="M958" s="7">
        <v>44890</v>
      </c>
      <c r="N958" s="9">
        <v>74</v>
      </c>
      <c r="O958">
        <f t="shared" si="28"/>
        <v>8</v>
      </c>
      <c r="P958">
        <f t="shared" si="29"/>
        <v>67</v>
      </c>
    </row>
    <row r="959" spans="1:16" x14ac:dyDescent="0.35">
      <c r="A959" s="5">
        <v>958</v>
      </c>
      <c r="B959" s="6" t="s">
        <v>1308</v>
      </c>
      <c r="C959" s="7">
        <v>44783</v>
      </c>
      <c r="D959" s="7">
        <v>44813</v>
      </c>
      <c r="E959" s="6" t="s">
        <v>48</v>
      </c>
      <c r="F959" s="6" t="s">
        <v>77</v>
      </c>
      <c r="G959" s="6" t="s">
        <v>19</v>
      </c>
      <c r="H959" s="8">
        <v>44852</v>
      </c>
      <c r="I959" s="6" t="s">
        <v>93</v>
      </c>
      <c r="J959" s="6" t="s">
        <v>84</v>
      </c>
      <c r="K959" s="6" t="s">
        <v>80</v>
      </c>
      <c r="L959" s="6" t="s">
        <v>393</v>
      </c>
      <c r="M959" s="7">
        <v>44887</v>
      </c>
      <c r="N959" s="9">
        <v>75</v>
      </c>
      <c r="O959">
        <f t="shared" si="28"/>
        <v>40</v>
      </c>
      <c r="P959">
        <f t="shared" si="29"/>
        <v>36</v>
      </c>
    </row>
    <row r="960" spans="1:16" x14ac:dyDescent="0.35">
      <c r="A960" s="5">
        <v>959</v>
      </c>
      <c r="B960" s="6" t="s">
        <v>1309</v>
      </c>
      <c r="C960" s="7">
        <v>44791</v>
      </c>
      <c r="D960" s="7">
        <v>44802</v>
      </c>
      <c r="E960" s="6" t="s">
        <v>165</v>
      </c>
      <c r="F960" s="6" t="s">
        <v>697</v>
      </c>
      <c r="G960" s="6" t="s">
        <v>19</v>
      </c>
      <c r="H960" s="8">
        <v>44833</v>
      </c>
      <c r="I960" s="6" t="s">
        <v>209</v>
      </c>
      <c r="J960" s="6" t="s">
        <v>167</v>
      </c>
      <c r="K960" s="6" t="s">
        <v>168</v>
      </c>
      <c r="L960" s="6" t="s">
        <v>698</v>
      </c>
      <c r="M960" s="7">
        <v>44866</v>
      </c>
      <c r="N960" s="9">
        <v>65</v>
      </c>
      <c r="O960">
        <f t="shared" si="28"/>
        <v>32</v>
      </c>
      <c r="P960">
        <f t="shared" si="29"/>
        <v>34</v>
      </c>
    </row>
    <row r="961" spans="1:16" x14ac:dyDescent="0.35">
      <c r="A961" s="5">
        <v>960</v>
      </c>
      <c r="B961" s="6" t="s">
        <v>1310</v>
      </c>
      <c r="C961" s="7">
        <v>44791</v>
      </c>
      <c r="D961" s="7">
        <v>44802</v>
      </c>
      <c r="E961" s="6" t="s">
        <v>165</v>
      </c>
      <c r="F961" s="6" t="s">
        <v>166</v>
      </c>
      <c r="G961" s="6" t="s">
        <v>19</v>
      </c>
      <c r="H961" s="8">
        <v>44833</v>
      </c>
      <c r="I961" s="6" t="s">
        <v>209</v>
      </c>
      <c r="J961" s="6" t="s">
        <v>167</v>
      </c>
      <c r="K961" s="6" t="s">
        <v>168</v>
      </c>
      <c r="L961" s="6" t="s">
        <v>698</v>
      </c>
      <c r="M961" s="7">
        <v>44866</v>
      </c>
      <c r="N961" s="9">
        <v>65</v>
      </c>
      <c r="O961">
        <f t="shared" si="28"/>
        <v>32</v>
      </c>
      <c r="P961">
        <f t="shared" si="29"/>
        <v>34</v>
      </c>
    </row>
    <row r="962" spans="1:16" x14ac:dyDescent="0.35">
      <c r="A962" s="5">
        <v>961</v>
      </c>
      <c r="B962" s="6" t="s">
        <v>1311</v>
      </c>
      <c r="C962" s="7">
        <v>44788</v>
      </c>
      <c r="D962" s="7">
        <v>44818</v>
      </c>
      <c r="E962" s="6" t="s">
        <v>48</v>
      </c>
      <c r="F962" s="6" t="s">
        <v>77</v>
      </c>
      <c r="G962" s="6" t="s">
        <v>19</v>
      </c>
      <c r="H962" s="8">
        <v>44838</v>
      </c>
      <c r="I962" s="6" t="s">
        <v>56</v>
      </c>
      <c r="J962" s="6" t="s">
        <v>1312</v>
      </c>
      <c r="K962" s="6" t="s">
        <v>133</v>
      </c>
      <c r="L962" s="6" t="s">
        <v>196</v>
      </c>
      <c r="M962" s="7">
        <v>44866</v>
      </c>
      <c r="N962" s="9">
        <v>49</v>
      </c>
      <c r="O962">
        <f t="shared" si="28"/>
        <v>21</v>
      </c>
      <c r="P962">
        <f t="shared" si="29"/>
        <v>29</v>
      </c>
    </row>
    <row r="963" spans="1:16" x14ac:dyDescent="0.35">
      <c r="A963" s="5">
        <v>962</v>
      </c>
      <c r="B963" s="6" t="s">
        <v>1313</v>
      </c>
      <c r="C963" s="7">
        <v>44764</v>
      </c>
      <c r="D963" s="7">
        <v>44813</v>
      </c>
      <c r="E963" s="6" t="s">
        <v>48</v>
      </c>
      <c r="F963" s="6" t="s">
        <v>49</v>
      </c>
      <c r="G963" s="6" t="s">
        <v>19</v>
      </c>
      <c r="H963" s="8">
        <v>44824</v>
      </c>
      <c r="I963" s="6" t="s">
        <v>55</v>
      </c>
      <c r="J963" s="6" t="s">
        <v>56</v>
      </c>
      <c r="K963" s="6" t="s">
        <v>57</v>
      </c>
      <c r="L963" s="6" t="s">
        <v>58</v>
      </c>
      <c r="M963" s="7">
        <v>44866</v>
      </c>
      <c r="N963" s="9">
        <v>54</v>
      </c>
      <c r="O963">
        <f t="shared" ref="O963:O1026" si="30">_xlfn.DAYS(H963,D963)+1</f>
        <v>12</v>
      </c>
      <c r="P963">
        <f t="shared" ref="P963:P1026" si="31">_xlfn.DAYS(M963,H963)+1</f>
        <v>43</v>
      </c>
    </row>
    <row r="964" spans="1:16" x14ac:dyDescent="0.35">
      <c r="A964" s="5">
        <v>963</v>
      </c>
      <c r="B964" s="6" t="s">
        <v>1314</v>
      </c>
      <c r="C964" s="7">
        <v>44791</v>
      </c>
      <c r="D964" s="7">
        <v>44802</v>
      </c>
      <c r="E964" s="6" t="s">
        <v>165</v>
      </c>
      <c r="F964" s="6" t="s">
        <v>166</v>
      </c>
      <c r="G964" s="6" t="s">
        <v>19</v>
      </c>
      <c r="H964" s="8">
        <v>44833</v>
      </c>
      <c r="I964" s="6" t="s">
        <v>209</v>
      </c>
      <c r="J964" s="6" t="s">
        <v>167</v>
      </c>
      <c r="K964" s="6" t="s">
        <v>168</v>
      </c>
      <c r="L964" s="6" t="s">
        <v>698</v>
      </c>
      <c r="M964" s="7">
        <v>44890</v>
      </c>
      <c r="N964" s="9">
        <v>89</v>
      </c>
      <c r="O964">
        <f t="shared" si="30"/>
        <v>32</v>
      </c>
      <c r="P964">
        <f t="shared" si="31"/>
        <v>58</v>
      </c>
    </row>
    <row r="965" spans="1:16" x14ac:dyDescent="0.35">
      <c r="A965" s="5">
        <v>964</v>
      </c>
      <c r="B965" s="6" t="s">
        <v>1315</v>
      </c>
      <c r="C965" s="7">
        <v>44764</v>
      </c>
      <c r="D965" s="7">
        <v>44813</v>
      </c>
      <c r="E965" s="6" t="s">
        <v>48</v>
      </c>
      <c r="F965" s="6" t="s">
        <v>954</v>
      </c>
      <c r="G965" s="6" t="s">
        <v>19</v>
      </c>
      <c r="H965" s="8">
        <v>44868</v>
      </c>
      <c r="I965" s="6" t="s">
        <v>98</v>
      </c>
      <c r="J965" s="6" t="s">
        <v>92</v>
      </c>
      <c r="K965" s="6" t="s">
        <v>99</v>
      </c>
      <c r="L965" s="6" t="s">
        <v>192</v>
      </c>
      <c r="M965" s="7">
        <v>44888</v>
      </c>
      <c r="N965" s="9">
        <v>76</v>
      </c>
      <c r="O965">
        <f t="shared" si="30"/>
        <v>56</v>
      </c>
      <c r="P965">
        <f t="shared" si="31"/>
        <v>21</v>
      </c>
    </row>
    <row r="966" spans="1:16" x14ac:dyDescent="0.35">
      <c r="A966" s="5">
        <v>965</v>
      </c>
      <c r="B966" s="6" t="s">
        <v>1316</v>
      </c>
      <c r="C966" s="7">
        <v>44791</v>
      </c>
      <c r="D966" s="7">
        <v>44802</v>
      </c>
      <c r="E966" s="6" t="s">
        <v>165</v>
      </c>
      <c r="F966" s="6" t="s">
        <v>790</v>
      </c>
      <c r="G966" s="6" t="s">
        <v>19</v>
      </c>
      <c r="H966" s="8">
        <v>44833</v>
      </c>
      <c r="I966" s="6" t="s">
        <v>209</v>
      </c>
      <c r="J966" s="6" t="s">
        <v>167</v>
      </c>
      <c r="K966" s="6" t="s">
        <v>168</v>
      </c>
      <c r="L966" s="6" t="s">
        <v>698</v>
      </c>
      <c r="M966" s="7">
        <v>44893</v>
      </c>
      <c r="N966" s="9">
        <v>92</v>
      </c>
      <c r="O966">
        <f t="shared" si="30"/>
        <v>32</v>
      </c>
      <c r="P966">
        <f t="shared" si="31"/>
        <v>61</v>
      </c>
    </row>
    <row r="967" spans="1:16" x14ac:dyDescent="0.35">
      <c r="A967" s="5">
        <v>966</v>
      </c>
      <c r="B967" s="6" t="s">
        <v>1317</v>
      </c>
      <c r="C967" s="7">
        <v>44778</v>
      </c>
      <c r="D967" s="7">
        <v>44810</v>
      </c>
      <c r="E967" s="6" t="s">
        <v>48</v>
      </c>
      <c r="F967" s="6" t="s">
        <v>49</v>
      </c>
      <c r="G967" s="6" t="s">
        <v>19</v>
      </c>
      <c r="H967" s="8">
        <v>44840</v>
      </c>
      <c r="I967" s="6" t="s">
        <v>93</v>
      </c>
      <c r="J967" s="6" t="s">
        <v>98</v>
      </c>
      <c r="K967" s="6" t="s">
        <v>133</v>
      </c>
      <c r="L967" s="6" t="s">
        <v>139</v>
      </c>
      <c r="M967" s="7">
        <v>44869</v>
      </c>
      <c r="N967" s="9">
        <v>60</v>
      </c>
      <c r="O967">
        <f t="shared" si="30"/>
        <v>31</v>
      </c>
      <c r="P967">
        <f t="shared" si="31"/>
        <v>30</v>
      </c>
    </row>
    <row r="968" spans="1:16" x14ac:dyDescent="0.35">
      <c r="A968" s="5">
        <v>967</v>
      </c>
      <c r="B968" s="6" t="s">
        <v>1318</v>
      </c>
      <c r="C968" s="7">
        <v>44337</v>
      </c>
      <c r="D968" s="7">
        <v>44413</v>
      </c>
      <c r="E968" s="6" t="s">
        <v>48</v>
      </c>
      <c r="F968" s="6" t="s">
        <v>49</v>
      </c>
      <c r="G968" s="6" t="s">
        <v>19</v>
      </c>
      <c r="H968" s="8">
        <v>44455</v>
      </c>
      <c r="I968" s="6" t="s">
        <v>80</v>
      </c>
      <c r="J968" s="6" t="s">
        <v>133</v>
      </c>
      <c r="K968" s="6" t="s">
        <v>85</v>
      </c>
      <c r="L968" s="6" t="s">
        <v>722</v>
      </c>
      <c r="M968" s="7">
        <v>44886</v>
      </c>
      <c r="N968" s="9">
        <v>474</v>
      </c>
      <c r="O968">
        <f t="shared" si="30"/>
        <v>43</v>
      </c>
      <c r="P968">
        <f t="shared" si="31"/>
        <v>432</v>
      </c>
    </row>
    <row r="969" spans="1:16" x14ac:dyDescent="0.35">
      <c r="A969" s="5">
        <v>968</v>
      </c>
      <c r="B969" s="6" t="s">
        <v>1319</v>
      </c>
      <c r="C969" s="7">
        <v>44719</v>
      </c>
      <c r="D969" s="7">
        <v>44756</v>
      </c>
      <c r="E969" s="6" t="s">
        <v>48</v>
      </c>
      <c r="F969" s="6" t="s">
        <v>49</v>
      </c>
      <c r="G969" s="6" t="s">
        <v>19</v>
      </c>
      <c r="H969" s="8">
        <v>44775</v>
      </c>
      <c r="I969" s="6" t="s">
        <v>56</v>
      </c>
      <c r="J969" s="6" t="s">
        <v>129</v>
      </c>
      <c r="K969" s="6" t="s">
        <v>127</v>
      </c>
      <c r="L969" s="6" t="s">
        <v>130</v>
      </c>
      <c r="M969" s="7">
        <v>44869</v>
      </c>
      <c r="N969" s="9">
        <v>114</v>
      </c>
      <c r="O969">
        <f t="shared" si="30"/>
        <v>20</v>
      </c>
      <c r="P969">
        <f t="shared" si="31"/>
        <v>95</v>
      </c>
    </row>
    <row r="970" spans="1:16" x14ac:dyDescent="0.35">
      <c r="A970" s="5">
        <v>969</v>
      </c>
      <c r="B970" s="6" t="s">
        <v>1320</v>
      </c>
      <c r="C970" s="7">
        <v>44753</v>
      </c>
      <c r="D970" s="7">
        <v>44784</v>
      </c>
      <c r="E970" s="6" t="s">
        <v>48</v>
      </c>
      <c r="F970" s="6" t="s">
        <v>49</v>
      </c>
      <c r="G970" s="6" t="s">
        <v>19</v>
      </c>
      <c r="H970" s="8">
        <v>44804</v>
      </c>
      <c r="I970" s="6" t="s">
        <v>55</v>
      </c>
      <c r="J970" s="6" t="s">
        <v>141</v>
      </c>
      <c r="K970" s="6" t="s">
        <v>80</v>
      </c>
      <c r="L970" s="6" t="s">
        <v>115</v>
      </c>
      <c r="M970" s="7">
        <v>44872</v>
      </c>
      <c r="N970" s="9">
        <v>89</v>
      </c>
      <c r="O970">
        <f t="shared" si="30"/>
        <v>21</v>
      </c>
      <c r="P970">
        <f t="shared" si="31"/>
        <v>69</v>
      </c>
    </row>
    <row r="971" spans="1:16" x14ac:dyDescent="0.35">
      <c r="A971" s="5">
        <v>970</v>
      </c>
      <c r="B971" s="6" t="s">
        <v>1321</v>
      </c>
      <c r="C971" s="7">
        <v>44754</v>
      </c>
      <c r="D971" s="7">
        <v>44782</v>
      </c>
      <c r="E971" s="6" t="s">
        <v>48</v>
      </c>
      <c r="F971" s="6" t="s">
        <v>49</v>
      </c>
      <c r="G971" s="6" t="s">
        <v>19</v>
      </c>
      <c r="H971" s="8">
        <v>44825</v>
      </c>
      <c r="I971" s="6" t="s">
        <v>98</v>
      </c>
      <c r="J971" s="6" t="s">
        <v>92</v>
      </c>
      <c r="K971" s="6" t="s">
        <v>99</v>
      </c>
      <c r="L971" s="6" t="s">
        <v>100</v>
      </c>
      <c r="M971" s="7">
        <v>44887</v>
      </c>
      <c r="N971" s="9">
        <v>106</v>
      </c>
      <c r="O971">
        <f t="shared" si="30"/>
        <v>44</v>
      </c>
      <c r="P971">
        <f t="shared" si="31"/>
        <v>63</v>
      </c>
    </row>
    <row r="972" spans="1:16" x14ac:dyDescent="0.35">
      <c r="A972" s="5">
        <v>971</v>
      </c>
      <c r="B972" s="6" t="s">
        <v>1322</v>
      </c>
      <c r="C972" s="7">
        <v>44753</v>
      </c>
      <c r="D972" s="7">
        <v>44782</v>
      </c>
      <c r="E972" s="6" t="s">
        <v>48</v>
      </c>
      <c r="F972" s="6" t="s">
        <v>49</v>
      </c>
      <c r="G972" s="6" t="s">
        <v>19</v>
      </c>
      <c r="H972" s="8">
        <v>44825</v>
      </c>
      <c r="I972" s="6" t="s">
        <v>98</v>
      </c>
      <c r="J972" s="6" t="s">
        <v>92</v>
      </c>
      <c r="K972" s="6" t="s">
        <v>99</v>
      </c>
      <c r="L972" s="6" t="s">
        <v>162</v>
      </c>
      <c r="M972" s="7">
        <v>44879</v>
      </c>
      <c r="N972" s="9">
        <v>98</v>
      </c>
      <c r="O972">
        <f t="shared" si="30"/>
        <v>44</v>
      </c>
      <c r="P972">
        <f t="shared" si="31"/>
        <v>55</v>
      </c>
    </row>
    <row r="973" spans="1:16" x14ac:dyDescent="0.35">
      <c r="A973" s="5">
        <v>972</v>
      </c>
      <c r="B973" s="6" t="s">
        <v>1323</v>
      </c>
      <c r="C973" s="7">
        <v>44754</v>
      </c>
      <c r="D973" s="7">
        <v>44784</v>
      </c>
      <c r="E973" s="6" t="s">
        <v>48</v>
      </c>
      <c r="F973" s="6" t="s">
        <v>49</v>
      </c>
      <c r="G973" s="6" t="s">
        <v>19</v>
      </c>
      <c r="H973" s="8">
        <v>44812</v>
      </c>
      <c r="I973" s="6" t="s">
        <v>55</v>
      </c>
      <c r="J973" s="6" t="s">
        <v>141</v>
      </c>
      <c r="K973" s="6" t="s">
        <v>80</v>
      </c>
      <c r="L973" s="6" t="s">
        <v>142</v>
      </c>
      <c r="M973" s="7">
        <v>44872</v>
      </c>
      <c r="N973" s="9">
        <v>89</v>
      </c>
      <c r="O973">
        <f t="shared" si="30"/>
        <v>29</v>
      </c>
      <c r="P973">
        <f t="shared" si="31"/>
        <v>61</v>
      </c>
    </row>
    <row r="974" spans="1:16" x14ac:dyDescent="0.35">
      <c r="A974" s="5">
        <v>973</v>
      </c>
      <c r="B974" s="6" t="s">
        <v>1324</v>
      </c>
      <c r="C974" s="7">
        <v>44778</v>
      </c>
      <c r="D974" s="7">
        <v>44805</v>
      </c>
      <c r="E974" s="6" t="s">
        <v>48</v>
      </c>
      <c r="F974" s="6" t="s">
        <v>49</v>
      </c>
      <c r="G974" s="6" t="s">
        <v>19</v>
      </c>
      <c r="H974" s="8">
        <v>44833</v>
      </c>
      <c r="I974" s="6" t="s">
        <v>149</v>
      </c>
      <c r="J974" s="6" t="s">
        <v>51</v>
      </c>
      <c r="K974" s="6" t="s">
        <v>52</v>
      </c>
      <c r="L974" s="6" t="s">
        <v>156</v>
      </c>
      <c r="M974" s="7">
        <v>44886</v>
      </c>
      <c r="N974" s="9">
        <v>82</v>
      </c>
      <c r="O974">
        <f t="shared" si="30"/>
        <v>29</v>
      </c>
      <c r="P974">
        <f t="shared" si="31"/>
        <v>54</v>
      </c>
    </row>
    <row r="975" spans="1:16" x14ac:dyDescent="0.35">
      <c r="A975" s="5">
        <v>974</v>
      </c>
      <c r="B975" s="6" t="s">
        <v>1325</v>
      </c>
      <c r="C975" s="7">
        <v>44778</v>
      </c>
      <c r="D975" s="7">
        <v>44810</v>
      </c>
      <c r="E975" s="6" t="s">
        <v>48</v>
      </c>
      <c r="F975" s="6" t="s">
        <v>49</v>
      </c>
      <c r="G975" s="6" t="s">
        <v>19</v>
      </c>
      <c r="H975" s="8">
        <v>44816</v>
      </c>
      <c r="I975" s="6" t="s">
        <v>92</v>
      </c>
      <c r="J975" s="6" t="s">
        <v>93</v>
      </c>
      <c r="K975" s="6" t="s">
        <v>85</v>
      </c>
      <c r="L975" s="6" t="s">
        <v>362</v>
      </c>
      <c r="M975" s="7">
        <v>44869</v>
      </c>
      <c r="N975" s="9">
        <v>60</v>
      </c>
      <c r="O975">
        <f t="shared" si="30"/>
        <v>7</v>
      </c>
      <c r="P975">
        <f t="shared" si="31"/>
        <v>54</v>
      </c>
    </row>
    <row r="976" spans="1:16" x14ac:dyDescent="0.35">
      <c r="A976" s="5">
        <v>975</v>
      </c>
      <c r="B976" s="6" t="s">
        <v>1326</v>
      </c>
      <c r="C976" s="7">
        <v>44776</v>
      </c>
      <c r="D976" s="7">
        <v>44786</v>
      </c>
      <c r="E976" s="6" t="s">
        <v>48</v>
      </c>
      <c r="F976" s="6" t="s">
        <v>49</v>
      </c>
      <c r="G976" s="6" t="s">
        <v>19</v>
      </c>
      <c r="H976" s="8">
        <v>44827</v>
      </c>
      <c r="I976" s="6" t="s">
        <v>92</v>
      </c>
      <c r="J976" s="6" t="s">
        <v>93</v>
      </c>
      <c r="K976" s="6" t="s">
        <v>85</v>
      </c>
      <c r="L976" s="6" t="s">
        <v>160</v>
      </c>
      <c r="M976" s="7">
        <v>44883</v>
      </c>
      <c r="N976" s="9">
        <v>98</v>
      </c>
      <c r="O976">
        <f t="shared" si="30"/>
        <v>42</v>
      </c>
      <c r="P976">
        <f t="shared" si="31"/>
        <v>57</v>
      </c>
    </row>
    <row r="977" spans="1:16" x14ac:dyDescent="0.35">
      <c r="A977" s="5">
        <v>976</v>
      </c>
      <c r="B977" s="6" t="s">
        <v>1327</v>
      </c>
      <c r="C977" s="7">
        <v>44781</v>
      </c>
      <c r="D977" s="7">
        <v>44813</v>
      </c>
      <c r="E977" s="6" t="s">
        <v>48</v>
      </c>
      <c r="F977" s="6" t="s">
        <v>221</v>
      </c>
      <c r="G977" s="6" t="s">
        <v>19</v>
      </c>
      <c r="H977" s="8">
        <v>44824</v>
      </c>
      <c r="I977" s="6" t="s">
        <v>55</v>
      </c>
      <c r="J977" s="6" t="s">
        <v>56</v>
      </c>
      <c r="K977" s="6" t="s">
        <v>57</v>
      </c>
      <c r="L977" s="6" t="s">
        <v>158</v>
      </c>
      <c r="M977" s="7">
        <v>44876</v>
      </c>
      <c r="N977" s="9">
        <v>64</v>
      </c>
      <c r="O977">
        <f t="shared" si="30"/>
        <v>12</v>
      </c>
      <c r="P977">
        <f t="shared" si="31"/>
        <v>53</v>
      </c>
    </row>
    <row r="978" spans="1:16" x14ac:dyDescent="0.35">
      <c r="A978" s="5">
        <v>977</v>
      </c>
      <c r="B978" s="6" t="s">
        <v>1328</v>
      </c>
      <c r="C978" s="7">
        <v>44778</v>
      </c>
      <c r="D978" s="7">
        <v>44810</v>
      </c>
      <c r="E978" s="6" t="s">
        <v>48</v>
      </c>
      <c r="F978" s="6" t="s">
        <v>49</v>
      </c>
      <c r="G978" s="6" t="s">
        <v>19</v>
      </c>
      <c r="H978" s="8">
        <v>44826</v>
      </c>
      <c r="I978" s="6" t="s">
        <v>50</v>
      </c>
      <c r="J978" s="6" t="s">
        <v>51</v>
      </c>
      <c r="K978" s="6" t="s">
        <v>52</v>
      </c>
      <c r="L978" s="6" t="s">
        <v>53</v>
      </c>
      <c r="M978" s="7">
        <v>44886</v>
      </c>
      <c r="N978" s="9">
        <v>77</v>
      </c>
      <c r="O978">
        <f t="shared" si="30"/>
        <v>17</v>
      </c>
      <c r="P978">
        <f t="shared" si="31"/>
        <v>61</v>
      </c>
    </row>
    <row r="979" spans="1:16" x14ac:dyDescent="0.35">
      <c r="A979" s="5">
        <v>978</v>
      </c>
      <c r="B979" s="6" t="s">
        <v>1329</v>
      </c>
      <c r="C979" s="7">
        <v>44781</v>
      </c>
      <c r="D979" s="7">
        <v>44786</v>
      </c>
      <c r="E979" s="6" t="s">
        <v>48</v>
      </c>
      <c r="F979" s="6" t="s">
        <v>49</v>
      </c>
      <c r="G979" s="6" t="s">
        <v>19</v>
      </c>
      <c r="H979" s="8">
        <v>44827</v>
      </c>
      <c r="I979" s="6" t="s">
        <v>92</v>
      </c>
      <c r="J979" s="6" t="s">
        <v>93</v>
      </c>
      <c r="K979" s="6" t="s">
        <v>85</v>
      </c>
      <c r="L979" s="6" t="s">
        <v>124</v>
      </c>
      <c r="M979" s="7">
        <v>44869</v>
      </c>
      <c r="N979" s="9">
        <v>84</v>
      </c>
      <c r="O979">
        <f t="shared" si="30"/>
        <v>42</v>
      </c>
      <c r="P979">
        <f t="shared" si="31"/>
        <v>43</v>
      </c>
    </row>
    <row r="980" spans="1:16" x14ac:dyDescent="0.35">
      <c r="A980" s="5">
        <v>979</v>
      </c>
      <c r="B980" s="6" t="s">
        <v>1330</v>
      </c>
      <c r="C980" s="7">
        <v>44788</v>
      </c>
      <c r="D980" s="7">
        <v>44817</v>
      </c>
      <c r="E980" s="6" t="s">
        <v>48</v>
      </c>
      <c r="F980" s="6" t="s">
        <v>77</v>
      </c>
      <c r="G980" s="6" t="s">
        <v>19</v>
      </c>
      <c r="H980" s="8">
        <v>44852</v>
      </c>
      <c r="I980" s="6" t="s">
        <v>93</v>
      </c>
      <c r="J980" s="6" t="s">
        <v>668</v>
      </c>
      <c r="K980" s="6" t="s">
        <v>80</v>
      </c>
      <c r="L980" s="6" t="s">
        <v>390</v>
      </c>
      <c r="M980" s="7">
        <v>44886</v>
      </c>
      <c r="N980" s="9">
        <v>70</v>
      </c>
      <c r="O980">
        <f t="shared" si="30"/>
        <v>36</v>
      </c>
      <c r="P980">
        <f t="shared" si="31"/>
        <v>35</v>
      </c>
    </row>
    <row r="981" spans="1:16" x14ac:dyDescent="0.35">
      <c r="A981" s="5">
        <v>980</v>
      </c>
      <c r="B981" s="6" t="s">
        <v>1331</v>
      </c>
      <c r="C981" s="7">
        <v>44777</v>
      </c>
      <c r="D981" s="7">
        <v>44802</v>
      </c>
      <c r="E981" s="6" t="s">
        <v>165</v>
      </c>
      <c r="F981" s="6" t="s">
        <v>1332</v>
      </c>
      <c r="G981" s="6" t="s">
        <v>78</v>
      </c>
      <c r="H981" s="8">
        <v>44825</v>
      </c>
      <c r="I981" s="6" t="s">
        <v>209</v>
      </c>
      <c r="J981" s="6" t="s">
        <v>212</v>
      </c>
      <c r="K981" s="6" t="s">
        <v>213</v>
      </c>
      <c r="L981" s="6" t="s">
        <v>791</v>
      </c>
      <c r="M981" s="7">
        <v>44866</v>
      </c>
      <c r="N981" s="9">
        <v>65</v>
      </c>
      <c r="O981">
        <f t="shared" si="30"/>
        <v>24</v>
      </c>
      <c r="P981">
        <f t="shared" si="31"/>
        <v>42</v>
      </c>
    </row>
    <row r="982" spans="1:16" x14ac:dyDescent="0.35">
      <c r="A982" s="5">
        <v>981</v>
      </c>
      <c r="B982" s="6" t="s">
        <v>1333</v>
      </c>
      <c r="C982" s="7">
        <v>44334</v>
      </c>
      <c r="D982" s="7">
        <v>44356</v>
      </c>
      <c r="E982" s="6" t="s">
        <v>48</v>
      </c>
      <c r="F982" s="6" t="s">
        <v>49</v>
      </c>
      <c r="G982" s="6" t="s">
        <v>19</v>
      </c>
      <c r="H982" s="8">
        <v>44455</v>
      </c>
      <c r="I982" s="6" t="s">
        <v>80</v>
      </c>
      <c r="J982" s="6" t="s">
        <v>133</v>
      </c>
      <c r="K982" s="6" t="s">
        <v>85</v>
      </c>
      <c r="L982" s="6" t="s">
        <v>142</v>
      </c>
      <c r="M982" s="7">
        <v>44888</v>
      </c>
      <c r="N982" s="9">
        <v>533</v>
      </c>
      <c r="O982">
        <f t="shared" si="30"/>
        <v>100</v>
      </c>
      <c r="P982">
        <f t="shared" si="31"/>
        <v>434</v>
      </c>
    </row>
    <row r="983" spans="1:16" x14ac:dyDescent="0.35">
      <c r="A983" s="5">
        <v>982</v>
      </c>
      <c r="B983" s="6" t="s">
        <v>1334</v>
      </c>
      <c r="C983" s="7">
        <v>43993</v>
      </c>
      <c r="D983" s="7">
        <v>44014</v>
      </c>
      <c r="E983" s="6" t="s">
        <v>48</v>
      </c>
      <c r="F983" s="6" t="s">
        <v>77</v>
      </c>
      <c r="G983" s="6" t="s">
        <v>19</v>
      </c>
      <c r="H983" s="8">
        <v>44048</v>
      </c>
      <c r="I983" s="6" t="s">
        <v>608</v>
      </c>
      <c r="J983" s="6" t="s">
        <v>79</v>
      </c>
      <c r="K983" s="6" t="s">
        <v>81</v>
      </c>
      <c r="L983" s="6" t="s">
        <v>82</v>
      </c>
      <c r="M983" s="7">
        <v>44873</v>
      </c>
      <c r="N983" s="9">
        <v>860</v>
      </c>
      <c r="O983">
        <f t="shared" si="30"/>
        <v>35</v>
      </c>
      <c r="P983">
        <f t="shared" si="31"/>
        <v>826</v>
      </c>
    </row>
    <row r="984" spans="1:16" x14ac:dyDescent="0.35">
      <c r="A984" s="5">
        <v>983</v>
      </c>
      <c r="B984" s="6" t="s">
        <v>1335</v>
      </c>
      <c r="C984" s="7">
        <v>43859</v>
      </c>
      <c r="D984" s="7">
        <v>43866</v>
      </c>
      <c r="E984" s="6" t="s">
        <v>180</v>
      </c>
      <c r="F984" s="6" t="s">
        <v>921</v>
      </c>
      <c r="G984" s="6" t="s">
        <v>19</v>
      </c>
      <c r="H984" s="8">
        <v>43894</v>
      </c>
      <c r="I984" s="6" t="s">
        <v>98</v>
      </c>
      <c r="J984" s="6" t="s">
        <v>80</v>
      </c>
      <c r="K984" s="6" t="s">
        <v>81</v>
      </c>
      <c r="L984" s="6" t="s">
        <v>139</v>
      </c>
      <c r="M984" s="7">
        <v>44880</v>
      </c>
      <c r="N984" s="9">
        <v>1015</v>
      </c>
      <c r="O984">
        <f t="shared" si="30"/>
        <v>29</v>
      </c>
      <c r="P984">
        <f t="shared" si="31"/>
        <v>987</v>
      </c>
    </row>
    <row r="985" spans="1:16" x14ac:dyDescent="0.35">
      <c r="A985" s="5">
        <v>984</v>
      </c>
      <c r="B985" s="6" t="s">
        <v>1336</v>
      </c>
      <c r="C985" s="7">
        <v>44768</v>
      </c>
      <c r="D985" s="7">
        <v>44792</v>
      </c>
      <c r="E985" s="6" t="s">
        <v>48</v>
      </c>
      <c r="F985" s="6" t="s">
        <v>754</v>
      </c>
      <c r="G985" s="6" t="s">
        <v>19</v>
      </c>
      <c r="H985" s="8">
        <v>44809</v>
      </c>
      <c r="I985" s="6" t="s">
        <v>56</v>
      </c>
      <c r="J985" s="6" t="s">
        <v>129</v>
      </c>
      <c r="K985" s="6" t="s">
        <v>127</v>
      </c>
      <c r="L985" s="6" t="s">
        <v>196</v>
      </c>
      <c r="M985" s="7">
        <v>44866</v>
      </c>
      <c r="N985" s="9">
        <v>75</v>
      </c>
      <c r="O985">
        <f t="shared" si="30"/>
        <v>18</v>
      </c>
      <c r="P985">
        <f t="shared" si="31"/>
        <v>58</v>
      </c>
    </row>
    <row r="986" spans="1:16" x14ac:dyDescent="0.35">
      <c r="A986" s="5">
        <v>985</v>
      </c>
      <c r="B986" s="6" t="s">
        <v>1337</v>
      </c>
      <c r="C986" s="7">
        <v>44753</v>
      </c>
      <c r="D986" s="7">
        <v>44784</v>
      </c>
      <c r="E986" s="6" t="s">
        <v>48</v>
      </c>
      <c r="F986" s="6" t="s">
        <v>49</v>
      </c>
      <c r="G986" s="6" t="s">
        <v>19</v>
      </c>
      <c r="H986" s="8">
        <v>44812</v>
      </c>
      <c r="I986" s="6" t="s">
        <v>55</v>
      </c>
      <c r="J986" s="6" t="s">
        <v>141</v>
      </c>
      <c r="K986" s="6" t="s">
        <v>80</v>
      </c>
      <c r="L986" s="6" t="s">
        <v>154</v>
      </c>
      <c r="M986" s="7">
        <v>44869</v>
      </c>
      <c r="N986" s="9">
        <v>86</v>
      </c>
      <c r="O986">
        <f t="shared" si="30"/>
        <v>29</v>
      </c>
      <c r="P986">
        <f t="shared" si="31"/>
        <v>58</v>
      </c>
    </row>
    <row r="987" spans="1:16" x14ac:dyDescent="0.35">
      <c r="A987" s="5">
        <v>986</v>
      </c>
      <c r="B987" s="6" t="s">
        <v>1338</v>
      </c>
      <c r="C987" s="7">
        <v>44754</v>
      </c>
      <c r="D987" s="7">
        <v>44792</v>
      </c>
      <c r="E987" s="6" t="s">
        <v>48</v>
      </c>
      <c r="F987" s="6" t="s">
        <v>49</v>
      </c>
      <c r="G987" s="6" t="s">
        <v>19</v>
      </c>
      <c r="H987" s="8">
        <v>44840</v>
      </c>
      <c r="I987" s="6" t="s">
        <v>93</v>
      </c>
      <c r="J987" s="6" t="s">
        <v>98</v>
      </c>
      <c r="K987" s="6" t="s">
        <v>133</v>
      </c>
      <c r="L987" s="6" t="s">
        <v>190</v>
      </c>
      <c r="M987" s="7">
        <v>44876</v>
      </c>
      <c r="N987" s="9">
        <v>85</v>
      </c>
      <c r="O987">
        <f t="shared" si="30"/>
        <v>49</v>
      </c>
      <c r="P987">
        <f t="shared" si="31"/>
        <v>37</v>
      </c>
    </row>
    <row r="988" spans="1:16" x14ac:dyDescent="0.35">
      <c r="A988" s="5">
        <v>987</v>
      </c>
      <c r="B988" s="6" t="s">
        <v>1339</v>
      </c>
      <c r="C988" s="7">
        <v>44754</v>
      </c>
      <c r="D988" s="7">
        <v>44792</v>
      </c>
      <c r="E988" s="6" t="s">
        <v>48</v>
      </c>
      <c r="F988" s="6" t="s">
        <v>49</v>
      </c>
      <c r="G988" s="6" t="s">
        <v>19</v>
      </c>
      <c r="H988" s="8">
        <v>44817</v>
      </c>
      <c r="I988" s="6" t="s">
        <v>93</v>
      </c>
      <c r="J988" s="6" t="s">
        <v>98</v>
      </c>
      <c r="K988" s="6" t="s">
        <v>133</v>
      </c>
      <c r="L988" s="6" t="s">
        <v>136</v>
      </c>
      <c r="M988" s="7">
        <v>44867</v>
      </c>
      <c r="N988" s="9">
        <v>76</v>
      </c>
      <c r="O988">
        <f t="shared" si="30"/>
        <v>26</v>
      </c>
      <c r="P988">
        <f t="shared" si="31"/>
        <v>51</v>
      </c>
    </row>
    <row r="989" spans="1:16" x14ac:dyDescent="0.35">
      <c r="A989" s="5">
        <v>988</v>
      </c>
      <c r="B989" s="6" t="s">
        <v>1340</v>
      </c>
      <c r="C989" s="7">
        <v>44754</v>
      </c>
      <c r="D989" s="7">
        <v>44795</v>
      </c>
      <c r="E989" s="6" t="s">
        <v>48</v>
      </c>
      <c r="F989" s="6" t="s">
        <v>49</v>
      </c>
      <c r="G989" s="6" t="s">
        <v>19</v>
      </c>
      <c r="H989" s="8">
        <v>44826</v>
      </c>
      <c r="I989" s="6" t="s">
        <v>149</v>
      </c>
      <c r="J989" s="6" t="s">
        <v>51</v>
      </c>
      <c r="K989" s="6" t="s">
        <v>52</v>
      </c>
      <c r="L989" s="6" t="s">
        <v>150</v>
      </c>
      <c r="M989" s="7">
        <v>44876</v>
      </c>
      <c r="N989" s="9">
        <v>82</v>
      </c>
      <c r="O989">
        <f t="shared" si="30"/>
        <v>32</v>
      </c>
      <c r="P989">
        <f t="shared" si="31"/>
        <v>51</v>
      </c>
    </row>
    <row r="990" spans="1:16" x14ac:dyDescent="0.35">
      <c r="A990" s="5">
        <v>989</v>
      </c>
      <c r="B990" s="6" t="s">
        <v>1341</v>
      </c>
      <c r="C990" s="7">
        <v>44753</v>
      </c>
      <c r="D990" s="7">
        <v>44792</v>
      </c>
      <c r="E990" s="6" t="s">
        <v>48</v>
      </c>
      <c r="F990" s="6" t="s">
        <v>49</v>
      </c>
      <c r="G990" s="6" t="s">
        <v>19</v>
      </c>
      <c r="H990" s="8">
        <v>44817</v>
      </c>
      <c r="I990" s="6" t="s">
        <v>55</v>
      </c>
      <c r="J990" s="6" t="s">
        <v>141</v>
      </c>
      <c r="K990" s="6" t="s">
        <v>80</v>
      </c>
      <c r="L990" s="6" t="s">
        <v>144</v>
      </c>
      <c r="M990" s="7">
        <v>44866</v>
      </c>
      <c r="N990" s="9">
        <v>75</v>
      </c>
      <c r="O990">
        <f t="shared" si="30"/>
        <v>26</v>
      </c>
      <c r="P990">
        <f t="shared" si="31"/>
        <v>50</v>
      </c>
    </row>
    <row r="991" spans="1:16" x14ac:dyDescent="0.35">
      <c r="A991" s="5">
        <v>990</v>
      </c>
      <c r="B991" s="6" t="s">
        <v>1342</v>
      </c>
      <c r="C991" s="7">
        <v>44753</v>
      </c>
      <c r="D991" s="7">
        <v>44792</v>
      </c>
      <c r="E991" s="6" t="s">
        <v>48</v>
      </c>
      <c r="F991" s="6" t="s">
        <v>49</v>
      </c>
      <c r="G991" s="6" t="s">
        <v>19</v>
      </c>
      <c r="H991" s="8">
        <v>44817</v>
      </c>
      <c r="I991" s="6" t="s">
        <v>55</v>
      </c>
      <c r="J991" s="6" t="s">
        <v>141</v>
      </c>
      <c r="K991" s="6" t="s">
        <v>80</v>
      </c>
      <c r="L991" s="6" t="s">
        <v>154</v>
      </c>
      <c r="M991" s="7">
        <v>44872</v>
      </c>
      <c r="N991" s="9">
        <v>81</v>
      </c>
      <c r="O991">
        <f t="shared" si="30"/>
        <v>26</v>
      </c>
      <c r="P991">
        <f t="shared" si="31"/>
        <v>56</v>
      </c>
    </row>
    <row r="992" spans="1:16" x14ac:dyDescent="0.35">
      <c r="A992" s="5">
        <v>991</v>
      </c>
      <c r="B992" s="6" t="s">
        <v>1343</v>
      </c>
      <c r="C992" s="7">
        <v>44753</v>
      </c>
      <c r="D992" s="7">
        <v>44792</v>
      </c>
      <c r="E992" s="6" t="s">
        <v>48</v>
      </c>
      <c r="F992" s="6" t="s">
        <v>49</v>
      </c>
      <c r="G992" s="6" t="s">
        <v>19</v>
      </c>
      <c r="H992" s="8">
        <v>44817</v>
      </c>
      <c r="I992" s="6" t="s">
        <v>55</v>
      </c>
      <c r="J992" s="6" t="s">
        <v>141</v>
      </c>
      <c r="K992" s="6" t="s">
        <v>80</v>
      </c>
      <c r="L992" s="6" t="s">
        <v>154</v>
      </c>
      <c r="M992" s="7">
        <v>44869</v>
      </c>
      <c r="N992" s="9">
        <v>78</v>
      </c>
      <c r="O992">
        <f t="shared" si="30"/>
        <v>26</v>
      </c>
      <c r="P992">
        <f t="shared" si="31"/>
        <v>53</v>
      </c>
    </row>
    <row r="993" spans="1:16" x14ac:dyDescent="0.35">
      <c r="A993" s="5">
        <v>992</v>
      </c>
      <c r="B993" s="6" t="s">
        <v>1344</v>
      </c>
      <c r="C993" s="7">
        <v>44755</v>
      </c>
      <c r="D993" s="7">
        <v>44795</v>
      </c>
      <c r="E993" s="6" t="s">
        <v>48</v>
      </c>
      <c r="F993" s="6" t="s">
        <v>49</v>
      </c>
      <c r="G993" s="6" t="s">
        <v>19</v>
      </c>
      <c r="H993" s="8">
        <v>44805</v>
      </c>
      <c r="I993" s="6" t="s">
        <v>98</v>
      </c>
      <c r="J993" s="6" t="s">
        <v>92</v>
      </c>
      <c r="K993" s="6" t="s">
        <v>99</v>
      </c>
      <c r="L993" s="6" t="s">
        <v>258</v>
      </c>
      <c r="M993" s="7">
        <v>44888</v>
      </c>
      <c r="N993" s="9">
        <v>94</v>
      </c>
      <c r="O993">
        <f t="shared" si="30"/>
        <v>11</v>
      </c>
      <c r="P993">
        <f t="shared" si="31"/>
        <v>84</v>
      </c>
    </row>
    <row r="994" spans="1:16" x14ac:dyDescent="0.35">
      <c r="A994" s="5">
        <v>993</v>
      </c>
      <c r="B994" s="6" t="s">
        <v>1345</v>
      </c>
      <c r="C994" s="7">
        <v>44748</v>
      </c>
      <c r="D994" s="7">
        <v>44792</v>
      </c>
      <c r="E994" s="6" t="s">
        <v>48</v>
      </c>
      <c r="F994" s="6" t="s">
        <v>49</v>
      </c>
      <c r="G994" s="6" t="s">
        <v>19</v>
      </c>
      <c r="H994" s="8">
        <v>44825</v>
      </c>
      <c r="I994" s="6" t="s">
        <v>98</v>
      </c>
      <c r="J994" s="6" t="s">
        <v>92</v>
      </c>
      <c r="K994" s="6" t="s">
        <v>80</v>
      </c>
      <c r="L994" s="6" t="s">
        <v>911</v>
      </c>
      <c r="M994" s="7">
        <v>44887</v>
      </c>
      <c r="N994" s="9">
        <v>96</v>
      </c>
      <c r="O994">
        <f t="shared" si="30"/>
        <v>34</v>
      </c>
      <c r="P994">
        <f t="shared" si="31"/>
        <v>63</v>
      </c>
    </row>
    <row r="995" spans="1:16" x14ac:dyDescent="0.35">
      <c r="A995" s="5">
        <v>994</v>
      </c>
      <c r="B995" s="6" t="s">
        <v>1346</v>
      </c>
      <c r="C995" s="7">
        <v>44748</v>
      </c>
      <c r="D995" s="7">
        <v>44795</v>
      </c>
      <c r="E995" s="6" t="s">
        <v>48</v>
      </c>
      <c r="F995" s="6" t="s">
        <v>49</v>
      </c>
      <c r="G995" s="6" t="s">
        <v>19</v>
      </c>
      <c r="H995" s="8">
        <v>44809</v>
      </c>
      <c r="I995" s="6" t="s">
        <v>56</v>
      </c>
      <c r="J995" s="6" t="s">
        <v>129</v>
      </c>
      <c r="K995" s="6" t="s">
        <v>127</v>
      </c>
      <c r="L995" s="6" t="s">
        <v>196</v>
      </c>
      <c r="M995" s="7">
        <v>44866</v>
      </c>
      <c r="N995" s="9">
        <v>72</v>
      </c>
      <c r="O995">
        <f t="shared" si="30"/>
        <v>15</v>
      </c>
      <c r="P995">
        <f t="shared" si="31"/>
        <v>58</v>
      </c>
    </row>
    <row r="996" spans="1:16" x14ac:dyDescent="0.35">
      <c r="A996" s="5">
        <v>995</v>
      </c>
      <c r="B996" s="6" t="s">
        <v>1347</v>
      </c>
      <c r="C996" s="7">
        <v>44747</v>
      </c>
      <c r="D996" s="7">
        <v>44784</v>
      </c>
      <c r="E996" s="6" t="s">
        <v>48</v>
      </c>
      <c r="F996" s="6" t="s">
        <v>49</v>
      </c>
      <c r="G996" s="6" t="s">
        <v>19</v>
      </c>
      <c r="H996" s="8">
        <v>44803</v>
      </c>
      <c r="I996" s="6" t="s">
        <v>55</v>
      </c>
      <c r="J996" s="6" t="s">
        <v>56</v>
      </c>
      <c r="K996" s="6" t="s">
        <v>57</v>
      </c>
      <c r="L996" s="6" t="s">
        <v>154</v>
      </c>
      <c r="M996" s="7">
        <v>44888</v>
      </c>
      <c r="N996" s="9">
        <v>105</v>
      </c>
      <c r="O996">
        <f t="shared" si="30"/>
        <v>20</v>
      </c>
      <c r="P996">
        <f t="shared" si="31"/>
        <v>86</v>
      </c>
    </row>
    <row r="997" spans="1:16" x14ac:dyDescent="0.35">
      <c r="A997" s="5">
        <v>996</v>
      </c>
      <c r="B997" s="6" t="s">
        <v>1348</v>
      </c>
      <c r="C997" s="7">
        <v>44747</v>
      </c>
      <c r="D997" s="7">
        <v>44792</v>
      </c>
      <c r="E997" s="6" t="s">
        <v>48</v>
      </c>
      <c r="F997" s="6" t="s">
        <v>49</v>
      </c>
      <c r="G997" s="6" t="s">
        <v>19</v>
      </c>
      <c r="H997" s="8">
        <v>44805</v>
      </c>
      <c r="I997" s="6" t="s">
        <v>56</v>
      </c>
      <c r="J997" s="6" t="s">
        <v>129</v>
      </c>
      <c r="K997" s="6" t="s">
        <v>127</v>
      </c>
      <c r="L997" s="6" t="s">
        <v>206</v>
      </c>
      <c r="M997" s="7">
        <v>44869</v>
      </c>
      <c r="N997" s="9">
        <v>78</v>
      </c>
      <c r="O997">
        <f t="shared" si="30"/>
        <v>14</v>
      </c>
      <c r="P997">
        <f t="shared" si="31"/>
        <v>65</v>
      </c>
    </row>
    <row r="998" spans="1:16" x14ac:dyDescent="0.35">
      <c r="A998" s="5">
        <v>997</v>
      </c>
      <c r="B998" s="6" t="s">
        <v>1349</v>
      </c>
      <c r="C998" s="7">
        <v>44748</v>
      </c>
      <c r="D998" s="7">
        <v>44781</v>
      </c>
      <c r="E998" s="6" t="s">
        <v>48</v>
      </c>
      <c r="F998" s="6" t="s">
        <v>49</v>
      </c>
      <c r="G998" s="6" t="s">
        <v>19</v>
      </c>
      <c r="H998" s="8">
        <v>44809</v>
      </c>
      <c r="I998" s="6" t="s">
        <v>56</v>
      </c>
      <c r="J998" s="6" t="s">
        <v>129</v>
      </c>
      <c r="K998" s="6" t="s">
        <v>127</v>
      </c>
      <c r="L998" s="6" t="s">
        <v>130</v>
      </c>
      <c r="M998" s="7">
        <v>44872</v>
      </c>
      <c r="N998" s="9">
        <v>92</v>
      </c>
      <c r="O998">
        <f t="shared" si="30"/>
        <v>29</v>
      </c>
      <c r="P998">
        <f t="shared" si="31"/>
        <v>64</v>
      </c>
    </row>
    <row r="999" spans="1:16" x14ac:dyDescent="0.35">
      <c r="A999" s="5">
        <v>998</v>
      </c>
      <c r="B999" s="6" t="s">
        <v>1350</v>
      </c>
      <c r="C999" s="7">
        <v>44748</v>
      </c>
      <c r="D999" s="7">
        <v>44781</v>
      </c>
      <c r="E999" s="6" t="s">
        <v>48</v>
      </c>
      <c r="F999" s="6" t="s">
        <v>49</v>
      </c>
      <c r="G999" s="6" t="s">
        <v>19</v>
      </c>
      <c r="H999" s="8">
        <v>44809</v>
      </c>
      <c r="I999" s="6" t="s">
        <v>56</v>
      </c>
      <c r="J999" s="6" t="s">
        <v>129</v>
      </c>
      <c r="K999" s="6" t="s">
        <v>127</v>
      </c>
      <c r="L999" s="6" t="s">
        <v>147</v>
      </c>
      <c r="M999" s="7">
        <v>44866</v>
      </c>
      <c r="N999" s="9">
        <v>86</v>
      </c>
      <c r="O999">
        <f t="shared" si="30"/>
        <v>29</v>
      </c>
      <c r="P999">
        <f t="shared" si="31"/>
        <v>58</v>
      </c>
    </row>
    <row r="1000" spans="1:16" x14ac:dyDescent="0.35">
      <c r="A1000" s="5">
        <v>999</v>
      </c>
      <c r="B1000" s="6" t="s">
        <v>1351</v>
      </c>
      <c r="C1000" s="7">
        <v>44811</v>
      </c>
      <c r="D1000" s="7">
        <v>44824</v>
      </c>
      <c r="E1000" s="6" t="s">
        <v>61</v>
      </c>
      <c r="F1000" s="6" t="s">
        <v>62</v>
      </c>
      <c r="G1000" s="6" t="s">
        <v>19</v>
      </c>
      <c r="H1000" s="8">
        <v>44847</v>
      </c>
      <c r="I1000" s="6" t="s">
        <v>71</v>
      </c>
      <c r="J1000" s="6" t="s">
        <v>64</v>
      </c>
      <c r="K1000" s="6" t="s">
        <v>45</v>
      </c>
      <c r="L1000" s="6" t="s">
        <v>36</v>
      </c>
      <c r="M1000" s="7">
        <v>44874</v>
      </c>
      <c r="N1000" s="9">
        <v>51</v>
      </c>
      <c r="O1000">
        <f t="shared" si="30"/>
        <v>24</v>
      </c>
      <c r="P1000">
        <f t="shared" si="31"/>
        <v>28</v>
      </c>
    </row>
    <row r="1001" spans="1:16" x14ac:dyDescent="0.35">
      <c r="A1001" s="5">
        <v>1000</v>
      </c>
      <c r="B1001" s="6" t="s">
        <v>1352</v>
      </c>
      <c r="C1001" s="7">
        <v>44791</v>
      </c>
      <c r="D1001" s="7">
        <v>44832</v>
      </c>
      <c r="E1001" s="6" t="s">
        <v>17</v>
      </c>
      <c r="F1001" s="6" t="s">
        <v>1211</v>
      </c>
      <c r="G1001" s="6" t="s">
        <v>19</v>
      </c>
      <c r="H1001" s="8">
        <v>44861</v>
      </c>
      <c r="I1001" s="6" t="s">
        <v>44</v>
      </c>
      <c r="J1001" s="6" t="s">
        <v>65</v>
      </c>
      <c r="K1001" s="6" t="s">
        <v>34</v>
      </c>
      <c r="L1001" s="6" t="s">
        <v>175</v>
      </c>
      <c r="M1001" s="7">
        <v>44895</v>
      </c>
      <c r="N1001" s="9">
        <v>64</v>
      </c>
      <c r="O1001">
        <f t="shared" si="30"/>
        <v>30</v>
      </c>
      <c r="P1001">
        <f t="shared" si="31"/>
        <v>35</v>
      </c>
    </row>
    <row r="1002" spans="1:16" x14ac:dyDescent="0.35">
      <c r="A1002" s="5">
        <v>1001</v>
      </c>
      <c r="B1002" s="6" t="s">
        <v>1353</v>
      </c>
      <c r="C1002" s="7">
        <v>44501</v>
      </c>
      <c r="D1002" s="7">
        <v>44539</v>
      </c>
      <c r="E1002" s="6" t="s">
        <v>48</v>
      </c>
      <c r="F1002" s="6" t="s">
        <v>49</v>
      </c>
      <c r="G1002" s="6" t="s">
        <v>19</v>
      </c>
      <c r="H1002" s="8">
        <v>44545</v>
      </c>
      <c r="I1002" s="6" t="s">
        <v>56</v>
      </c>
      <c r="J1002" s="6" t="s">
        <v>129</v>
      </c>
      <c r="K1002" s="6" t="s">
        <v>127</v>
      </c>
      <c r="L1002" s="6" t="s">
        <v>58</v>
      </c>
      <c r="M1002" s="7">
        <v>44888</v>
      </c>
      <c r="N1002" s="9">
        <v>350</v>
      </c>
      <c r="O1002">
        <f t="shared" si="30"/>
        <v>7</v>
      </c>
      <c r="P1002">
        <f t="shared" si="31"/>
        <v>344</v>
      </c>
    </row>
    <row r="1003" spans="1:16" x14ac:dyDescent="0.35">
      <c r="A1003" s="5">
        <v>1002</v>
      </c>
      <c r="B1003" s="6" t="s">
        <v>1354</v>
      </c>
      <c r="C1003" s="7">
        <v>44791</v>
      </c>
      <c r="D1003" s="7">
        <v>44832</v>
      </c>
      <c r="E1003" s="6" t="s">
        <v>17</v>
      </c>
      <c r="F1003" s="6" t="s">
        <v>112</v>
      </c>
      <c r="G1003" s="6" t="s">
        <v>19</v>
      </c>
      <c r="H1003" s="8">
        <v>44861</v>
      </c>
      <c r="I1003" s="6" t="s">
        <v>44</v>
      </c>
      <c r="J1003" s="6" t="s">
        <v>65</v>
      </c>
      <c r="K1003" s="6" t="s">
        <v>34</v>
      </c>
      <c r="L1003" s="6" t="s">
        <v>175</v>
      </c>
      <c r="M1003" s="7">
        <v>44895</v>
      </c>
      <c r="N1003" s="9">
        <v>64</v>
      </c>
      <c r="O1003">
        <f t="shared" si="30"/>
        <v>30</v>
      </c>
      <c r="P1003">
        <f t="shared" si="31"/>
        <v>35</v>
      </c>
    </row>
    <row r="1004" spans="1:16" x14ac:dyDescent="0.35">
      <c r="A1004" s="5">
        <v>1003</v>
      </c>
      <c r="B1004" s="6" t="s">
        <v>1355</v>
      </c>
      <c r="C1004" s="7">
        <v>44791</v>
      </c>
      <c r="D1004" s="7">
        <v>44832</v>
      </c>
      <c r="E1004" s="6" t="s">
        <v>17</v>
      </c>
      <c r="F1004" s="6" t="s">
        <v>31</v>
      </c>
      <c r="G1004" s="6" t="s">
        <v>19</v>
      </c>
      <c r="H1004" s="8">
        <v>44861</v>
      </c>
      <c r="I1004" s="6" t="s">
        <v>44</v>
      </c>
      <c r="J1004" s="6" t="s">
        <v>65</v>
      </c>
      <c r="K1004" s="6" t="s">
        <v>34</v>
      </c>
      <c r="L1004" s="6" t="s">
        <v>175</v>
      </c>
      <c r="M1004" s="7">
        <v>44887</v>
      </c>
      <c r="N1004" s="9">
        <v>56</v>
      </c>
      <c r="O1004">
        <f t="shared" si="30"/>
        <v>30</v>
      </c>
      <c r="P1004">
        <f t="shared" si="31"/>
        <v>27</v>
      </c>
    </row>
    <row r="1005" spans="1:16" x14ac:dyDescent="0.35">
      <c r="A1005" s="5">
        <v>1004</v>
      </c>
      <c r="B1005" s="6" t="s">
        <v>1356</v>
      </c>
      <c r="C1005" s="7">
        <v>44791</v>
      </c>
      <c r="D1005" s="7">
        <v>44832</v>
      </c>
      <c r="E1005" s="6" t="s">
        <v>17</v>
      </c>
      <c r="F1005" s="6" t="s">
        <v>25</v>
      </c>
      <c r="G1005" s="6" t="s">
        <v>19</v>
      </c>
      <c r="H1005" s="8">
        <v>44861</v>
      </c>
      <c r="I1005" s="6" t="s">
        <v>44</v>
      </c>
      <c r="J1005" s="6" t="s">
        <v>65</v>
      </c>
      <c r="K1005" s="6" t="s">
        <v>34</v>
      </c>
      <c r="L1005" s="6" t="s">
        <v>175</v>
      </c>
      <c r="M1005" s="7">
        <v>44887</v>
      </c>
      <c r="N1005" s="9">
        <v>56</v>
      </c>
      <c r="O1005">
        <f t="shared" si="30"/>
        <v>30</v>
      </c>
      <c r="P1005">
        <f t="shared" si="31"/>
        <v>27</v>
      </c>
    </row>
    <row r="1006" spans="1:16" x14ac:dyDescent="0.35">
      <c r="A1006" s="5">
        <v>1005</v>
      </c>
      <c r="B1006" s="6" t="s">
        <v>1357</v>
      </c>
      <c r="C1006" s="7">
        <v>44791</v>
      </c>
      <c r="D1006" s="7">
        <v>44832</v>
      </c>
      <c r="E1006" s="6" t="s">
        <v>17</v>
      </c>
      <c r="F1006" s="6" t="s">
        <v>31</v>
      </c>
      <c r="G1006" s="6" t="s">
        <v>19</v>
      </c>
      <c r="H1006" s="8">
        <v>44861</v>
      </c>
      <c r="I1006" s="6" t="s">
        <v>44</v>
      </c>
      <c r="J1006" s="6" t="s">
        <v>65</v>
      </c>
      <c r="K1006" s="6" t="s">
        <v>34</v>
      </c>
      <c r="L1006" s="6" t="s">
        <v>175</v>
      </c>
      <c r="M1006" s="7">
        <v>44895</v>
      </c>
      <c r="N1006" s="9">
        <v>64</v>
      </c>
      <c r="O1006">
        <f t="shared" si="30"/>
        <v>30</v>
      </c>
      <c r="P1006">
        <f t="shared" si="31"/>
        <v>35</v>
      </c>
    </row>
    <row r="1007" spans="1:16" x14ac:dyDescent="0.35">
      <c r="A1007" s="5">
        <v>1006</v>
      </c>
      <c r="B1007" s="6" t="s">
        <v>1358</v>
      </c>
      <c r="C1007" s="7">
        <v>44791</v>
      </c>
      <c r="D1007" s="7">
        <v>44832</v>
      </c>
      <c r="E1007" s="6" t="s">
        <v>17</v>
      </c>
      <c r="F1007" s="6" t="s">
        <v>1211</v>
      </c>
      <c r="G1007" s="6" t="s">
        <v>19</v>
      </c>
      <c r="H1007" s="8">
        <v>44865</v>
      </c>
      <c r="I1007" s="6" t="s">
        <v>26</v>
      </c>
      <c r="J1007" s="6" t="s">
        <v>21</v>
      </c>
      <c r="K1007" s="6" t="s">
        <v>73</v>
      </c>
      <c r="L1007" s="6" t="s">
        <v>74</v>
      </c>
      <c r="M1007" s="7">
        <v>44887</v>
      </c>
      <c r="N1007" s="9">
        <v>56</v>
      </c>
      <c r="O1007">
        <f t="shared" si="30"/>
        <v>34</v>
      </c>
      <c r="P1007">
        <f t="shared" si="31"/>
        <v>23</v>
      </c>
    </row>
    <row r="1008" spans="1:16" x14ac:dyDescent="0.35">
      <c r="A1008" s="5">
        <v>1007</v>
      </c>
      <c r="B1008" s="6" t="s">
        <v>1359</v>
      </c>
      <c r="C1008" s="7">
        <v>44791</v>
      </c>
      <c r="D1008" s="7">
        <v>44832</v>
      </c>
      <c r="E1008" s="6" t="s">
        <v>17</v>
      </c>
      <c r="F1008" s="6" t="s">
        <v>25</v>
      </c>
      <c r="G1008" s="6" t="s">
        <v>19</v>
      </c>
      <c r="H1008" s="8">
        <v>44865</v>
      </c>
      <c r="I1008" s="6" t="s">
        <v>26</v>
      </c>
      <c r="J1008" s="6" t="s">
        <v>21</v>
      </c>
      <c r="K1008" s="6" t="s">
        <v>73</v>
      </c>
      <c r="L1008" s="6" t="s">
        <v>74</v>
      </c>
      <c r="M1008" s="7">
        <v>44887</v>
      </c>
      <c r="N1008" s="9">
        <v>56</v>
      </c>
      <c r="O1008">
        <f t="shared" si="30"/>
        <v>34</v>
      </c>
      <c r="P1008">
        <f t="shared" si="31"/>
        <v>23</v>
      </c>
    </row>
    <row r="1009" spans="1:16" x14ac:dyDescent="0.35">
      <c r="A1009" s="5">
        <v>1008</v>
      </c>
      <c r="B1009" s="6" t="s">
        <v>1360</v>
      </c>
      <c r="C1009" s="7">
        <v>44791</v>
      </c>
      <c r="D1009" s="7">
        <v>44832</v>
      </c>
      <c r="E1009" s="6" t="s">
        <v>17</v>
      </c>
      <c r="F1009" s="6" t="s">
        <v>1211</v>
      </c>
      <c r="G1009" s="6" t="s">
        <v>19</v>
      </c>
      <c r="H1009" s="8">
        <v>44865</v>
      </c>
      <c r="I1009" s="6" t="s">
        <v>26</v>
      </c>
      <c r="J1009" s="6" t="s">
        <v>21</v>
      </c>
      <c r="K1009" s="6" t="s">
        <v>73</v>
      </c>
      <c r="L1009" s="6" t="s">
        <v>74</v>
      </c>
      <c r="M1009" s="7">
        <v>44887</v>
      </c>
      <c r="N1009" s="9">
        <v>56</v>
      </c>
      <c r="O1009">
        <f t="shared" si="30"/>
        <v>34</v>
      </c>
      <c r="P1009">
        <f t="shared" si="31"/>
        <v>23</v>
      </c>
    </row>
    <row r="1010" spans="1:16" x14ac:dyDescent="0.35">
      <c r="A1010" s="5">
        <v>1009</v>
      </c>
      <c r="B1010" s="6" t="s">
        <v>1361</v>
      </c>
      <c r="C1010" s="7">
        <v>44791</v>
      </c>
      <c r="D1010" s="7">
        <v>44832</v>
      </c>
      <c r="E1010" s="6" t="s">
        <v>17</v>
      </c>
      <c r="F1010" s="6" t="s">
        <v>1221</v>
      </c>
      <c r="G1010" s="6" t="s">
        <v>19</v>
      </c>
      <c r="H1010" s="8">
        <v>44865</v>
      </c>
      <c r="I1010" s="6" t="s">
        <v>26</v>
      </c>
      <c r="J1010" s="6" t="s">
        <v>21</v>
      </c>
      <c r="K1010" s="6" t="s">
        <v>73</v>
      </c>
      <c r="L1010" s="6" t="s">
        <v>74</v>
      </c>
      <c r="M1010" s="7">
        <v>44887</v>
      </c>
      <c r="N1010" s="9">
        <v>56</v>
      </c>
      <c r="O1010">
        <f t="shared" si="30"/>
        <v>34</v>
      </c>
      <c r="P1010">
        <f t="shared" si="31"/>
        <v>23</v>
      </c>
    </row>
    <row r="1011" spans="1:16" x14ac:dyDescent="0.35">
      <c r="A1011" s="5">
        <v>1010</v>
      </c>
      <c r="B1011" s="6" t="s">
        <v>1362</v>
      </c>
      <c r="C1011" s="7">
        <v>44642</v>
      </c>
      <c r="D1011" s="7">
        <v>44701</v>
      </c>
      <c r="E1011" s="6" t="s">
        <v>48</v>
      </c>
      <c r="F1011" s="6" t="s">
        <v>1363</v>
      </c>
      <c r="G1011" s="6" t="s">
        <v>78</v>
      </c>
      <c r="H1011" s="8">
        <v>44769</v>
      </c>
      <c r="I1011" s="6" t="s">
        <v>129</v>
      </c>
      <c r="J1011" s="6" t="s">
        <v>80</v>
      </c>
      <c r="K1011" s="6" t="s">
        <v>81</v>
      </c>
      <c r="L1011" s="6" t="s">
        <v>82</v>
      </c>
      <c r="M1011" s="7">
        <v>44869</v>
      </c>
      <c r="N1011" s="9">
        <v>169</v>
      </c>
      <c r="O1011">
        <f t="shared" si="30"/>
        <v>69</v>
      </c>
      <c r="P1011">
        <f t="shared" si="31"/>
        <v>101</v>
      </c>
    </row>
    <row r="1012" spans="1:16" x14ac:dyDescent="0.35">
      <c r="A1012" s="5">
        <v>1011</v>
      </c>
      <c r="B1012" s="6" t="s">
        <v>1364</v>
      </c>
      <c r="C1012" s="7">
        <v>44034</v>
      </c>
      <c r="D1012" s="7">
        <v>44081</v>
      </c>
      <c r="E1012" s="6" t="s">
        <v>48</v>
      </c>
      <c r="F1012" s="6" t="s">
        <v>954</v>
      </c>
      <c r="G1012" s="6" t="s">
        <v>19</v>
      </c>
      <c r="H1012" s="8">
        <v>44144</v>
      </c>
      <c r="I1012" s="6" t="s">
        <v>149</v>
      </c>
      <c r="J1012" s="6" t="s">
        <v>222</v>
      </c>
      <c r="K1012" s="6" t="s">
        <v>85</v>
      </c>
      <c r="L1012" s="6" t="s">
        <v>160</v>
      </c>
      <c r="M1012" s="7">
        <v>44883</v>
      </c>
      <c r="N1012" s="9">
        <v>803</v>
      </c>
      <c r="O1012">
        <f t="shared" si="30"/>
        <v>64</v>
      </c>
      <c r="P1012">
        <f t="shared" si="31"/>
        <v>740</v>
      </c>
    </row>
    <row r="1013" spans="1:16" x14ac:dyDescent="0.35">
      <c r="A1013" s="5">
        <v>1012</v>
      </c>
      <c r="B1013" s="6" t="s">
        <v>1365</v>
      </c>
      <c r="C1013" s="7">
        <v>44770</v>
      </c>
      <c r="D1013" s="7">
        <v>44805</v>
      </c>
      <c r="E1013" s="6" t="s">
        <v>48</v>
      </c>
      <c r="F1013" s="6" t="s">
        <v>49</v>
      </c>
      <c r="G1013" s="6" t="s">
        <v>19</v>
      </c>
      <c r="H1013" s="8">
        <v>44825</v>
      </c>
      <c r="I1013" s="6" t="s">
        <v>55</v>
      </c>
      <c r="J1013" s="6" t="s">
        <v>141</v>
      </c>
      <c r="K1013" s="6" t="s">
        <v>80</v>
      </c>
      <c r="L1013" s="6" t="s">
        <v>390</v>
      </c>
      <c r="M1013" s="7">
        <v>44872</v>
      </c>
      <c r="N1013" s="9">
        <v>68</v>
      </c>
      <c r="O1013">
        <f t="shared" si="30"/>
        <v>21</v>
      </c>
      <c r="P1013">
        <f t="shared" si="31"/>
        <v>48</v>
      </c>
    </row>
    <row r="1014" spans="1:16" x14ac:dyDescent="0.35">
      <c r="A1014" s="5">
        <v>1013</v>
      </c>
      <c r="B1014" s="6" t="s">
        <v>1366</v>
      </c>
      <c r="C1014" s="7">
        <v>44770</v>
      </c>
      <c r="D1014" s="7">
        <v>44805</v>
      </c>
      <c r="E1014" s="6" t="s">
        <v>48</v>
      </c>
      <c r="F1014" s="6" t="s">
        <v>49</v>
      </c>
      <c r="G1014" s="6" t="s">
        <v>19</v>
      </c>
      <c r="H1014" s="8">
        <v>44826</v>
      </c>
      <c r="I1014" s="6" t="s">
        <v>50</v>
      </c>
      <c r="J1014" s="6" t="s">
        <v>51</v>
      </c>
      <c r="K1014" s="6" t="s">
        <v>52</v>
      </c>
      <c r="L1014" s="6" t="s">
        <v>53</v>
      </c>
      <c r="M1014" s="7">
        <v>44886</v>
      </c>
      <c r="N1014" s="9">
        <v>82</v>
      </c>
      <c r="O1014">
        <f t="shared" si="30"/>
        <v>22</v>
      </c>
      <c r="P1014">
        <f t="shared" si="31"/>
        <v>61</v>
      </c>
    </row>
    <row r="1015" spans="1:16" x14ac:dyDescent="0.35">
      <c r="A1015" s="5">
        <v>1014</v>
      </c>
      <c r="B1015" s="6" t="s">
        <v>1367</v>
      </c>
      <c r="C1015" s="7">
        <v>44755</v>
      </c>
      <c r="D1015" s="7">
        <v>44792</v>
      </c>
      <c r="E1015" s="6" t="s">
        <v>48</v>
      </c>
      <c r="F1015" s="6" t="s">
        <v>754</v>
      </c>
      <c r="G1015" s="6" t="s">
        <v>19</v>
      </c>
      <c r="H1015" s="8">
        <v>44817</v>
      </c>
      <c r="I1015" s="6" t="s">
        <v>55</v>
      </c>
      <c r="J1015" s="6" t="s">
        <v>141</v>
      </c>
      <c r="K1015" s="6" t="s">
        <v>80</v>
      </c>
      <c r="L1015" s="6" t="s">
        <v>154</v>
      </c>
      <c r="M1015" s="7">
        <v>44869</v>
      </c>
      <c r="N1015" s="9">
        <v>78</v>
      </c>
      <c r="O1015">
        <f t="shared" si="30"/>
        <v>26</v>
      </c>
      <c r="P1015">
        <f t="shared" si="31"/>
        <v>53</v>
      </c>
    </row>
    <row r="1016" spans="1:16" x14ac:dyDescent="0.35">
      <c r="A1016" s="5">
        <v>1015</v>
      </c>
      <c r="B1016" s="6" t="s">
        <v>1368</v>
      </c>
      <c r="C1016" s="7">
        <v>44767</v>
      </c>
      <c r="D1016" s="7">
        <v>44805</v>
      </c>
      <c r="E1016" s="6" t="s">
        <v>48</v>
      </c>
      <c r="F1016" s="6" t="s">
        <v>1369</v>
      </c>
      <c r="G1016" s="6" t="s">
        <v>19</v>
      </c>
      <c r="H1016" s="8">
        <v>44825</v>
      </c>
      <c r="I1016" s="6" t="s">
        <v>55</v>
      </c>
      <c r="J1016" s="6" t="s">
        <v>141</v>
      </c>
      <c r="K1016" s="6" t="s">
        <v>80</v>
      </c>
      <c r="L1016" s="6" t="s">
        <v>266</v>
      </c>
      <c r="M1016" s="7">
        <v>44869</v>
      </c>
      <c r="N1016" s="9">
        <v>65</v>
      </c>
      <c r="O1016">
        <f t="shared" si="30"/>
        <v>21</v>
      </c>
      <c r="P1016">
        <f t="shared" si="31"/>
        <v>45</v>
      </c>
    </row>
    <row r="1017" spans="1:16" x14ac:dyDescent="0.35">
      <c r="A1017" s="5">
        <v>1016</v>
      </c>
      <c r="B1017" s="6" t="s">
        <v>1370</v>
      </c>
      <c r="C1017" s="7">
        <v>44771</v>
      </c>
      <c r="D1017" s="7">
        <v>44810</v>
      </c>
      <c r="E1017" s="6" t="s">
        <v>48</v>
      </c>
      <c r="F1017" s="6" t="s">
        <v>49</v>
      </c>
      <c r="G1017" s="6" t="s">
        <v>19</v>
      </c>
      <c r="H1017" s="8">
        <v>44816</v>
      </c>
      <c r="I1017" s="6" t="s">
        <v>92</v>
      </c>
      <c r="J1017" s="6" t="s">
        <v>93</v>
      </c>
      <c r="K1017" s="6" t="s">
        <v>85</v>
      </c>
      <c r="L1017" s="6" t="s">
        <v>312</v>
      </c>
      <c r="M1017" s="7">
        <v>44869</v>
      </c>
      <c r="N1017" s="9">
        <v>60</v>
      </c>
      <c r="O1017">
        <f t="shared" si="30"/>
        <v>7</v>
      </c>
      <c r="P1017">
        <f t="shared" si="31"/>
        <v>54</v>
      </c>
    </row>
    <row r="1018" spans="1:16" x14ac:dyDescent="0.35">
      <c r="A1018" s="5">
        <v>1017</v>
      </c>
      <c r="B1018" s="6" t="s">
        <v>1371</v>
      </c>
      <c r="C1018" s="7">
        <v>44792</v>
      </c>
      <c r="D1018" s="7">
        <v>44832</v>
      </c>
      <c r="E1018" s="6" t="s">
        <v>17</v>
      </c>
      <c r="F1018" s="6" t="s">
        <v>25</v>
      </c>
      <c r="G1018" s="6" t="s">
        <v>19</v>
      </c>
      <c r="H1018" s="8">
        <v>44859</v>
      </c>
      <c r="I1018" s="6" t="s">
        <v>27</v>
      </c>
      <c r="J1018" s="6" t="s">
        <v>65</v>
      </c>
      <c r="K1018" s="6" t="s">
        <v>45</v>
      </c>
      <c r="L1018" s="6" t="s">
        <v>1372</v>
      </c>
      <c r="M1018" s="7">
        <v>44895</v>
      </c>
      <c r="N1018" s="9">
        <v>64</v>
      </c>
      <c r="O1018">
        <f t="shared" si="30"/>
        <v>28</v>
      </c>
      <c r="P1018">
        <f t="shared" si="31"/>
        <v>37</v>
      </c>
    </row>
    <row r="1019" spans="1:16" x14ac:dyDescent="0.35">
      <c r="A1019" s="5">
        <v>1018</v>
      </c>
      <c r="B1019" s="6" t="s">
        <v>1373</v>
      </c>
      <c r="C1019" s="7">
        <v>44792</v>
      </c>
      <c r="D1019" s="7">
        <v>44832</v>
      </c>
      <c r="E1019" s="6" t="s">
        <v>17</v>
      </c>
      <c r="F1019" s="6" t="s">
        <v>31</v>
      </c>
      <c r="G1019" s="6" t="s">
        <v>19</v>
      </c>
      <c r="H1019" s="8">
        <v>44859</v>
      </c>
      <c r="I1019" s="6" t="s">
        <v>27</v>
      </c>
      <c r="J1019" s="6" t="s">
        <v>65</v>
      </c>
      <c r="K1019" s="6" t="s">
        <v>45</v>
      </c>
      <c r="L1019" s="6" t="s">
        <v>1372</v>
      </c>
      <c r="M1019" s="7">
        <v>44895</v>
      </c>
      <c r="N1019" s="9">
        <v>64</v>
      </c>
      <c r="O1019">
        <f t="shared" si="30"/>
        <v>28</v>
      </c>
      <c r="P1019">
        <f t="shared" si="31"/>
        <v>37</v>
      </c>
    </row>
    <row r="1020" spans="1:16" x14ac:dyDescent="0.35">
      <c r="A1020" s="5">
        <v>1019</v>
      </c>
      <c r="B1020" s="6" t="s">
        <v>1374</v>
      </c>
      <c r="C1020" s="7">
        <v>44792</v>
      </c>
      <c r="D1020" s="7">
        <v>44832</v>
      </c>
      <c r="E1020" s="6" t="s">
        <v>17</v>
      </c>
      <c r="F1020" s="6" t="s">
        <v>1375</v>
      </c>
      <c r="G1020" s="6" t="s">
        <v>19</v>
      </c>
      <c r="H1020" s="8">
        <v>44859</v>
      </c>
      <c r="I1020" s="6" t="s">
        <v>27</v>
      </c>
      <c r="J1020" s="6" t="s">
        <v>65</v>
      </c>
      <c r="K1020" s="6" t="s">
        <v>45</v>
      </c>
      <c r="L1020" s="6" t="s">
        <v>1372</v>
      </c>
      <c r="M1020" s="7">
        <v>44895</v>
      </c>
      <c r="N1020" s="9">
        <v>64</v>
      </c>
      <c r="O1020">
        <f t="shared" si="30"/>
        <v>28</v>
      </c>
      <c r="P1020">
        <f t="shared" si="31"/>
        <v>37</v>
      </c>
    </row>
    <row r="1021" spans="1:16" x14ac:dyDescent="0.35">
      <c r="A1021" s="5">
        <v>1020</v>
      </c>
      <c r="B1021" s="6" t="s">
        <v>1376</v>
      </c>
      <c r="C1021" s="7">
        <v>44792</v>
      </c>
      <c r="D1021" s="7">
        <v>44832</v>
      </c>
      <c r="E1021" s="6" t="s">
        <v>17</v>
      </c>
      <c r="F1021" s="6" t="s">
        <v>972</v>
      </c>
      <c r="G1021" s="6" t="s">
        <v>19</v>
      </c>
      <c r="H1021" s="8">
        <v>44859</v>
      </c>
      <c r="I1021" s="6" t="s">
        <v>27</v>
      </c>
      <c r="J1021" s="6" t="s">
        <v>65</v>
      </c>
      <c r="K1021" s="6" t="s">
        <v>45</v>
      </c>
      <c r="L1021" s="6" t="s">
        <v>1372</v>
      </c>
      <c r="M1021" s="7">
        <v>44895</v>
      </c>
      <c r="N1021" s="9">
        <v>64</v>
      </c>
      <c r="O1021">
        <f t="shared" si="30"/>
        <v>28</v>
      </c>
      <c r="P1021">
        <f t="shared" si="31"/>
        <v>37</v>
      </c>
    </row>
    <row r="1022" spans="1:16" x14ac:dyDescent="0.35">
      <c r="A1022" s="5">
        <v>1021</v>
      </c>
      <c r="B1022" s="6" t="s">
        <v>1377</v>
      </c>
      <c r="C1022" s="7">
        <v>44753</v>
      </c>
      <c r="D1022" s="7">
        <v>44792</v>
      </c>
      <c r="E1022" s="6" t="s">
        <v>48</v>
      </c>
      <c r="F1022" s="6" t="s">
        <v>49</v>
      </c>
      <c r="G1022" s="6" t="s">
        <v>19</v>
      </c>
      <c r="H1022" s="8">
        <v>44817</v>
      </c>
      <c r="I1022" s="6" t="s">
        <v>55</v>
      </c>
      <c r="J1022" s="6" t="s">
        <v>141</v>
      </c>
      <c r="K1022" s="6" t="s">
        <v>80</v>
      </c>
      <c r="L1022" s="6" t="s">
        <v>154</v>
      </c>
      <c r="M1022" s="7">
        <v>44869</v>
      </c>
      <c r="N1022" s="9">
        <v>78</v>
      </c>
      <c r="O1022">
        <f t="shared" si="30"/>
        <v>26</v>
      </c>
      <c r="P1022">
        <f t="shared" si="31"/>
        <v>53</v>
      </c>
    </row>
    <row r="1023" spans="1:16" x14ac:dyDescent="0.35">
      <c r="A1023" s="5">
        <v>1022</v>
      </c>
      <c r="B1023" s="6" t="s">
        <v>1378</v>
      </c>
      <c r="C1023" s="7">
        <v>44753</v>
      </c>
      <c r="D1023" s="7">
        <v>44792</v>
      </c>
      <c r="E1023" s="6" t="s">
        <v>48</v>
      </c>
      <c r="F1023" s="6" t="s">
        <v>49</v>
      </c>
      <c r="G1023" s="6" t="s">
        <v>19</v>
      </c>
      <c r="H1023" s="8">
        <v>44817</v>
      </c>
      <c r="I1023" s="6" t="s">
        <v>55</v>
      </c>
      <c r="J1023" s="6" t="s">
        <v>141</v>
      </c>
      <c r="K1023" s="6" t="s">
        <v>80</v>
      </c>
      <c r="L1023" s="6" t="s">
        <v>266</v>
      </c>
      <c r="M1023" s="7">
        <v>44869</v>
      </c>
      <c r="N1023" s="9">
        <v>78</v>
      </c>
      <c r="O1023">
        <f t="shared" si="30"/>
        <v>26</v>
      </c>
      <c r="P1023">
        <f t="shared" si="31"/>
        <v>53</v>
      </c>
    </row>
    <row r="1024" spans="1:16" x14ac:dyDescent="0.35">
      <c r="A1024" s="5">
        <v>1023</v>
      </c>
      <c r="B1024" s="6" t="s">
        <v>1379</v>
      </c>
      <c r="C1024" s="7">
        <v>44753</v>
      </c>
      <c r="D1024" s="7">
        <v>44795</v>
      </c>
      <c r="E1024" s="6" t="s">
        <v>48</v>
      </c>
      <c r="F1024" s="6" t="s">
        <v>49</v>
      </c>
      <c r="G1024" s="6" t="s">
        <v>19</v>
      </c>
      <c r="H1024" s="8">
        <v>44812</v>
      </c>
      <c r="I1024" s="6" t="s">
        <v>55</v>
      </c>
      <c r="J1024" s="6" t="s">
        <v>141</v>
      </c>
      <c r="K1024" s="6" t="s">
        <v>80</v>
      </c>
      <c r="L1024" s="6" t="s">
        <v>266</v>
      </c>
      <c r="M1024" s="7">
        <v>44869</v>
      </c>
      <c r="N1024" s="9">
        <v>75</v>
      </c>
      <c r="O1024">
        <f t="shared" si="30"/>
        <v>18</v>
      </c>
      <c r="P1024">
        <f t="shared" si="31"/>
        <v>58</v>
      </c>
    </row>
    <row r="1025" spans="1:16" x14ac:dyDescent="0.35">
      <c r="A1025" s="5">
        <v>1024</v>
      </c>
      <c r="B1025" s="6" t="s">
        <v>1380</v>
      </c>
      <c r="C1025" s="7">
        <v>44754</v>
      </c>
      <c r="D1025" s="7">
        <v>44792</v>
      </c>
      <c r="E1025" s="6" t="s">
        <v>48</v>
      </c>
      <c r="F1025" s="6" t="s">
        <v>49</v>
      </c>
      <c r="G1025" s="6" t="s">
        <v>19</v>
      </c>
      <c r="H1025" s="8">
        <v>44817</v>
      </c>
      <c r="I1025" s="6" t="s">
        <v>55</v>
      </c>
      <c r="J1025" s="6" t="s">
        <v>141</v>
      </c>
      <c r="K1025" s="6" t="s">
        <v>80</v>
      </c>
      <c r="L1025" s="6" t="s">
        <v>266</v>
      </c>
      <c r="M1025" s="7">
        <v>44869</v>
      </c>
      <c r="N1025" s="9">
        <v>78</v>
      </c>
      <c r="O1025">
        <f t="shared" si="30"/>
        <v>26</v>
      </c>
      <c r="P1025">
        <f t="shared" si="31"/>
        <v>53</v>
      </c>
    </row>
    <row r="1026" spans="1:16" x14ac:dyDescent="0.35">
      <c r="A1026" s="5">
        <v>1025</v>
      </c>
      <c r="B1026" s="6" t="s">
        <v>1381</v>
      </c>
      <c r="C1026" s="7">
        <v>44742</v>
      </c>
      <c r="D1026" s="7">
        <v>44795</v>
      </c>
      <c r="E1026" s="6" t="s">
        <v>48</v>
      </c>
      <c r="F1026" s="6" t="s">
        <v>49</v>
      </c>
      <c r="G1026" s="6" t="s">
        <v>19</v>
      </c>
      <c r="H1026" s="8">
        <v>44805</v>
      </c>
      <c r="I1026" s="6" t="s">
        <v>56</v>
      </c>
      <c r="J1026" s="6" t="s">
        <v>129</v>
      </c>
      <c r="K1026" s="6" t="s">
        <v>127</v>
      </c>
      <c r="L1026" s="6" t="s">
        <v>130</v>
      </c>
      <c r="M1026" s="7">
        <v>44876</v>
      </c>
      <c r="N1026" s="9">
        <v>82</v>
      </c>
      <c r="O1026">
        <f t="shared" si="30"/>
        <v>11</v>
      </c>
      <c r="P1026">
        <f t="shared" si="31"/>
        <v>72</v>
      </c>
    </row>
    <row r="1027" spans="1:16" x14ac:dyDescent="0.35">
      <c r="A1027" s="5">
        <v>1026</v>
      </c>
      <c r="B1027" s="6" t="s">
        <v>1382</v>
      </c>
      <c r="C1027" s="7">
        <v>44516</v>
      </c>
      <c r="D1027" s="7">
        <v>44538</v>
      </c>
      <c r="E1027" s="6" t="s">
        <v>48</v>
      </c>
      <c r="F1027" s="6" t="s">
        <v>77</v>
      </c>
      <c r="G1027" s="6" t="s">
        <v>19</v>
      </c>
      <c r="H1027" s="8">
        <v>44539</v>
      </c>
      <c r="I1027" s="6" t="s">
        <v>98</v>
      </c>
      <c r="J1027" s="6" t="s">
        <v>348</v>
      </c>
      <c r="K1027" s="6" t="s">
        <v>99</v>
      </c>
      <c r="L1027" s="6" t="s">
        <v>158</v>
      </c>
      <c r="M1027" s="7">
        <v>44866</v>
      </c>
      <c r="N1027" s="9">
        <v>329</v>
      </c>
      <c r="O1027">
        <f t="shared" ref="O1027:O1090" si="32">_xlfn.DAYS(H1027,D1027)+1</f>
        <v>2</v>
      </c>
      <c r="P1027">
        <f t="shared" ref="P1027:P1090" si="33">_xlfn.DAYS(M1027,H1027)+1</f>
        <v>328</v>
      </c>
    </row>
    <row r="1028" spans="1:16" x14ac:dyDescent="0.35">
      <c r="A1028" s="5">
        <v>1027</v>
      </c>
      <c r="B1028" s="6" t="s">
        <v>1383</v>
      </c>
      <c r="C1028" s="7">
        <v>44753</v>
      </c>
      <c r="D1028" s="7">
        <v>44795</v>
      </c>
      <c r="E1028" s="6" t="s">
        <v>48</v>
      </c>
      <c r="F1028" s="6" t="s">
        <v>49</v>
      </c>
      <c r="G1028" s="6" t="s">
        <v>19</v>
      </c>
      <c r="H1028" s="8">
        <v>44825</v>
      </c>
      <c r="I1028" s="6" t="s">
        <v>55</v>
      </c>
      <c r="J1028" s="6" t="s">
        <v>141</v>
      </c>
      <c r="K1028" s="6" t="s">
        <v>80</v>
      </c>
      <c r="L1028" s="6" t="s">
        <v>271</v>
      </c>
      <c r="M1028" s="7">
        <v>44886</v>
      </c>
      <c r="N1028" s="9">
        <v>92</v>
      </c>
      <c r="O1028">
        <f t="shared" si="32"/>
        <v>31</v>
      </c>
      <c r="P1028">
        <f t="shared" si="33"/>
        <v>62</v>
      </c>
    </row>
    <row r="1029" spans="1:16" x14ac:dyDescent="0.35">
      <c r="A1029" s="5">
        <v>1028</v>
      </c>
      <c r="B1029" s="6" t="s">
        <v>1384</v>
      </c>
      <c r="C1029" s="7">
        <v>44742</v>
      </c>
      <c r="D1029" s="7">
        <v>44795</v>
      </c>
      <c r="E1029" s="6" t="s">
        <v>48</v>
      </c>
      <c r="F1029" s="6" t="s">
        <v>248</v>
      </c>
      <c r="G1029" s="6" t="s">
        <v>19</v>
      </c>
      <c r="H1029" s="8">
        <v>44805</v>
      </c>
      <c r="I1029" s="6" t="s">
        <v>56</v>
      </c>
      <c r="J1029" s="6" t="s">
        <v>129</v>
      </c>
      <c r="K1029" s="6" t="s">
        <v>127</v>
      </c>
      <c r="L1029" s="6" t="s">
        <v>206</v>
      </c>
      <c r="M1029" s="7">
        <v>44869</v>
      </c>
      <c r="N1029" s="9">
        <v>75</v>
      </c>
      <c r="O1029">
        <f t="shared" si="32"/>
        <v>11</v>
      </c>
      <c r="P1029">
        <f t="shared" si="33"/>
        <v>65</v>
      </c>
    </row>
    <row r="1030" spans="1:16" x14ac:dyDescent="0.35">
      <c r="A1030" s="5">
        <v>1029</v>
      </c>
      <c r="B1030" s="6" t="s">
        <v>1385</v>
      </c>
      <c r="C1030" s="7">
        <v>44743</v>
      </c>
      <c r="D1030" s="7">
        <v>44795</v>
      </c>
      <c r="E1030" s="6" t="s">
        <v>48</v>
      </c>
      <c r="F1030" s="6" t="s">
        <v>248</v>
      </c>
      <c r="G1030" s="6" t="s">
        <v>19</v>
      </c>
      <c r="H1030" s="8">
        <v>44805</v>
      </c>
      <c r="I1030" s="6" t="s">
        <v>56</v>
      </c>
      <c r="J1030" s="6" t="s">
        <v>129</v>
      </c>
      <c r="K1030" s="6" t="s">
        <v>127</v>
      </c>
      <c r="L1030" s="6" t="s">
        <v>147</v>
      </c>
      <c r="M1030" s="7">
        <v>44872</v>
      </c>
      <c r="N1030" s="9">
        <v>78</v>
      </c>
      <c r="O1030">
        <f t="shared" si="32"/>
        <v>11</v>
      </c>
      <c r="P1030">
        <f t="shared" si="33"/>
        <v>68</v>
      </c>
    </row>
    <row r="1031" spans="1:16" x14ac:dyDescent="0.35">
      <c r="A1031" s="5">
        <v>1030</v>
      </c>
      <c r="B1031" s="6" t="s">
        <v>1386</v>
      </c>
      <c r="C1031" s="7">
        <v>44746</v>
      </c>
      <c r="D1031" s="7">
        <v>44784</v>
      </c>
      <c r="E1031" s="6" t="s">
        <v>48</v>
      </c>
      <c r="F1031" s="6" t="s">
        <v>248</v>
      </c>
      <c r="G1031" s="6" t="s">
        <v>19</v>
      </c>
      <c r="H1031" s="8">
        <v>44802</v>
      </c>
      <c r="I1031" s="6" t="s">
        <v>56</v>
      </c>
      <c r="J1031" s="6" t="s">
        <v>129</v>
      </c>
      <c r="K1031" s="6" t="s">
        <v>127</v>
      </c>
      <c r="L1031" s="6" t="s">
        <v>206</v>
      </c>
      <c r="M1031" s="7">
        <v>44873</v>
      </c>
      <c r="N1031" s="9">
        <v>90</v>
      </c>
      <c r="O1031">
        <f t="shared" si="32"/>
        <v>19</v>
      </c>
      <c r="P1031">
        <f t="shared" si="33"/>
        <v>72</v>
      </c>
    </row>
    <row r="1032" spans="1:16" x14ac:dyDescent="0.35">
      <c r="A1032" s="5">
        <v>1031</v>
      </c>
      <c r="B1032" s="6" t="s">
        <v>1387</v>
      </c>
      <c r="C1032" s="7">
        <v>44746</v>
      </c>
      <c r="D1032" s="7">
        <v>44795</v>
      </c>
      <c r="E1032" s="6" t="s">
        <v>48</v>
      </c>
      <c r="F1032" s="6" t="s">
        <v>248</v>
      </c>
      <c r="G1032" s="6" t="s">
        <v>19</v>
      </c>
      <c r="H1032" s="8">
        <v>44803</v>
      </c>
      <c r="I1032" s="6" t="s">
        <v>55</v>
      </c>
      <c r="J1032" s="6" t="s">
        <v>56</v>
      </c>
      <c r="K1032" s="6" t="s">
        <v>57</v>
      </c>
      <c r="L1032" s="6" t="s">
        <v>58</v>
      </c>
      <c r="M1032" s="7">
        <v>44876</v>
      </c>
      <c r="N1032" s="9">
        <v>82</v>
      </c>
      <c r="O1032">
        <f t="shared" si="32"/>
        <v>9</v>
      </c>
      <c r="P1032">
        <f t="shared" si="33"/>
        <v>74</v>
      </c>
    </row>
    <row r="1033" spans="1:16" x14ac:dyDescent="0.35">
      <c r="A1033" s="5">
        <v>1032</v>
      </c>
      <c r="B1033" s="6" t="s">
        <v>1388</v>
      </c>
      <c r="C1033" s="7">
        <v>44754</v>
      </c>
      <c r="D1033" s="7">
        <v>44782</v>
      </c>
      <c r="E1033" s="6" t="s">
        <v>48</v>
      </c>
      <c r="F1033" s="6" t="s">
        <v>1389</v>
      </c>
      <c r="G1033" s="6" t="s">
        <v>19</v>
      </c>
      <c r="H1033" s="8">
        <v>44833</v>
      </c>
      <c r="I1033" s="6" t="s">
        <v>98</v>
      </c>
      <c r="J1033" s="6" t="s">
        <v>92</v>
      </c>
      <c r="K1033" s="6" t="s">
        <v>99</v>
      </c>
      <c r="L1033" s="6" t="s">
        <v>162</v>
      </c>
      <c r="M1033" s="7">
        <v>44883</v>
      </c>
      <c r="N1033" s="9">
        <v>102</v>
      </c>
      <c r="O1033">
        <f t="shared" si="32"/>
        <v>52</v>
      </c>
      <c r="P1033">
        <f t="shared" si="33"/>
        <v>51</v>
      </c>
    </row>
    <row r="1034" spans="1:16" x14ac:dyDescent="0.35">
      <c r="A1034" s="5">
        <v>1033</v>
      </c>
      <c r="B1034" s="6" t="s">
        <v>1390</v>
      </c>
      <c r="C1034" s="7">
        <v>44498</v>
      </c>
      <c r="D1034" s="7">
        <v>44515</v>
      </c>
      <c r="E1034" s="6" t="s">
        <v>180</v>
      </c>
      <c r="F1034" s="6" t="s">
        <v>992</v>
      </c>
      <c r="G1034" s="6" t="s">
        <v>19</v>
      </c>
      <c r="H1034" s="8">
        <v>44538</v>
      </c>
      <c r="I1034" s="6" t="s">
        <v>55</v>
      </c>
      <c r="J1034" s="6" t="s">
        <v>141</v>
      </c>
      <c r="K1034" s="6" t="s">
        <v>80</v>
      </c>
      <c r="L1034" s="6" t="s">
        <v>154</v>
      </c>
      <c r="M1034" s="7">
        <v>44874</v>
      </c>
      <c r="N1034" s="9">
        <v>360</v>
      </c>
      <c r="O1034">
        <f t="shared" si="32"/>
        <v>24</v>
      </c>
      <c r="P1034">
        <f t="shared" si="33"/>
        <v>337</v>
      </c>
    </row>
    <row r="1035" spans="1:16" x14ac:dyDescent="0.35">
      <c r="A1035" s="5">
        <v>1034</v>
      </c>
      <c r="B1035" s="6" t="s">
        <v>1391</v>
      </c>
      <c r="C1035" s="7">
        <v>44498</v>
      </c>
      <c r="D1035" s="7">
        <v>44522</v>
      </c>
      <c r="E1035" s="6" t="s">
        <v>180</v>
      </c>
      <c r="F1035" s="6" t="s">
        <v>1392</v>
      </c>
      <c r="G1035" s="6" t="s">
        <v>19</v>
      </c>
      <c r="H1035" s="8">
        <v>44538</v>
      </c>
      <c r="I1035" s="6" t="s">
        <v>55</v>
      </c>
      <c r="J1035" s="6" t="s">
        <v>56</v>
      </c>
      <c r="K1035" s="6" t="s">
        <v>57</v>
      </c>
      <c r="L1035" s="6" t="s">
        <v>58</v>
      </c>
      <c r="M1035" s="7">
        <v>44883</v>
      </c>
      <c r="N1035" s="9">
        <v>362</v>
      </c>
      <c r="O1035">
        <f t="shared" si="32"/>
        <v>17</v>
      </c>
      <c r="P1035">
        <f t="shared" si="33"/>
        <v>346</v>
      </c>
    </row>
    <row r="1036" spans="1:16" x14ac:dyDescent="0.35">
      <c r="A1036" s="5">
        <v>1035</v>
      </c>
      <c r="B1036" s="6" t="s">
        <v>1393</v>
      </c>
      <c r="C1036" s="7">
        <v>44693</v>
      </c>
      <c r="D1036" s="7">
        <v>44720</v>
      </c>
      <c r="E1036" s="6" t="s">
        <v>17</v>
      </c>
      <c r="F1036" s="6" t="s">
        <v>478</v>
      </c>
      <c r="G1036" s="6" t="s">
        <v>78</v>
      </c>
      <c r="H1036" s="8">
        <v>44768</v>
      </c>
      <c r="I1036" s="6" t="s">
        <v>87</v>
      </c>
      <c r="J1036" s="6" t="s">
        <v>44</v>
      </c>
      <c r="K1036" s="6" t="s">
        <v>22</v>
      </c>
      <c r="L1036" s="6" t="s">
        <v>88</v>
      </c>
      <c r="M1036" s="7">
        <v>44876</v>
      </c>
      <c r="N1036" s="9">
        <v>157</v>
      </c>
      <c r="O1036">
        <f t="shared" si="32"/>
        <v>49</v>
      </c>
      <c r="P1036">
        <f t="shared" si="33"/>
        <v>109</v>
      </c>
    </row>
    <row r="1037" spans="1:16" x14ac:dyDescent="0.35">
      <c r="A1037" s="5">
        <v>1036</v>
      </c>
      <c r="B1037" s="6" t="s">
        <v>1394</v>
      </c>
      <c r="C1037" s="7">
        <v>44693</v>
      </c>
      <c r="D1037" s="7">
        <v>44720</v>
      </c>
      <c r="E1037" s="6" t="s">
        <v>17</v>
      </c>
      <c r="F1037" s="6" t="s">
        <v>478</v>
      </c>
      <c r="G1037" s="6" t="s">
        <v>78</v>
      </c>
      <c r="H1037" s="8">
        <v>44760</v>
      </c>
      <c r="I1037" s="6" t="s">
        <v>20</v>
      </c>
      <c r="J1037" s="6" t="s">
        <v>21</v>
      </c>
      <c r="K1037" s="6" t="s">
        <v>107</v>
      </c>
      <c r="L1037" s="6" t="s">
        <v>108</v>
      </c>
      <c r="M1037" s="7">
        <v>44889</v>
      </c>
      <c r="N1037" s="9">
        <v>170</v>
      </c>
      <c r="O1037">
        <f t="shared" si="32"/>
        <v>41</v>
      </c>
      <c r="P1037">
        <f t="shared" si="33"/>
        <v>130</v>
      </c>
    </row>
    <row r="1038" spans="1:16" x14ac:dyDescent="0.35">
      <c r="A1038" s="5">
        <v>1037</v>
      </c>
      <c r="B1038" s="6" t="s">
        <v>1395</v>
      </c>
      <c r="C1038" s="7">
        <v>44693</v>
      </c>
      <c r="D1038" s="7">
        <v>44720</v>
      </c>
      <c r="E1038" s="6" t="s">
        <v>17</v>
      </c>
      <c r="F1038" s="6" t="s">
        <v>478</v>
      </c>
      <c r="G1038" s="6" t="s">
        <v>78</v>
      </c>
      <c r="H1038" s="8">
        <v>44816</v>
      </c>
      <c r="I1038" s="6" t="s">
        <v>38</v>
      </c>
      <c r="J1038" s="6" t="s">
        <v>44</v>
      </c>
      <c r="K1038" s="6" t="s">
        <v>107</v>
      </c>
      <c r="L1038" s="6" t="s">
        <v>365</v>
      </c>
      <c r="M1038" s="7">
        <v>44895</v>
      </c>
      <c r="N1038" s="9">
        <v>176</v>
      </c>
      <c r="O1038">
        <f t="shared" si="32"/>
        <v>97</v>
      </c>
      <c r="P1038">
        <f t="shared" si="33"/>
        <v>80</v>
      </c>
    </row>
    <row r="1039" spans="1:16" x14ac:dyDescent="0.35">
      <c r="A1039" s="5">
        <v>1038</v>
      </c>
      <c r="B1039" s="6" t="s">
        <v>1396</v>
      </c>
      <c r="C1039" s="7">
        <v>44698</v>
      </c>
      <c r="D1039" s="7">
        <v>44720</v>
      </c>
      <c r="E1039" s="6" t="s">
        <v>17</v>
      </c>
      <c r="F1039" s="6" t="s">
        <v>478</v>
      </c>
      <c r="G1039" s="6" t="s">
        <v>78</v>
      </c>
      <c r="H1039" s="8">
        <v>44755</v>
      </c>
      <c r="I1039" s="6" t="s">
        <v>436</v>
      </c>
      <c r="J1039" s="6" t="s">
        <v>73</v>
      </c>
      <c r="K1039" s="6" t="s">
        <v>107</v>
      </c>
      <c r="L1039" s="6" t="s">
        <v>727</v>
      </c>
      <c r="M1039" s="7">
        <v>44868</v>
      </c>
      <c r="N1039" s="9">
        <v>149</v>
      </c>
      <c r="O1039">
        <f t="shared" si="32"/>
        <v>36</v>
      </c>
      <c r="P1039">
        <f t="shared" si="33"/>
        <v>114</v>
      </c>
    </row>
    <row r="1040" spans="1:16" x14ac:dyDescent="0.35">
      <c r="A1040" s="5">
        <v>1039</v>
      </c>
      <c r="B1040" s="6" t="s">
        <v>1397</v>
      </c>
      <c r="C1040" s="7">
        <v>44200</v>
      </c>
      <c r="D1040" s="7">
        <v>44238</v>
      </c>
      <c r="E1040" s="6" t="s">
        <v>48</v>
      </c>
      <c r="F1040" s="6" t="s">
        <v>49</v>
      </c>
      <c r="G1040" s="6" t="s">
        <v>78</v>
      </c>
      <c r="H1040" s="8">
        <v>44272</v>
      </c>
      <c r="I1040" s="6" t="s">
        <v>99</v>
      </c>
      <c r="J1040" s="6" t="s">
        <v>80</v>
      </c>
      <c r="K1040" s="6" t="s">
        <v>81</v>
      </c>
      <c r="L1040" s="6" t="s">
        <v>142</v>
      </c>
      <c r="M1040" s="7">
        <v>44888</v>
      </c>
      <c r="N1040" s="9">
        <v>651</v>
      </c>
      <c r="O1040">
        <f t="shared" si="32"/>
        <v>35</v>
      </c>
      <c r="P1040">
        <f t="shared" si="33"/>
        <v>617</v>
      </c>
    </row>
    <row r="1041" spans="1:16" x14ac:dyDescent="0.35">
      <c r="A1041" s="5">
        <v>1040</v>
      </c>
      <c r="B1041" s="6" t="s">
        <v>1398</v>
      </c>
      <c r="C1041" s="7">
        <v>44754</v>
      </c>
      <c r="D1041" s="7">
        <v>44777</v>
      </c>
      <c r="E1041" s="6" t="s">
        <v>48</v>
      </c>
      <c r="F1041" s="6" t="s">
        <v>954</v>
      </c>
      <c r="G1041" s="6" t="s">
        <v>19</v>
      </c>
      <c r="H1041" s="8">
        <v>44854</v>
      </c>
      <c r="I1041" s="6" t="s">
        <v>98</v>
      </c>
      <c r="J1041" s="6" t="s">
        <v>92</v>
      </c>
      <c r="K1041" s="6" t="s">
        <v>99</v>
      </c>
      <c r="L1041" s="6" t="s">
        <v>162</v>
      </c>
      <c r="M1041" s="7">
        <v>44879</v>
      </c>
      <c r="N1041" s="9">
        <v>103</v>
      </c>
      <c r="O1041">
        <f t="shared" si="32"/>
        <v>78</v>
      </c>
      <c r="P1041">
        <f t="shared" si="33"/>
        <v>26</v>
      </c>
    </row>
    <row r="1042" spans="1:16" x14ac:dyDescent="0.35">
      <c r="A1042" s="5">
        <v>1041</v>
      </c>
      <c r="B1042" s="6" t="s">
        <v>1399</v>
      </c>
      <c r="C1042" s="7">
        <v>44753</v>
      </c>
      <c r="D1042" s="7">
        <v>44797</v>
      </c>
      <c r="E1042" s="6" t="s">
        <v>48</v>
      </c>
      <c r="F1042" s="6" t="s">
        <v>49</v>
      </c>
      <c r="G1042" s="6" t="s">
        <v>19</v>
      </c>
      <c r="H1042" s="8">
        <v>44812</v>
      </c>
      <c r="I1042" s="6" t="s">
        <v>55</v>
      </c>
      <c r="J1042" s="6" t="s">
        <v>141</v>
      </c>
      <c r="K1042" s="6" t="s">
        <v>80</v>
      </c>
      <c r="L1042" s="6" t="s">
        <v>154</v>
      </c>
      <c r="M1042" s="7">
        <v>44869</v>
      </c>
      <c r="N1042" s="9">
        <v>73</v>
      </c>
      <c r="O1042">
        <f t="shared" si="32"/>
        <v>16</v>
      </c>
      <c r="P1042">
        <f t="shared" si="33"/>
        <v>58</v>
      </c>
    </row>
    <row r="1043" spans="1:16" x14ac:dyDescent="0.35">
      <c r="A1043" s="5">
        <v>1042</v>
      </c>
      <c r="B1043" s="6" t="s">
        <v>1400</v>
      </c>
      <c r="C1043" s="7">
        <v>44678</v>
      </c>
      <c r="D1043" s="7">
        <v>44768</v>
      </c>
      <c r="E1043" s="6" t="s">
        <v>48</v>
      </c>
      <c r="F1043" s="6" t="s">
        <v>77</v>
      </c>
      <c r="G1043" s="6" t="s">
        <v>19</v>
      </c>
      <c r="H1043" s="8">
        <v>44776</v>
      </c>
      <c r="I1043" s="6" t="s">
        <v>98</v>
      </c>
      <c r="J1043" s="6" t="s">
        <v>79</v>
      </c>
      <c r="K1043" s="6" t="s">
        <v>99</v>
      </c>
      <c r="L1043" s="6" t="s">
        <v>100</v>
      </c>
      <c r="M1043" s="7">
        <v>44883</v>
      </c>
      <c r="N1043" s="9">
        <v>116</v>
      </c>
      <c r="O1043">
        <f t="shared" si="32"/>
        <v>9</v>
      </c>
      <c r="P1043">
        <f t="shared" si="33"/>
        <v>108</v>
      </c>
    </row>
    <row r="1044" spans="1:16" x14ac:dyDescent="0.35">
      <c r="A1044" s="5">
        <v>1043</v>
      </c>
      <c r="B1044" s="6" t="s">
        <v>1401</v>
      </c>
      <c r="C1044" s="7">
        <v>44753</v>
      </c>
      <c r="D1044" s="7">
        <v>44817</v>
      </c>
      <c r="E1044" s="6" t="s">
        <v>48</v>
      </c>
      <c r="F1044" s="6" t="s">
        <v>49</v>
      </c>
      <c r="G1044" s="6" t="s">
        <v>19</v>
      </c>
      <c r="H1044" s="8">
        <v>44837</v>
      </c>
      <c r="I1044" s="6" t="s">
        <v>55</v>
      </c>
      <c r="J1044" s="6" t="s">
        <v>141</v>
      </c>
      <c r="K1044" s="6" t="s">
        <v>80</v>
      </c>
      <c r="L1044" s="6" t="s">
        <v>154</v>
      </c>
      <c r="M1044" s="7">
        <v>44869</v>
      </c>
      <c r="N1044" s="9">
        <v>53</v>
      </c>
      <c r="O1044">
        <f t="shared" si="32"/>
        <v>21</v>
      </c>
      <c r="P1044">
        <f t="shared" si="33"/>
        <v>33</v>
      </c>
    </row>
    <row r="1045" spans="1:16" x14ac:dyDescent="0.35">
      <c r="A1045" s="5">
        <v>1044</v>
      </c>
      <c r="B1045" s="6" t="s">
        <v>1402</v>
      </c>
      <c r="C1045" s="7">
        <v>44753</v>
      </c>
      <c r="D1045" s="7">
        <v>44812</v>
      </c>
      <c r="E1045" s="6" t="s">
        <v>48</v>
      </c>
      <c r="F1045" s="6" t="s">
        <v>49</v>
      </c>
      <c r="G1045" s="6" t="s">
        <v>19</v>
      </c>
      <c r="H1045" s="8">
        <v>44825</v>
      </c>
      <c r="I1045" s="6" t="s">
        <v>55</v>
      </c>
      <c r="J1045" s="6" t="s">
        <v>141</v>
      </c>
      <c r="K1045" s="6" t="s">
        <v>80</v>
      </c>
      <c r="L1045" s="6" t="s">
        <v>266</v>
      </c>
      <c r="M1045" s="7">
        <v>44869</v>
      </c>
      <c r="N1045" s="9">
        <v>58</v>
      </c>
      <c r="O1045">
        <f t="shared" si="32"/>
        <v>14</v>
      </c>
      <c r="P1045">
        <f t="shared" si="33"/>
        <v>45</v>
      </c>
    </row>
    <row r="1046" spans="1:16" x14ac:dyDescent="0.35">
      <c r="A1046" s="5">
        <v>1045</v>
      </c>
      <c r="B1046" s="6" t="s">
        <v>1403</v>
      </c>
      <c r="C1046" s="7">
        <v>44753</v>
      </c>
      <c r="D1046" s="7">
        <v>44795</v>
      </c>
      <c r="E1046" s="6" t="s">
        <v>48</v>
      </c>
      <c r="F1046" s="6" t="s">
        <v>49</v>
      </c>
      <c r="G1046" s="6" t="s">
        <v>19</v>
      </c>
      <c r="H1046" s="8">
        <v>44812</v>
      </c>
      <c r="I1046" s="6" t="s">
        <v>55</v>
      </c>
      <c r="J1046" s="6" t="s">
        <v>141</v>
      </c>
      <c r="K1046" s="6" t="s">
        <v>80</v>
      </c>
      <c r="L1046" s="6" t="s">
        <v>266</v>
      </c>
      <c r="M1046" s="7">
        <v>44869</v>
      </c>
      <c r="N1046" s="9">
        <v>75</v>
      </c>
      <c r="O1046">
        <f t="shared" si="32"/>
        <v>18</v>
      </c>
      <c r="P1046">
        <f t="shared" si="33"/>
        <v>58</v>
      </c>
    </row>
    <row r="1047" spans="1:16" x14ac:dyDescent="0.35">
      <c r="A1047" s="5">
        <v>1046</v>
      </c>
      <c r="B1047" s="6" t="s">
        <v>1404</v>
      </c>
      <c r="C1047" s="7">
        <v>44754</v>
      </c>
      <c r="D1047" s="7">
        <v>44795</v>
      </c>
      <c r="E1047" s="6" t="s">
        <v>48</v>
      </c>
      <c r="F1047" s="6" t="s">
        <v>49</v>
      </c>
      <c r="G1047" s="6" t="s">
        <v>19</v>
      </c>
      <c r="H1047" s="8">
        <v>44812</v>
      </c>
      <c r="I1047" s="6" t="s">
        <v>55</v>
      </c>
      <c r="J1047" s="6" t="s">
        <v>141</v>
      </c>
      <c r="K1047" s="6" t="s">
        <v>80</v>
      </c>
      <c r="L1047" s="6" t="s">
        <v>115</v>
      </c>
      <c r="M1047" s="7">
        <v>44872</v>
      </c>
      <c r="N1047" s="9">
        <v>78</v>
      </c>
      <c r="O1047">
        <f t="shared" si="32"/>
        <v>18</v>
      </c>
      <c r="P1047">
        <f t="shared" si="33"/>
        <v>61</v>
      </c>
    </row>
    <row r="1048" spans="1:16" x14ac:dyDescent="0.35">
      <c r="A1048" s="5">
        <v>1047</v>
      </c>
      <c r="B1048" s="6" t="s">
        <v>1405</v>
      </c>
      <c r="C1048" s="7">
        <v>44753</v>
      </c>
      <c r="D1048" s="7">
        <v>44792</v>
      </c>
      <c r="E1048" s="6" t="s">
        <v>48</v>
      </c>
      <c r="F1048" s="6" t="s">
        <v>49</v>
      </c>
      <c r="G1048" s="6" t="s">
        <v>19</v>
      </c>
      <c r="H1048" s="8">
        <v>44833</v>
      </c>
      <c r="I1048" s="6" t="s">
        <v>98</v>
      </c>
      <c r="J1048" s="6" t="s">
        <v>92</v>
      </c>
      <c r="K1048" s="6" t="s">
        <v>99</v>
      </c>
      <c r="L1048" s="6" t="s">
        <v>100</v>
      </c>
      <c r="M1048" s="7">
        <v>44890</v>
      </c>
      <c r="N1048" s="9">
        <v>99</v>
      </c>
      <c r="O1048">
        <f t="shared" si="32"/>
        <v>42</v>
      </c>
      <c r="P1048">
        <f t="shared" si="33"/>
        <v>58</v>
      </c>
    </row>
    <row r="1049" spans="1:16" x14ac:dyDescent="0.35">
      <c r="A1049" s="5">
        <v>1048</v>
      </c>
      <c r="B1049" s="6" t="s">
        <v>1406</v>
      </c>
      <c r="C1049" s="7">
        <v>44755</v>
      </c>
      <c r="D1049" s="7">
        <v>44777</v>
      </c>
      <c r="E1049" s="6" t="s">
        <v>48</v>
      </c>
      <c r="F1049" s="6" t="s">
        <v>954</v>
      </c>
      <c r="G1049" s="6" t="s">
        <v>19</v>
      </c>
      <c r="H1049" s="8">
        <v>44854</v>
      </c>
      <c r="I1049" s="6" t="s">
        <v>98</v>
      </c>
      <c r="J1049" s="6" t="s">
        <v>92</v>
      </c>
      <c r="K1049" s="6" t="s">
        <v>99</v>
      </c>
      <c r="L1049" s="6" t="s">
        <v>186</v>
      </c>
      <c r="M1049" s="7">
        <v>44883</v>
      </c>
      <c r="N1049" s="9">
        <v>107</v>
      </c>
      <c r="O1049">
        <f t="shared" si="32"/>
        <v>78</v>
      </c>
      <c r="P1049">
        <f t="shared" si="33"/>
        <v>30</v>
      </c>
    </row>
    <row r="1050" spans="1:16" x14ac:dyDescent="0.35">
      <c r="A1050" s="5">
        <v>1049</v>
      </c>
      <c r="B1050" s="6" t="s">
        <v>1407</v>
      </c>
      <c r="C1050" s="7">
        <v>44753</v>
      </c>
      <c r="D1050" s="7">
        <v>44777</v>
      </c>
      <c r="E1050" s="6" t="s">
        <v>48</v>
      </c>
      <c r="F1050" s="6" t="s">
        <v>77</v>
      </c>
      <c r="G1050" s="6" t="s">
        <v>19</v>
      </c>
      <c r="H1050" s="8">
        <v>44810</v>
      </c>
      <c r="I1050" s="6" t="s">
        <v>129</v>
      </c>
      <c r="J1050" s="6" t="s">
        <v>79</v>
      </c>
      <c r="K1050" s="6" t="s">
        <v>127</v>
      </c>
      <c r="L1050" s="6" t="s">
        <v>82</v>
      </c>
      <c r="M1050" s="7">
        <v>44872</v>
      </c>
      <c r="N1050" s="9">
        <v>96</v>
      </c>
      <c r="O1050">
        <f t="shared" si="32"/>
        <v>34</v>
      </c>
      <c r="P1050">
        <f t="shared" si="33"/>
        <v>63</v>
      </c>
    </row>
    <row r="1051" spans="1:16" x14ac:dyDescent="0.35">
      <c r="A1051" s="5">
        <v>1050</v>
      </c>
      <c r="B1051" s="6" t="s">
        <v>1408</v>
      </c>
      <c r="C1051" s="7">
        <v>44753</v>
      </c>
      <c r="D1051" s="7">
        <v>44777</v>
      </c>
      <c r="E1051" s="6" t="s">
        <v>48</v>
      </c>
      <c r="F1051" s="6" t="s">
        <v>77</v>
      </c>
      <c r="G1051" s="6" t="s">
        <v>19</v>
      </c>
      <c r="H1051" s="8">
        <v>44809</v>
      </c>
      <c r="I1051" s="6" t="s">
        <v>55</v>
      </c>
      <c r="J1051" s="6" t="s">
        <v>84</v>
      </c>
      <c r="K1051" s="6" t="s">
        <v>127</v>
      </c>
      <c r="L1051" s="6" t="s">
        <v>194</v>
      </c>
      <c r="M1051" s="7">
        <v>44883</v>
      </c>
      <c r="N1051" s="9">
        <v>107</v>
      </c>
      <c r="O1051">
        <f t="shared" si="32"/>
        <v>33</v>
      </c>
      <c r="P1051">
        <f t="shared" si="33"/>
        <v>75</v>
      </c>
    </row>
    <row r="1052" spans="1:16" x14ac:dyDescent="0.35">
      <c r="A1052" s="5">
        <v>1051</v>
      </c>
      <c r="B1052" s="6" t="s">
        <v>1409</v>
      </c>
      <c r="C1052" s="7">
        <v>44753</v>
      </c>
      <c r="D1052" s="7">
        <v>44777</v>
      </c>
      <c r="E1052" s="6" t="s">
        <v>48</v>
      </c>
      <c r="F1052" s="6" t="s">
        <v>77</v>
      </c>
      <c r="G1052" s="6" t="s">
        <v>19</v>
      </c>
      <c r="H1052" s="8">
        <v>44825</v>
      </c>
      <c r="I1052" s="6" t="s">
        <v>56</v>
      </c>
      <c r="J1052" s="6" t="s">
        <v>79</v>
      </c>
      <c r="K1052" s="6" t="s">
        <v>133</v>
      </c>
      <c r="L1052" s="6" t="s">
        <v>139</v>
      </c>
      <c r="M1052" s="7">
        <v>44876</v>
      </c>
      <c r="N1052" s="9">
        <v>100</v>
      </c>
      <c r="O1052">
        <f t="shared" si="32"/>
        <v>49</v>
      </c>
      <c r="P1052">
        <f t="shared" si="33"/>
        <v>52</v>
      </c>
    </row>
    <row r="1053" spans="1:16" x14ac:dyDescent="0.35">
      <c r="A1053" s="5">
        <v>1052</v>
      </c>
      <c r="B1053" s="6" t="s">
        <v>1410</v>
      </c>
      <c r="C1053" s="7">
        <v>44719</v>
      </c>
      <c r="D1053" s="7">
        <v>44768</v>
      </c>
      <c r="E1053" s="6" t="s">
        <v>48</v>
      </c>
      <c r="F1053" s="6" t="s">
        <v>49</v>
      </c>
      <c r="G1053" s="6" t="s">
        <v>19</v>
      </c>
      <c r="H1053" s="8">
        <v>44817</v>
      </c>
      <c r="I1053" s="6" t="s">
        <v>93</v>
      </c>
      <c r="J1053" s="6" t="s">
        <v>98</v>
      </c>
      <c r="K1053" s="6" t="s">
        <v>133</v>
      </c>
      <c r="L1053" s="6" t="s">
        <v>136</v>
      </c>
      <c r="M1053" s="7">
        <v>44867</v>
      </c>
      <c r="N1053" s="9">
        <v>100</v>
      </c>
      <c r="O1053">
        <f t="shared" si="32"/>
        <v>50</v>
      </c>
      <c r="P1053">
        <f t="shared" si="33"/>
        <v>51</v>
      </c>
    </row>
    <row r="1054" spans="1:16" x14ac:dyDescent="0.35">
      <c r="A1054" s="5">
        <v>1053</v>
      </c>
      <c r="B1054" s="6" t="s">
        <v>1411</v>
      </c>
      <c r="C1054" s="7">
        <v>44720</v>
      </c>
      <c r="D1054" s="7">
        <v>44771</v>
      </c>
      <c r="E1054" s="6" t="s">
        <v>48</v>
      </c>
      <c r="F1054" s="6" t="s">
        <v>49</v>
      </c>
      <c r="G1054" s="6" t="s">
        <v>19</v>
      </c>
      <c r="H1054" s="8">
        <v>44795</v>
      </c>
      <c r="I1054" s="6" t="s">
        <v>93</v>
      </c>
      <c r="J1054" s="6" t="s">
        <v>98</v>
      </c>
      <c r="K1054" s="6" t="s">
        <v>133</v>
      </c>
      <c r="L1054" s="6" t="s">
        <v>186</v>
      </c>
      <c r="M1054" s="7">
        <v>44872</v>
      </c>
      <c r="N1054" s="9">
        <v>102</v>
      </c>
      <c r="O1054">
        <f t="shared" si="32"/>
        <v>25</v>
      </c>
      <c r="P1054">
        <f t="shared" si="33"/>
        <v>78</v>
      </c>
    </row>
    <row r="1055" spans="1:16" x14ac:dyDescent="0.35">
      <c r="A1055" s="5">
        <v>1054</v>
      </c>
      <c r="B1055" s="6" t="s">
        <v>1412</v>
      </c>
      <c r="C1055" s="7">
        <v>44729</v>
      </c>
      <c r="D1055" s="7">
        <v>44781</v>
      </c>
      <c r="E1055" s="6" t="s">
        <v>48</v>
      </c>
      <c r="F1055" s="6" t="s">
        <v>49</v>
      </c>
      <c r="G1055" s="6" t="s">
        <v>19</v>
      </c>
      <c r="H1055" s="8">
        <v>44796</v>
      </c>
      <c r="I1055" s="6" t="s">
        <v>56</v>
      </c>
      <c r="J1055" s="6" t="s">
        <v>129</v>
      </c>
      <c r="K1055" s="6" t="s">
        <v>127</v>
      </c>
      <c r="L1055" s="6" t="s">
        <v>147</v>
      </c>
      <c r="M1055" s="7">
        <v>44869</v>
      </c>
      <c r="N1055" s="9">
        <v>89</v>
      </c>
      <c r="O1055">
        <f t="shared" si="32"/>
        <v>16</v>
      </c>
      <c r="P1055">
        <f t="shared" si="33"/>
        <v>74</v>
      </c>
    </row>
    <row r="1056" spans="1:16" x14ac:dyDescent="0.35">
      <c r="A1056" s="5">
        <v>1055</v>
      </c>
      <c r="B1056" s="6" t="s">
        <v>1413</v>
      </c>
      <c r="C1056" s="7">
        <v>44754</v>
      </c>
      <c r="D1056" s="7">
        <v>44781</v>
      </c>
      <c r="E1056" s="6" t="s">
        <v>48</v>
      </c>
      <c r="F1056" s="6" t="s">
        <v>49</v>
      </c>
      <c r="G1056" s="6" t="s">
        <v>19</v>
      </c>
      <c r="H1056" s="8">
        <v>44812</v>
      </c>
      <c r="I1056" s="6" t="s">
        <v>93</v>
      </c>
      <c r="J1056" s="6" t="s">
        <v>98</v>
      </c>
      <c r="K1056" s="6" t="s">
        <v>133</v>
      </c>
      <c r="L1056" s="6" t="s">
        <v>136</v>
      </c>
      <c r="M1056" s="7">
        <v>44867</v>
      </c>
      <c r="N1056" s="9">
        <v>87</v>
      </c>
      <c r="O1056">
        <f t="shared" si="32"/>
        <v>32</v>
      </c>
      <c r="P1056">
        <f t="shared" si="33"/>
        <v>56</v>
      </c>
    </row>
    <row r="1057" spans="1:16" x14ac:dyDescent="0.35">
      <c r="A1057" s="5">
        <v>1056</v>
      </c>
      <c r="B1057" s="6" t="s">
        <v>1414</v>
      </c>
      <c r="C1057" s="7">
        <v>44754</v>
      </c>
      <c r="D1057" s="7">
        <v>44784</v>
      </c>
      <c r="E1057" s="6" t="s">
        <v>48</v>
      </c>
      <c r="F1057" s="6" t="s">
        <v>49</v>
      </c>
      <c r="G1057" s="6" t="s">
        <v>19</v>
      </c>
      <c r="H1057" s="8">
        <v>44817</v>
      </c>
      <c r="I1057" s="6" t="s">
        <v>93</v>
      </c>
      <c r="J1057" s="6" t="s">
        <v>98</v>
      </c>
      <c r="K1057" s="6" t="s">
        <v>133</v>
      </c>
      <c r="L1057" s="6" t="s">
        <v>190</v>
      </c>
      <c r="M1057" s="7">
        <v>44876</v>
      </c>
      <c r="N1057" s="9">
        <v>93</v>
      </c>
      <c r="O1057">
        <f t="shared" si="32"/>
        <v>34</v>
      </c>
      <c r="P1057">
        <f t="shared" si="33"/>
        <v>60</v>
      </c>
    </row>
    <row r="1058" spans="1:16" x14ac:dyDescent="0.35">
      <c r="A1058" s="5">
        <v>1057</v>
      </c>
      <c r="B1058" s="6" t="s">
        <v>1415</v>
      </c>
      <c r="C1058" s="7">
        <v>44754</v>
      </c>
      <c r="D1058" s="7">
        <v>44784</v>
      </c>
      <c r="E1058" s="6" t="s">
        <v>48</v>
      </c>
      <c r="F1058" s="6" t="s">
        <v>132</v>
      </c>
      <c r="G1058" s="6" t="s">
        <v>19</v>
      </c>
      <c r="H1058" s="8">
        <v>44812</v>
      </c>
      <c r="I1058" s="6" t="s">
        <v>55</v>
      </c>
      <c r="J1058" s="6" t="s">
        <v>141</v>
      </c>
      <c r="K1058" s="6" t="s">
        <v>80</v>
      </c>
      <c r="L1058" s="6" t="s">
        <v>266</v>
      </c>
      <c r="M1058" s="7">
        <v>44869</v>
      </c>
      <c r="N1058" s="9">
        <v>86</v>
      </c>
      <c r="O1058">
        <f t="shared" si="32"/>
        <v>29</v>
      </c>
      <c r="P1058">
        <f t="shared" si="33"/>
        <v>58</v>
      </c>
    </row>
    <row r="1059" spans="1:16" x14ac:dyDescent="0.35">
      <c r="A1059" s="5">
        <v>1058</v>
      </c>
      <c r="B1059" s="6" t="s">
        <v>1416</v>
      </c>
      <c r="C1059" s="7">
        <v>44753</v>
      </c>
      <c r="D1059" s="7">
        <v>44784</v>
      </c>
      <c r="E1059" s="6" t="s">
        <v>48</v>
      </c>
      <c r="F1059" s="6" t="s">
        <v>49</v>
      </c>
      <c r="G1059" s="6" t="s">
        <v>19</v>
      </c>
      <c r="H1059" s="8">
        <v>44812</v>
      </c>
      <c r="I1059" s="6" t="s">
        <v>55</v>
      </c>
      <c r="J1059" s="6" t="s">
        <v>141</v>
      </c>
      <c r="K1059" s="6" t="s">
        <v>80</v>
      </c>
      <c r="L1059" s="6" t="s">
        <v>142</v>
      </c>
      <c r="M1059" s="7">
        <v>44872</v>
      </c>
      <c r="N1059" s="9">
        <v>89</v>
      </c>
      <c r="O1059">
        <f t="shared" si="32"/>
        <v>29</v>
      </c>
      <c r="P1059">
        <f t="shared" si="33"/>
        <v>61</v>
      </c>
    </row>
    <row r="1060" spans="1:16" x14ac:dyDescent="0.35">
      <c r="A1060" s="5">
        <v>1059</v>
      </c>
      <c r="B1060" s="6" t="s">
        <v>1417</v>
      </c>
      <c r="C1060" s="7">
        <v>44755</v>
      </c>
      <c r="D1060" s="7">
        <v>44824</v>
      </c>
      <c r="E1060" s="6" t="s">
        <v>48</v>
      </c>
      <c r="F1060" s="6" t="s">
        <v>1418</v>
      </c>
      <c r="G1060" s="6" t="s">
        <v>19</v>
      </c>
      <c r="H1060" s="8">
        <v>44831</v>
      </c>
      <c r="I1060" s="6" t="s">
        <v>56</v>
      </c>
      <c r="J1060" s="6" t="s">
        <v>129</v>
      </c>
      <c r="K1060" s="6" t="s">
        <v>127</v>
      </c>
      <c r="L1060" s="6" t="s">
        <v>228</v>
      </c>
      <c r="M1060" s="7">
        <v>44866</v>
      </c>
      <c r="N1060" s="9">
        <v>43</v>
      </c>
      <c r="O1060">
        <f t="shared" si="32"/>
        <v>8</v>
      </c>
      <c r="P1060">
        <f t="shared" si="33"/>
        <v>36</v>
      </c>
    </row>
    <row r="1061" spans="1:16" x14ac:dyDescent="0.35">
      <c r="A1061" s="5">
        <v>1060</v>
      </c>
      <c r="B1061" s="6" t="s">
        <v>1419</v>
      </c>
      <c r="C1061" s="7">
        <v>44753</v>
      </c>
      <c r="D1061" s="7">
        <v>44795</v>
      </c>
      <c r="E1061" s="6" t="s">
        <v>48</v>
      </c>
      <c r="F1061" s="6" t="s">
        <v>49</v>
      </c>
      <c r="G1061" s="6" t="s">
        <v>19</v>
      </c>
      <c r="H1061" s="8">
        <v>44817</v>
      </c>
      <c r="I1061" s="6" t="s">
        <v>55</v>
      </c>
      <c r="J1061" s="6" t="s">
        <v>141</v>
      </c>
      <c r="K1061" s="6" t="s">
        <v>80</v>
      </c>
      <c r="L1061" s="6" t="s">
        <v>142</v>
      </c>
      <c r="M1061" s="7">
        <v>44876</v>
      </c>
      <c r="N1061" s="9">
        <v>82</v>
      </c>
      <c r="O1061">
        <f t="shared" si="32"/>
        <v>23</v>
      </c>
      <c r="P1061">
        <f t="shared" si="33"/>
        <v>60</v>
      </c>
    </row>
    <row r="1062" spans="1:16" x14ac:dyDescent="0.35">
      <c r="A1062" s="5">
        <v>1061</v>
      </c>
      <c r="B1062" s="6" t="s">
        <v>1420</v>
      </c>
      <c r="C1062" s="7">
        <v>44753</v>
      </c>
      <c r="D1062" s="7">
        <v>44795</v>
      </c>
      <c r="E1062" s="6" t="s">
        <v>48</v>
      </c>
      <c r="F1062" s="6" t="s">
        <v>49</v>
      </c>
      <c r="G1062" s="6" t="s">
        <v>19</v>
      </c>
      <c r="H1062" s="8">
        <v>44805</v>
      </c>
      <c r="I1062" s="6" t="s">
        <v>98</v>
      </c>
      <c r="J1062" s="6" t="s">
        <v>92</v>
      </c>
      <c r="K1062" s="6" t="s">
        <v>99</v>
      </c>
      <c r="L1062" s="6" t="s">
        <v>911</v>
      </c>
      <c r="M1062" s="7">
        <v>44890</v>
      </c>
      <c r="N1062" s="9">
        <v>96</v>
      </c>
      <c r="O1062">
        <f t="shared" si="32"/>
        <v>11</v>
      </c>
      <c r="P1062">
        <f t="shared" si="33"/>
        <v>86</v>
      </c>
    </row>
    <row r="1063" spans="1:16" x14ac:dyDescent="0.35">
      <c r="A1063" s="5">
        <v>1062</v>
      </c>
      <c r="B1063" s="6" t="s">
        <v>1421</v>
      </c>
      <c r="C1063" s="7">
        <v>44753</v>
      </c>
      <c r="D1063" s="7">
        <v>44792</v>
      </c>
      <c r="E1063" s="6" t="s">
        <v>48</v>
      </c>
      <c r="F1063" s="6" t="s">
        <v>49</v>
      </c>
      <c r="G1063" s="6" t="s">
        <v>19</v>
      </c>
      <c r="H1063" s="8">
        <v>44817</v>
      </c>
      <c r="I1063" s="6" t="s">
        <v>55</v>
      </c>
      <c r="J1063" s="6" t="s">
        <v>141</v>
      </c>
      <c r="K1063" s="6" t="s">
        <v>80</v>
      </c>
      <c r="L1063" s="6" t="s">
        <v>115</v>
      </c>
      <c r="M1063" s="7">
        <v>44888</v>
      </c>
      <c r="N1063" s="9">
        <v>97</v>
      </c>
      <c r="O1063">
        <f t="shared" si="32"/>
        <v>26</v>
      </c>
      <c r="P1063">
        <f t="shared" si="33"/>
        <v>72</v>
      </c>
    </row>
    <row r="1064" spans="1:16" x14ac:dyDescent="0.35">
      <c r="A1064" s="5">
        <v>1063</v>
      </c>
      <c r="B1064" s="6" t="s">
        <v>1422</v>
      </c>
      <c r="C1064" s="7">
        <v>44753</v>
      </c>
      <c r="D1064" s="7">
        <v>44792</v>
      </c>
      <c r="E1064" s="6" t="s">
        <v>48</v>
      </c>
      <c r="F1064" s="6" t="s">
        <v>49</v>
      </c>
      <c r="G1064" s="6" t="s">
        <v>19</v>
      </c>
      <c r="H1064" s="8">
        <v>44817</v>
      </c>
      <c r="I1064" s="6" t="s">
        <v>55</v>
      </c>
      <c r="J1064" s="6" t="s">
        <v>141</v>
      </c>
      <c r="K1064" s="6" t="s">
        <v>80</v>
      </c>
      <c r="L1064" s="6" t="s">
        <v>115</v>
      </c>
      <c r="M1064" s="7">
        <v>44872</v>
      </c>
      <c r="N1064" s="9">
        <v>81</v>
      </c>
      <c r="O1064">
        <f t="shared" si="32"/>
        <v>26</v>
      </c>
      <c r="P1064">
        <f t="shared" si="33"/>
        <v>56</v>
      </c>
    </row>
    <row r="1065" spans="1:16" x14ac:dyDescent="0.35">
      <c r="A1065" s="5">
        <v>1064</v>
      </c>
      <c r="B1065" s="6" t="s">
        <v>1423</v>
      </c>
      <c r="C1065" s="7">
        <v>44753</v>
      </c>
      <c r="D1065" s="7">
        <v>44817</v>
      </c>
      <c r="E1065" s="6" t="s">
        <v>48</v>
      </c>
      <c r="F1065" s="6" t="s">
        <v>49</v>
      </c>
      <c r="G1065" s="6" t="s">
        <v>19</v>
      </c>
      <c r="H1065" s="8">
        <v>44854</v>
      </c>
      <c r="I1065" s="6" t="s">
        <v>98</v>
      </c>
      <c r="J1065" s="6" t="s">
        <v>92</v>
      </c>
      <c r="K1065" s="6" t="s">
        <v>99</v>
      </c>
      <c r="L1065" s="6" t="s">
        <v>192</v>
      </c>
      <c r="M1065" s="7">
        <v>44869</v>
      </c>
      <c r="N1065" s="9">
        <v>53</v>
      </c>
      <c r="O1065">
        <f t="shared" si="32"/>
        <v>38</v>
      </c>
      <c r="P1065">
        <f t="shared" si="33"/>
        <v>16</v>
      </c>
    </row>
    <row r="1066" spans="1:16" x14ac:dyDescent="0.35">
      <c r="A1066" s="5">
        <v>1065</v>
      </c>
      <c r="B1066" s="6" t="s">
        <v>1424</v>
      </c>
      <c r="C1066" s="7">
        <v>44754</v>
      </c>
      <c r="D1066" s="7">
        <v>44805</v>
      </c>
      <c r="E1066" s="6" t="s">
        <v>48</v>
      </c>
      <c r="F1066" s="6" t="s">
        <v>49</v>
      </c>
      <c r="G1066" s="6" t="s">
        <v>19</v>
      </c>
      <c r="H1066" s="8">
        <v>44847</v>
      </c>
      <c r="I1066" s="6" t="s">
        <v>98</v>
      </c>
      <c r="J1066" s="6" t="s">
        <v>92</v>
      </c>
      <c r="K1066" s="6" t="s">
        <v>99</v>
      </c>
      <c r="L1066" s="6" t="s">
        <v>250</v>
      </c>
      <c r="M1066" s="7">
        <v>44883</v>
      </c>
      <c r="N1066" s="9">
        <v>79</v>
      </c>
      <c r="O1066">
        <f t="shared" si="32"/>
        <v>43</v>
      </c>
      <c r="P1066">
        <f t="shared" si="33"/>
        <v>37</v>
      </c>
    </row>
    <row r="1067" spans="1:16" x14ac:dyDescent="0.35">
      <c r="A1067" s="5">
        <v>1066</v>
      </c>
      <c r="B1067" s="6" t="s">
        <v>1425</v>
      </c>
      <c r="C1067" s="7">
        <v>44200</v>
      </c>
      <c r="D1067" s="7">
        <v>44243</v>
      </c>
      <c r="E1067" s="6" t="s">
        <v>48</v>
      </c>
      <c r="F1067" s="6" t="s">
        <v>230</v>
      </c>
      <c r="G1067" s="6" t="s">
        <v>78</v>
      </c>
      <c r="H1067" s="8">
        <v>44306</v>
      </c>
      <c r="I1067" s="6" t="s">
        <v>80</v>
      </c>
      <c r="J1067" s="6" t="s">
        <v>98</v>
      </c>
      <c r="K1067" s="6" t="s">
        <v>127</v>
      </c>
      <c r="L1067" s="6" t="s">
        <v>130</v>
      </c>
      <c r="M1067" s="7">
        <v>44883</v>
      </c>
      <c r="N1067" s="9">
        <v>641</v>
      </c>
      <c r="O1067">
        <f t="shared" si="32"/>
        <v>64</v>
      </c>
      <c r="P1067">
        <f t="shared" si="33"/>
        <v>578</v>
      </c>
    </row>
    <row r="1068" spans="1:16" x14ac:dyDescent="0.35">
      <c r="A1068" s="5">
        <v>1067</v>
      </c>
      <c r="B1068" s="6" t="s">
        <v>1426</v>
      </c>
      <c r="C1068" s="7">
        <v>44505</v>
      </c>
      <c r="D1068" s="7">
        <v>44539</v>
      </c>
      <c r="E1068" s="6" t="s">
        <v>48</v>
      </c>
      <c r="F1068" s="6" t="s">
        <v>49</v>
      </c>
      <c r="G1068" s="6" t="s">
        <v>19</v>
      </c>
      <c r="H1068" s="8">
        <v>44559</v>
      </c>
      <c r="I1068" s="6" t="s">
        <v>93</v>
      </c>
      <c r="J1068" s="6" t="s">
        <v>98</v>
      </c>
      <c r="K1068" s="6" t="s">
        <v>133</v>
      </c>
      <c r="L1068" s="6" t="s">
        <v>162</v>
      </c>
      <c r="M1068" s="7">
        <v>44883</v>
      </c>
      <c r="N1068" s="9">
        <v>345</v>
      </c>
      <c r="O1068">
        <f t="shared" si="32"/>
        <v>21</v>
      </c>
      <c r="P1068">
        <f t="shared" si="33"/>
        <v>325</v>
      </c>
    </row>
    <row r="1069" spans="1:16" x14ac:dyDescent="0.35">
      <c r="A1069" s="5">
        <v>1068</v>
      </c>
      <c r="B1069" s="6" t="s">
        <v>1427</v>
      </c>
      <c r="C1069" s="7">
        <v>44797</v>
      </c>
      <c r="D1069" s="7">
        <v>44819</v>
      </c>
      <c r="E1069" s="6" t="s">
        <v>48</v>
      </c>
      <c r="F1069" s="6" t="s">
        <v>77</v>
      </c>
      <c r="G1069" s="6" t="s">
        <v>19</v>
      </c>
      <c r="H1069" s="8">
        <v>44866</v>
      </c>
      <c r="I1069" s="6" t="s">
        <v>98</v>
      </c>
      <c r="J1069" s="6" t="s">
        <v>79</v>
      </c>
      <c r="K1069" s="6" t="s">
        <v>99</v>
      </c>
      <c r="L1069" s="6" t="s">
        <v>192</v>
      </c>
      <c r="M1069" s="7">
        <v>44888</v>
      </c>
      <c r="N1069" s="9">
        <v>70</v>
      </c>
      <c r="O1069">
        <f t="shared" si="32"/>
        <v>48</v>
      </c>
      <c r="P1069">
        <f t="shared" si="33"/>
        <v>23</v>
      </c>
    </row>
    <row r="1070" spans="1:16" x14ac:dyDescent="0.35">
      <c r="A1070" s="5">
        <v>1069</v>
      </c>
      <c r="B1070" s="6" t="s">
        <v>1428</v>
      </c>
      <c r="C1070" s="7">
        <v>44784</v>
      </c>
      <c r="D1070" s="7">
        <v>44817</v>
      </c>
      <c r="E1070" s="6" t="s">
        <v>48</v>
      </c>
      <c r="F1070" s="6" t="s">
        <v>49</v>
      </c>
      <c r="G1070" s="6" t="s">
        <v>19</v>
      </c>
      <c r="H1070" s="8">
        <v>44833</v>
      </c>
      <c r="I1070" s="6" t="s">
        <v>149</v>
      </c>
      <c r="J1070" s="6" t="s">
        <v>51</v>
      </c>
      <c r="K1070" s="6" t="s">
        <v>52</v>
      </c>
      <c r="L1070" s="6" t="s">
        <v>156</v>
      </c>
      <c r="M1070" s="7">
        <v>44886</v>
      </c>
      <c r="N1070" s="9">
        <v>70</v>
      </c>
      <c r="O1070">
        <f t="shared" si="32"/>
        <v>17</v>
      </c>
      <c r="P1070">
        <f t="shared" si="33"/>
        <v>54</v>
      </c>
    </row>
    <row r="1071" spans="1:16" x14ac:dyDescent="0.35">
      <c r="A1071" s="5">
        <v>1070</v>
      </c>
      <c r="B1071" s="6" t="s">
        <v>1429</v>
      </c>
      <c r="C1071" s="7">
        <v>44784</v>
      </c>
      <c r="D1071" s="7">
        <v>44817</v>
      </c>
      <c r="E1071" s="6" t="s">
        <v>48</v>
      </c>
      <c r="F1071" s="6" t="s">
        <v>49</v>
      </c>
      <c r="G1071" s="6" t="s">
        <v>19</v>
      </c>
      <c r="H1071" s="8">
        <v>44833</v>
      </c>
      <c r="I1071" s="6" t="s">
        <v>149</v>
      </c>
      <c r="J1071" s="6" t="s">
        <v>51</v>
      </c>
      <c r="K1071" s="6" t="s">
        <v>52</v>
      </c>
      <c r="L1071" s="6" t="s">
        <v>150</v>
      </c>
      <c r="M1071" s="7">
        <v>44890</v>
      </c>
      <c r="N1071" s="9">
        <v>74</v>
      </c>
      <c r="O1071">
        <f t="shared" si="32"/>
        <v>17</v>
      </c>
      <c r="P1071">
        <f t="shared" si="33"/>
        <v>58</v>
      </c>
    </row>
    <row r="1072" spans="1:16" x14ac:dyDescent="0.35">
      <c r="A1072" s="5">
        <v>1071</v>
      </c>
      <c r="B1072" s="6" t="s">
        <v>1430</v>
      </c>
      <c r="C1072" s="7">
        <v>44785</v>
      </c>
      <c r="D1072" s="7">
        <v>44819</v>
      </c>
      <c r="E1072" s="6" t="s">
        <v>48</v>
      </c>
      <c r="F1072" s="6" t="s">
        <v>49</v>
      </c>
      <c r="G1072" s="6" t="s">
        <v>19</v>
      </c>
      <c r="H1072" s="8">
        <v>44831</v>
      </c>
      <c r="I1072" s="6" t="s">
        <v>92</v>
      </c>
      <c r="J1072" s="6" t="s">
        <v>93</v>
      </c>
      <c r="K1072" s="6" t="s">
        <v>85</v>
      </c>
      <c r="L1072" s="6" t="s">
        <v>160</v>
      </c>
      <c r="M1072" s="7">
        <v>44883</v>
      </c>
      <c r="N1072" s="9">
        <v>65</v>
      </c>
      <c r="O1072">
        <f t="shared" si="32"/>
        <v>13</v>
      </c>
      <c r="P1072">
        <f t="shared" si="33"/>
        <v>53</v>
      </c>
    </row>
    <row r="1073" spans="1:16" x14ac:dyDescent="0.35">
      <c r="A1073" s="5">
        <v>1072</v>
      </c>
      <c r="B1073" s="6" t="s">
        <v>1431</v>
      </c>
      <c r="C1073" s="7">
        <v>44789</v>
      </c>
      <c r="D1073" s="7">
        <v>44819</v>
      </c>
      <c r="E1073" s="6" t="s">
        <v>48</v>
      </c>
      <c r="F1073" s="6" t="s">
        <v>49</v>
      </c>
      <c r="G1073" s="6" t="s">
        <v>19</v>
      </c>
      <c r="H1073" s="8">
        <v>44847</v>
      </c>
      <c r="I1073" s="6" t="s">
        <v>98</v>
      </c>
      <c r="J1073" s="6" t="s">
        <v>92</v>
      </c>
      <c r="K1073" s="6" t="s">
        <v>99</v>
      </c>
      <c r="L1073" s="6" t="s">
        <v>186</v>
      </c>
      <c r="M1073" s="7">
        <v>44887</v>
      </c>
      <c r="N1073" s="9">
        <v>69</v>
      </c>
      <c r="O1073">
        <f t="shared" si="32"/>
        <v>29</v>
      </c>
      <c r="P1073">
        <f t="shared" si="33"/>
        <v>41</v>
      </c>
    </row>
    <row r="1074" spans="1:16" x14ac:dyDescent="0.35">
      <c r="A1074" s="5">
        <v>1073</v>
      </c>
      <c r="B1074" s="6" t="s">
        <v>1432</v>
      </c>
      <c r="C1074" s="7">
        <v>44771</v>
      </c>
      <c r="D1074" s="7">
        <v>44817</v>
      </c>
      <c r="E1074" s="6" t="s">
        <v>48</v>
      </c>
      <c r="F1074" s="6" t="s">
        <v>49</v>
      </c>
      <c r="G1074" s="6" t="s">
        <v>19</v>
      </c>
      <c r="H1074" s="8">
        <v>44831</v>
      </c>
      <c r="I1074" s="6" t="s">
        <v>56</v>
      </c>
      <c r="J1074" s="6" t="s">
        <v>129</v>
      </c>
      <c r="K1074" s="6" t="s">
        <v>127</v>
      </c>
      <c r="L1074" s="6" t="s">
        <v>228</v>
      </c>
      <c r="M1074" s="7">
        <v>44883</v>
      </c>
      <c r="N1074" s="9">
        <v>67</v>
      </c>
      <c r="O1074">
        <f t="shared" si="32"/>
        <v>15</v>
      </c>
      <c r="P1074">
        <f t="shared" si="33"/>
        <v>53</v>
      </c>
    </row>
    <row r="1075" spans="1:16" x14ac:dyDescent="0.35">
      <c r="A1075" s="5">
        <v>1074</v>
      </c>
      <c r="B1075" s="6" t="s">
        <v>1433</v>
      </c>
      <c r="C1075" s="7">
        <v>44776</v>
      </c>
      <c r="D1075" s="7">
        <v>44786</v>
      </c>
      <c r="E1075" s="6" t="s">
        <v>48</v>
      </c>
      <c r="F1075" s="6" t="s">
        <v>49</v>
      </c>
      <c r="G1075" s="6" t="s">
        <v>19</v>
      </c>
      <c r="H1075" s="8">
        <v>44827</v>
      </c>
      <c r="I1075" s="6" t="s">
        <v>92</v>
      </c>
      <c r="J1075" s="6" t="s">
        <v>93</v>
      </c>
      <c r="K1075" s="6" t="s">
        <v>85</v>
      </c>
      <c r="L1075" s="6" t="s">
        <v>122</v>
      </c>
      <c r="M1075" s="7">
        <v>44869</v>
      </c>
      <c r="N1075" s="9">
        <v>84</v>
      </c>
      <c r="O1075">
        <f t="shared" si="32"/>
        <v>42</v>
      </c>
      <c r="P1075">
        <f t="shared" si="33"/>
        <v>43</v>
      </c>
    </row>
    <row r="1076" spans="1:16" x14ac:dyDescent="0.35">
      <c r="A1076" s="5">
        <v>1075</v>
      </c>
      <c r="B1076" s="6" t="s">
        <v>1434</v>
      </c>
      <c r="C1076" s="7">
        <v>44777</v>
      </c>
      <c r="D1076" s="7">
        <v>44819</v>
      </c>
      <c r="E1076" s="6" t="s">
        <v>48</v>
      </c>
      <c r="F1076" s="6" t="s">
        <v>221</v>
      </c>
      <c r="G1076" s="6" t="s">
        <v>19</v>
      </c>
      <c r="H1076" s="8">
        <v>44837</v>
      </c>
      <c r="I1076" s="6" t="s">
        <v>55</v>
      </c>
      <c r="J1076" s="6" t="s">
        <v>56</v>
      </c>
      <c r="K1076" s="6" t="s">
        <v>57</v>
      </c>
      <c r="L1076" s="6" t="s">
        <v>158</v>
      </c>
      <c r="M1076" s="7">
        <v>44876</v>
      </c>
      <c r="N1076" s="9">
        <v>58</v>
      </c>
      <c r="O1076">
        <f t="shared" si="32"/>
        <v>19</v>
      </c>
      <c r="P1076">
        <f t="shared" si="33"/>
        <v>40</v>
      </c>
    </row>
    <row r="1077" spans="1:16" x14ac:dyDescent="0.35">
      <c r="A1077" s="5">
        <v>1076</v>
      </c>
      <c r="B1077" s="6" t="s">
        <v>1435</v>
      </c>
      <c r="C1077" s="7">
        <v>44754</v>
      </c>
      <c r="D1077" s="7">
        <v>44795</v>
      </c>
      <c r="E1077" s="6" t="s">
        <v>48</v>
      </c>
      <c r="F1077" s="6" t="s">
        <v>49</v>
      </c>
      <c r="G1077" s="6" t="s">
        <v>19</v>
      </c>
      <c r="H1077" s="8">
        <v>44840</v>
      </c>
      <c r="I1077" s="6" t="s">
        <v>98</v>
      </c>
      <c r="J1077" s="6" t="s">
        <v>92</v>
      </c>
      <c r="K1077" s="6" t="s">
        <v>99</v>
      </c>
      <c r="L1077" s="6" t="s">
        <v>250</v>
      </c>
      <c r="M1077" s="7">
        <v>44883</v>
      </c>
      <c r="N1077" s="9">
        <v>89</v>
      </c>
      <c r="O1077">
        <f t="shared" si="32"/>
        <v>46</v>
      </c>
      <c r="P1077">
        <f t="shared" si="33"/>
        <v>44</v>
      </c>
    </row>
    <row r="1078" spans="1:16" x14ac:dyDescent="0.35">
      <c r="A1078" s="5">
        <v>1077</v>
      </c>
      <c r="B1078" s="6" t="s">
        <v>1436</v>
      </c>
      <c r="C1078" s="7">
        <v>44754</v>
      </c>
      <c r="D1078" s="7">
        <v>44795</v>
      </c>
      <c r="E1078" s="6" t="s">
        <v>48</v>
      </c>
      <c r="F1078" s="6" t="s">
        <v>49</v>
      </c>
      <c r="G1078" s="6" t="s">
        <v>19</v>
      </c>
      <c r="H1078" s="8">
        <v>44840</v>
      </c>
      <c r="I1078" s="6" t="s">
        <v>98</v>
      </c>
      <c r="J1078" s="6" t="s">
        <v>92</v>
      </c>
      <c r="K1078" s="6" t="s">
        <v>99</v>
      </c>
      <c r="L1078" s="6" t="s">
        <v>250</v>
      </c>
      <c r="M1078" s="7">
        <v>44883</v>
      </c>
      <c r="N1078" s="9">
        <v>89</v>
      </c>
      <c r="O1078">
        <f t="shared" si="32"/>
        <v>46</v>
      </c>
      <c r="P1078">
        <f t="shared" si="33"/>
        <v>44</v>
      </c>
    </row>
    <row r="1079" spans="1:16" x14ac:dyDescent="0.35">
      <c r="A1079" s="5">
        <v>1078</v>
      </c>
      <c r="B1079" s="6" t="s">
        <v>1437</v>
      </c>
      <c r="C1079" s="7">
        <v>44754</v>
      </c>
      <c r="D1079" s="7">
        <v>44792</v>
      </c>
      <c r="E1079" s="6" t="s">
        <v>48</v>
      </c>
      <c r="F1079" s="6" t="s">
        <v>49</v>
      </c>
      <c r="G1079" s="6" t="s">
        <v>19</v>
      </c>
      <c r="H1079" s="8">
        <v>44840</v>
      </c>
      <c r="I1079" s="6" t="s">
        <v>98</v>
      </c>
      <c r="J1079" s="6" t="s">
        <v>92</v>
      </c>
      <c r="K1079" s="6" t="s">
        <v>99</v>
      </c>
      <c r="L1079" s="6" t="s">
        <v>124</v>
      </c>
      <c r="M1079" s="7">
        <v>44876</v>
      </c>
      <c r="N1079" s="9">
        <v>85</v>
      </c>
      <c r="O1079">
        <f t="shared" si="32"/>
        <v>49</v>
      </c>
      <c r="P1079">
        <f t="shared" si="33"/>
        <v>37</v>
      </c>
    </row>
    <row r="1080" spans="1:16" x14ac:dyDescent="0.35">
      <c r="A1080" s="5">
        <v>1079</v>
      </c>
      <c r="B1080" s="6" t="s">
        <v>1438</v>
      </c>
      <c r="C1080" s="7">
        <v>44754</v>
      </c>
      <c r="D1080" s="7">
        <v>44805</v>
      </c>
      <c r="E1080" s="6" t="s">
        <v>48</v>
      </c>
      <c r="F1080" s="6" t="s">
        <v>49</v>
      </c>
      <c r="G1080" s="6" t="s">
        <v>19</v>
      </c>
      <c r="H1080" s="8">
        <v>44840</v>
      </c>
      <c r="I1080" s="6" t="s">
        <v>98</v>
      </c>
      <c r="J1080" s="6" t="s">
        <v>92</v>
      </c>
      <c r="K1080" s="6" t="s">
        <v>99</v>
      </c>
      <c r="L1080" s="6" t="s">
        <v>258</v>
      </c>
      <c r="M1080" s="7">
        <v>44876</v>
      </c>
      <c r="N1080" s="9">
        <v>72</v>
      </c>
      <c r="O1080">
        <f t="shared" si="32"/>
        <v>36</v>
      </c>
      <c r="P1080">
        <f t="shared" si="33"/>
        <v>37</v>
      </c>
    </row>
    <row r="1081" spans="1:16" x14ac:dyDescent="0.35">
      <c r="A1081" s="5">
        <v>1080</v>
      </c>
      <c r="B1081" s="6" t="s">
        <v>1439</v>
      </c>
      <c r="C1081" s="7">
        <v>44753</v>
      </c>
      <c r="D1081" s="7">
        <v>44795</v>
      </c>
      <c r="E1081" s="6" t="s">
        <v>48</v>
      </c>
      <c r="F1081" s="6" t="s">
        <v>49</v>
      </c>
      <c r="G1081" s="6" t="s">
        <v>19</v>
      </c>
      <c r="H1081" s="8">
        <v>44812</v>
      </c>
      <c r="I1081" s="6" t="s">
        <v>98</v>
      </c>
      <c r="J1081" s="6" t="s">
        <v>92</v>
      </c>
      <c r="K1081" s="6" t="s">
        <v>133</v>
      </c>
      <c r="L1081" s="6" t="s">
        <v>911</v>
      </c>
      <c r="M1081" s="7">
        <v>44873</v>
      </c>
      <c r="N1081" s="9">
        <v>79</v>
      </c>
      <c r="O1081">
        <f t="shared" si="32"/>
        <v>18</v>
      </c>
      <c r="P1081">
        <f t="shared" si="33"/>
        <v>62</v>
      </c>
    </row>
    <row r="1082" spans="1:16" x14ac:dyDescent="0.35">
      <c r="A1082" s="5">
        <v>1081</v>
      </c>
      <c r="B1082" s="6" t="s">
        <v>1440</v>
      </c>
      <c r="C1082" s="7">
        <v>44753</v>
      </c>
      <c r="D1082" s="7">
        <v>44795</v>
      </c>
      <c r="E1082" s="6" t="s">
        <v>48</v>
      </c>
      <c r="F1082" s="6" t="s">
        <v>49</v>
      </c>
      <c r="G1082" s="6" t="s">
        <v>19</v>
      </c>
      <c r="H1082" s="8">
        <v>44825</v>
      </c>
      <c r="I1082" s="6" t="s">
        <v>98</v>
      </c>
      <c r="J1082" s="6" t="s">
        <v>92</v>
      </c>
      <c r="K1082" s="6" t="s">
        <v>80</v>
      </c>
      <c r="L1082" s="6" t="s">
        <v>362</v>
      </c>
      <c r="M1082" s="7">
        <v>44869</v>
      </c>
      <c r="N1082" s="9">
        <v>75</v>
      </c>
      <c r="O1082">
        <f t="shared" si="32"/>
        <v>31</v>
      </c>
      <c r="P1082">
        <f t="shared" si="33"/>
        <v>45</v>
      </c>
    </row>
    <row r="1083" spans="1:16" x14ac:dyDescent="0.35">
      <c r="A1083" s="5">
        <v>1082</v>
      </c>
      <c r="B1083" s="6" t="s">
        <v>1441</v>
      </c>
      <c r="C1083" s="7">
        <v>44754</v>
      </c>
      <c r="D1083" s="7">
        <v>44782</v>
      </c>
      <c r="E1083" s="6" t="s">
        <v>48</v>
      </c>
      <c r="F1083" s="6" t="s">
        <v>1442</v>
      </c>
      <c r="G1083" s="6" t="s">
        <v>19</v>
      </c>
      <c r="H1083" s="8">
        <v>44810</v>
      </c>
      <c r="I1083" s="6" t="s">
        <v>56</v>
      </c>
      <c r="J1083" s="6" t="s">
        <v>129</v>
      </c>
      <c r="K1083" s="6" t="s">
        <v>127</v>
      </c>
      <c r="L1083" s="6" t="s">
        <v>196</v>
      </c>
      <c r="M1083" s="7">
        <v>44866</v>
      </c>
      <c r="N1083" s="9">
        <v>85</v>
      </c>
      <c r="O1083">
        <f t="shared" si="32"/>
        <v>29</v>
      </c>
      <c r="P1083">
        <f t="shared" si="33"/>
        <v>57</v>
      </c>
    </row>
    <row r="1084" spans="1:16" x14ac:dyDescent="0.35">
      <c r="A1084" s="5">
        <v>1083</v>
      </c>
      <c r="B1084" s="6" t="s">
        <v>1443</v>
      </c>
      <c r="C1084" s="7">
        <v>44564</v>
      </c>
      <c r="D1084" s="7">
        <v>44582</v>
      </c>
      <c r="E1084" s="6" t="s">
        <v>165</v>
      </c>
      <c r="F1084" s="6"/>
      <c r="G1084" s="6" t="s">
        <v>556</v>
      </c>
      <c r="H1084" s="8">
        <v>44637</v>
      </c>
      <c r="I1084" s="6" t="s">
        <v>212</v>
      </c>
      <c r="J1084" s="6" t="s">
        <v>167</v>
      </c>
      <c r="K1084" s="6" t="s">
        <v>213</v>
      </c>
      <c r="L1084" s="6" t="s">
        <v>1066</v>
      </c>
      <c r="M1084" s="7">
        <v>44866</v>
      </c>
      <c r="N1084" s="9">
        <v>285</v>
      </c>
      <c r="O1084">
        <f t="shared" si="32"/>
        <v>56</v>
      </c>
      <c r="P1084">
        <f t="shared" si="33"/>
        <v>230</v>
      </c>
    </row>
    <row r="1085" spans="1:16" x14ac:dyDescent="0.35">
      <c r="A1085" s="5">
        <v>1084</v>
      </c>
      <c r="B1085" s="6" t="s">
        <v>1444</v>
      </c>
      <c r="C1085" s="7">
        <v>44753</v>
      </c>
      <c r="D1085" s="7">
        <v>44777</v>
      </c>
      <c r="E1085" s="6" t="s">
        <v>48</v>
      </c>
      <c r="F1085" s="6" t="s">
        <v>77</v>
      </c>
      <c r="G1085" s="6" t="s">
        <v>19</v>
      </c>
      <c r="H1085" s="8">
        <v>44825</v>
      </c>
      <c r="I1085" s="6" t="s">
        <v>56</v>
      </c>
      <c r="J1085" s="6" t="s">
        <v>79</v>
      </c>
      <c r="K1085" s="6" t="s">
        <v>133</v>
      </c>
      <c r="L1085" s="6" t="s">
        <v>190</v>
      </c>
      <c r="M1085" s="7">
        <v>44867</v>
      </c>
      <c r="N1085" s="9">
        <v>91</v>
      </c>
      <c r="O1085">
        <f t="shared" si="32"/>
        <v>49</v>
      </c>
      <c r="P1085">
        <f t="shared" si="33"/>
        <v>43</v>
      </c>
    </row>
    <row r="1086" spans="1:16" x14ac:dyDescent="0.35">
      <c r="A1086" s="5">
        <v>1085</v>
      </c>
      <c r="B1086" s="6" t="s">
        <v>1445</v>
      </c>
      <c r="C1086" s="7">
        <v>44743</v>
      </c>
      <c r="D1086" s="7">
        <v>44795</v>
      </c>
      <c r="E1086" s="6" t="s">
        <v>48</v>
      </c>
      <c r="F1086" s="6" t="s">
        <v>49</v>
      </c>
      <c r="G1086" s="6" t="s">
        <v>19</v>
      </c>
      <c r="H1086" s="8">
        <v>44805</v>
      </c>
      <c r="I1086" s="6" t="s">
        <v>98</v>
      </c>
      <c r="J1086" s="6" t="s">
        <v>92</v>
      </c>
      <c r="K1086" s="6" t="s">
        <v>99</v>
      </c>
      <c r="L1086" s="6" t="s">
        <v>100</v>
      </c>
      <c r="M1086" s="7">
        <v>44890</v>
      </c>
      <c r="N1086" s="9">
        <v>96</v>
      </c>
      <c r="O1086">
        <f t="shared" si="32"/>
        <v>11</v>
      </c>
      <c r="P1086">
        <f t="shared" si="33"/>
        <v>86</v>
      </c>
    </row>
    <row r="1087" spans="1:16" x14ac:dyDescent="0.35">
      <c r="A1087" s="5">
        <v>1086</v>
      </c>
      <c r="B1087" s="6" t="s">
        <v>1446</v>
      </c>
      <c r="C1087" s="7">
        <v>44746</v>
      </c>
      <c r="D1087" s="7">
        <v>44782</v>
      </c>
      <c r="E1087" s="6" t="s">
        <v>48</v>
      </c>
      <c r="F1087" s="6" t="s">
        <v>49</v>
      </c>
      <c r="G1087" s="6" t="s">
        <v>19</v>
      </c>
      <c r="H1087" s="8">
        <v>44789</v>
      </c>
      <c r="I1087" s="6" t="s">
        <v>55</v>
      </c>
      <c r="J1087" s="6" t="s">
        <v>56</v>
      </c>
      <c r="K1087" s="6" t="s">
        <v>57</v>
      </c>
      <c r="L1087" s="6" t="s">
        <v>58</v>
      </c>
      <c r="M1087" s="7">
        <v>44866</v>
      </c>
      <c r="N1087" s="9">
        <v>85</v>
      </c>
      <c r="O1087">
        <f t="shared" si="32"/>
        <v>8</v>
      </c>
      <c r="P1087">
        <f t="shared" si="33"/>
        <v>78</v>
      </c>
    </row>
    <row r="1088" spans="1:16" x14ac:dyDescent="0.35">
      <c r="A1088" s="5">
        <v>1087</v>
      </c>
      <c r="B1088" s="6" t="s">
        <v>1447</v>
      </c>
      <c r="C1088" s="7">
        <v>44749</v>
      </c>
      <c r="D1088" s="7">
        <v>44792</v>
      </c>
      <c r="E1088" s="6" t="s">
        <v>48</v>
      </c>
      <c r="F1088" s="6" t="s">
        <v>49</v>
      </c>
      <c r="G1088" s="6" t="s">
        <v>19</v>
      </c>
      <c r="H1088" s="8">
        <v>44802</v>
      </c>
      <c r="I1088" s="6" t="s">
        <v>92</v>
      </c>
      <c r="J1088" s="6" t="s">
        <v>93</v>
      </c>
      <c r="K1088" s="6" t="s">
        <v>85</v>
      </c>
      <c r="L1088" s="6" t="s">
        <v>96</v>
      </c>
      <c r="M1088" s="7">
        <v>44869</v>
      </c>
      <c r="N1088" s="9">
        <v>78</v>
      </c>
      <c r="O1088">
        <f t="shared" si="32"/>
        <v>11</v>
      </c>
      <c r="P1088">
        <f t="shared" si="33"/>
        <v>68</v>
      </c>
    </row>
    <row r="1089" spans="1:16" x14ac:dyDescent="0.35">
      <c r="A1089" s="5">
        <v>1088</v>
      </c>
      <c r="B1089" s="6" t="s">
        <v>1448</v>
      </c>
      <c r="C1089" s="7">
        <v>44746</v>
      </c>
      <c r="D1089" s="7">
        <v>44784</v>
      </c>
      <c r="E1089" s="6" t="s">
        <v>48</v>
      </c>
      <c r="F1089" s="6" t="s">
        <v>49</v>
      </c>
      <c r="G1089" s="6" t="s">
        <v>19</v>
      </c>
      <c r="H1089" s="8">
        <v>44796</v>
      </c>
      <c r="I1089" s="6" t="s">
        <v>56</v>
      </c>
      <c r="J1089" s="6" t="s">
        <v>129</v>
      </c>
      <c r="K1089" s="6" t="s">
        <v>127</v>
      </c>
      <c r="L1089" s="6" t="s">
        <v>206</v>
      </c>
      <c r="M1089" s="7">
        <v>44869</v>
      </c>
      <c r="N1089" s="9">
        <v>86</v>
      </c>
      <c r="O1089">
        <f t="shared" si="32"/>
        <v>13</v>
      </c>
      <c r="P1089">
        <f t="shared" si="33"/>
        <v>74</v>
      </c>
    </row>
    <row r="1090" spans="1:16" x14ac:dyDescent="0.35">
      <c r="A1090" s="5">
        <v>1089</v>
      </c>
      <c r="B1090" s="6" t="s">
        <v>1449</v>
      </c>
      <c r="C1090" s="7">
        <v>44749</v>
      </c>
      <c r="D1090" s="7">
        <v>44784</v>
      </c>
      <c r="E1090" s="6" t="s">
        <v>48</v>
      </c>
      <c r="F1090" s="6" t="s">
        <v>132</v>
      </c>
      <c r="G1090" s="6" t="s">
        <v>19</v>
      </c>
      <c r="H1090" s="8">
        <v>44833</v>
      </c>
      <c r="I1090" s="6" t="s">
        <v>98</v>
      </c>
      <c r="J1090" s="6" t="s">
        <v>92</v>
      </c>
      <c r="K1090" s="6" t="s">
        <v>99</v>
      </c>
      <c r="L1090" s="6" t="s">
        <v>100</v>
      </c>
      <c r="M1090" s="7">
        <v>44890</v>
      </c>
      <c r="N1090" s="9">
        <v>107</v>
      </c>
      <c r="O1090">
        <f t="shared" si="32"/>
        <v>50</v>
      </c>
      <c r="P1090">
        <f t="shared" si="33"/>
        <v>58</v>
      </c>
    </row>
    <row r="1091" spans="1:16" x14ac:dyDescent="0.35">
      <c r="A1091" s="5">
        <v>1090</v>
      </c>
      <c r="B1091" s="6" t="s">
        <v>1450</v>
      </c>
      <c r="C1091" s="7">
        <v>44746</v>
      </c>
      <c r="D1091" s="7">
        <v>44781</v>
      </c>
      <c r="E1091" s="6" t="s">
        <v>48</v>
      </c>
      <c r="F1091" s="6" t="s">
        <v>49</v>
      </c>
      <c r="G1091" s="6" t="s">
        <v>19</v>
      </c>
      <c r="H1091" s="8">
        <v>44805</v>
      </c>
      <c r="I1091" s="6" t="s">
        <v>56</v>
      </c>
      <c r="J1091" s="6" t="s">
        <v>129</v>
      </c>
      <c r="K1091" s="6" t="s">
        <v>127</v>
      </c>
      <c r="L1091" s="6" t="s">
        <v>206</v>
      </c>
      <c r="M1091" s="7">
        <v>44869</v>
      </c>
      <c r="N1091" s="9">
        <v>89</v>
      </c>
      <c r="O1091">
        <f t="shared" ref="O1091:O1154" si="34">_xlfn.DAYS(H1091,D1091)+1</f>
        <v>25</v>
      </c>
      <c r="P1091">
        <f t="shared" ref="P1091:P1154" si="35">_xlfn.DAYS(M1091,H1091)+1</f>
        <v>65</v>
      </c>
    </row>
    <row r="1092" spans="1:16" x14ac:dyDescent="0.35">
      <c r="A1092" s="5">
        <v>1091</v>
      </c>
      <c r="B1092" s="6" t="s">
        <v>1451</v>
      </c>
      <c r="C1092" s="7">
        <v>44750</v>
      </c>
      <c r="D1092" s="7">
        <v>44784</v>
      </c>
      <c r="E1092" s="6" t="s">
        <v>48</v>
      </c>
      <c r="F1092" s="6" t="s">
        <v>132</v>
      </c>
      <c r="G1092" s="6" t="s">
        <v>19</v>
      </c>
      <c r="H1092" s="8">
        <v>44847</v>
      </c>
      <c r="I1092" s="6" t="s">
        <v>98</v>
      </c>
      <c r="J1092" s="6" t="s">
        <v>92</v>
      </c>
      <c r="K1092" s="6" t="s">
        <v>99</v>
      </c>
      <c r="L1092" s="6" t="s">
        <v>186</v>
      </c>
      <c r="M1092" s="7">
        <v>44883</v>
      </c>
      <c r="N1092" s="9">
        <v>100</v>
      </c>
      <c r="O1092">
        <f t="shared" si="34"/>
        <v>64</v>
      </c>
      <c r="P1092">
        <f t="shared" si="35"/>
        <v>37</v>
      </c>
    </row>
    <row r="1093" spans="1:16" x14ac:dyDescent="0.35">
      <c r="A1093" s="5">
        <v>1092</v>
      </c>
      <c r="B1093" s="6" t="s">
        <v>1452</v>
      </c>
      <c r="C1093" s="7">
        <v>44754</v>
      </c>
      <c r="D1093" s="7">
        <v>44777</v>
      </c>
      <c r="E1093" s="6" t="s">
        <v>48</v>
      </c>
      <c r="F1093" s="6" t="s">
        <v>221</v>
      </c>
      <c r="G1093" s="6" t="s">
        <v>19</v>
      </c>
      <c r="H1093" s="8">
        <v>44812</v>
      </c>
      <c r="I1093" s="6" t="s">
        <v>50</v>
      </c>
      <c r="J1093" s="6" t="s">
        <v>51</v>
      </c>
      <c r="K1093" s="6" t="s">
        <v>52</v>
      </c>
      <c r="L1093" s="6" t="s">
        <v>53</v>
      </c>
      <c r="M1093" s="7">
        <v>44886</v>
      </c>
      <c r="N1093" s="9">
        <v>110</v>
      </c>
      <c r="O1093">
        <f t="shared" si="34"/>
        <v>36</v>
      </c>
      <c r="P1093">
        <f t="shared" si="35"/>
        <v>75</v>
      </c>
    </row>
    <row r="1094" spans="1:16" x14ac:dyDescent="0.35">
      <c r="A1094" s="5">
        <v>1093</v>
      </c>
      <c r="B1094" s="6" t="s">
        <v>1453</v>
      </c>
      <c r="C1094" s="7">
        <v>44754</v>
      </c>
      <c r="D1094" s="7">
        <v>44777</v>
      </c>
      <c r="E1094" s="6" t="s">
        <v>48</v>
      </c>
      <c r="F1094" s="6" t="s">
        <v>1454</v>
      </c>
      <c r="G1094" s="6" t="s">
        <v>19</v>
      </c>
      <c r="H1094" s="8">
        <v>44823</v>
      </c>
      <c r="I1094" s="6" t="s">
        <v>93</v>
      </c>
      <c r="J1094" s="6" t="s">
        <v>98</v>
      </c>
      <c r="K1094" s="6" t="s">
        <v>133</v>
      </c>
      <c r="L1094" s="6" t="s">
        <v>190</v>
      </c>
      <c r="M1094" s="7">
        <v>44869</v>
      </c>
      <c r="N1094" s="9">
        <v>93</v>
      </c>
      <c r="O1094">
        <f t="shared" si="34"/>
        <v>47</v>
      </c>
      <c r="P1094">
        <f t="shared" si="35"/>
        <v>47</v>
      </c>
    </row>
    <row r="1095" spans="1:16" x14ac:dyDescent="0.35">
      <c r="A1095" s="5">
        <v>1094</v>
      </c>
      <c r="B1095" s="6" t="s">
        <v>1455</v>
      </c>
      <c r="C1095" s="7">
        <v>44760</v>
      </c>
      <c r="D1095" s="7">
        <v>44777</v>
      </c>
      <c r="E1095" s="6" t="s">
        <v>48</v>
      </c>
      <c r="F1095" s="6" t="s">
        <v>1456</v>
      </c>
      <c r="G1095" s="6" t="s">
        <v>19</v>
      </c>
      <c r="H1095" s="8">
        <v>44804</v>
      </c>
      <c r="I1095" s="6" t="s">
        <v>55</v>
      </c>
      <c r="J1095" s="6" t="s">
        <v>141</v>
      </c>
      <c r="K1095" s="6" t="s">
        <v>80</v>
      </c>
      <c r="L1095" s="6" t="s">
        <v>142</v>
      </c>
      <c r="M1095" s="7">
        <v>44876</v>
      </c>
      <c r="N1095" s="9">
        <v>100</v>
      </c>
      <c r="O1095">
        <f t="shared" si="34"/>
        <v>28</v>
      </c>
      <c r="P1095">
        <f t="shared" si="35"/>
        <v>73</v>
      </c>
    </row>
    <row r="1096" spans="1:16" x14ac:dyDescent="0.35">
      <c r="A1096" s="5">
        <v>1095</v>
      </c>
      <c r="B1096" s="6" t="s">
        <v>1457</v>
      </c>
      <c r="C1096" s="7">
        <v>44760</v>
      </c>
      <c r="D1096" s="7">
        <v>44777</v>
      </c>
      <c r="E1096" s="6" t="s">
        <v>48</v>
      </c>
      <c r="F1096" s="6" t="s">
        <v>1456</v>
      </c>
      <c r="G1096" s="6" t="s">
        <v>19</v>
      </c>
      <c r="H1096" s="8">
        <v>44804</v>
      </c>
      <c r="I1096" s="6" t="s">
        <v>55</v>
      </c>
      <c r="J1096" s="6" t="s">
        <v>141</v>
      </c>
      <c r="K1096" s="6" t="s">
        <v>80</v>
      </c>
      <c r="L1096" s="6" t="s">
        <v>142</v>
      </c>
      <c r="M1096" s="7">
        <v>44876</v>
      </c>
      <c r="N1096" s="9">
        <v>100</v>
      </c>
      <c r="O1096">
        <f t="shared" si="34"/>
        <v>28</v>
      </c>
      <c r="P1096">
        <f t="shared" si="35"/>
        <v>73</v>
      </c>
    </row>
    <row r="1097" spans="1:16" x14ac:dyDescent="0.35">
      <c r="A1097" s="5">
        <v>1096</v>
      </c>
      <c r="B1097" s="6" t="s">
        <v>1458</v>
      </c>
      <c r="C1097" s="7">
        <v>44736</v>
      </c>
      <c r="D1097" s="7">
        <v>44781</v>
      </c>
      <c r="E1097" s="6" t="s">
        <v>48</v>
      </c>
      <c r="F1097" s="6" t="s">
        <v>1459</v>
      </c>
      <c r="G1097" s="6" t="s">
        <v>19</v>
      </c>
      <c r="H1097" s="8">
        <v>44802</v>
      </c>
      <c r="I1097" s="6" t="s">
        <v>92</v>
      </c>
      <c r="J1097" s="6" t="s">
        <v>93</v>
      </c>
      <c r="K1097" s="6" t="s">
        <v>85</v>
      </c>
      <c r="L1097" s="6" t="s">
        <v>244</v>
      </c>
      <c r="M1097" s="7">
        <v>44869</v>
      </c>
      <c r="N1097" s="9">
        <v>89</v>
      </c>
      <c r="O1097">
        <f t="shared" si="34"/>
        <v>22</v>
      </c>
      <c r="P1097">
        <f t="shared" si="35"/>
        <v>68</v>
      </c>
    </row>
    <row r="1098" spans="1:16" x14ac:dyDescent="0.35">
      <c r="A1098" s="5">
        <v>1097</v>
      </c>
      <c r="B1098" s="6" t="s">
        <v>1460</v>
      </c>
      <c r="C1098" s="7">
        <v>44265</v>
      </c>
      <c r="D1098" s="7">
        <v>44306</v>
      </c>
      <c r="E1098" s="6" t="s">
        <v>48</v>
      </c>
      <c r="F1098" s="6" t="s">
        <v>49</v>
      </c>
      <c r="G1098" s="6" t="s">
        <v>19</v>
      </c>
      <c r="H1098" s="8">
        <v>44427</v>
      </c>
      <c r="I1098" s="6" t="s">
        <v>149</v>
      </c>
      <c r="J1098" s="6" t="s">
        <v>222</v>
      </c>
      <c r="K1098" s="6" t="s">
        <v>85</v>
      </c>
      <c r="L1098" s="6" t="s">
        <v>82</v>
      </c>
      <c r="M1098" s="7">
        <v>44876</v>
      </c>
      <c r="N1098" s="9">
        <v>571</v>
      </c>
      <c r="O1098">
        <f t="shared" si="34"/>
        <v>122</v>
      </c>
      <c r="P1098">
        <f t="shared" si="35"/>
        <v>450</v>
      </c>
    </row>
    <row r="1099" spans="1:16" x14ac:dyDescent="0.35">
      <c r="A1099" s="5">
        <v>1098</v>
      </c>
      <c r="B1099" s="6" t="s">
        <v>1461</v>
      </c>
      <c r="C1099" s="7">
        <v>44505</v>
      </c>
      <c r="D1099" s="7">
        <v>44538</v>
      </c>
      <c r="E1099" s="6" t="s">
        <v>48</v>
      </c>
      <c r="F1099" s="6" t="s">
        <v>49</v>
      </c>
      <c r="G1099" s="6" t="s">
        <v>19</v>
      </c>
      <c r="H1099" s="8">
        <v>44545</v>
      </c>
      <c r="I1099" s="6" t="s">
        <v>93</v>
      </c>
      <c r="J1099" s="6" t="s">
        <v>98</v>
      </c>
      <c r="K1099" s="6" t="s">
        <v>133</v>
      </c>
      <c r="L1099" s="6" t="s">
        <v>162</v>
      </c>
      <c r="M1099" s="7">
        <v>44883</v>
      </c>
      <c r="N1099" s="9">
        <v>346</v>
      </c>
      <c r="O1099">
        <f t="shared" si="34"/>
        <v>8</v>
      </c>
      <c r="P1099">
        <f t="shared" si="35"/>
        <v>339</v>
      </c>
    </row>
    <row r="1100" spans="1:16" x14ac:dyDescent="0.35">
      <c r="A1100" s="5">
        <v>1099</v>
      </c>
      <c r="B1100" s="6" t="s">
        <v>1462</v>
      </c>
      <c r="C1100" s="7">
        <v>44789</v>
      </c>
      <c r="D1100" s="7">
        <v>44819</v>
      </c>
      <c r="E1100" s="6" t="s">
        <v>48</v>
      </c>
      <c r="F1100" s="6" t="s">
        <v>1463</v>
      </c>
      <c r="G1100" s="6" t="s">
        <v>19</v>
      </c>
      <c r="H1100" s="8">
        <v>44831</v>
      </c>
      <c r="I1100" s="6" t="s">
        <v>56</v>
      </c>
      <c r="J1100" s="6" t="s">
        <v>129</v>
      </c>
      <c r="K1100" s="6" t="s">
        <v>127</v>
      </c>
      <c r="L1100" s="6" t="s">
        <v>238</v>
      </c>
      <c r="M1100" s="7">
        <v>44869</v>
      </c>
      <c r="N1100" s="9">
        <v>51</v>
      </c>
      <c r="O1100">
        <f t="shared" si="34"/>
        <v>13</v>
      </c>
      <c r="P1100">
        <f t="shared" si="35"/>
        <v>39</v>
      </c>
    </row>
    <row r="1101" spans="1:16" x14ac:dyDescent="0.35">
      <c r="A1101" s="5">
        <v>1100</v>
      </c>
      <c r="B1101" s="6" t="s">
        <v>1464</v>
      </c>
      <c r="C1101" s="7">
        <v>44830</v>
      </c>
      <c r="D1101" s="7">
        <v>44841</v>
      </c>
      <c r="E1101" s="6" t="s">
        <v>61</v>
      </c>
      <c r="F1101" s="6" t="s">
        <v>62</v>
      </c>
      <c r="G1101" s="6" t="s">
        <v>19</v>
      </c>
      <c r="H1101" s="8">
        <v>44861</v>
      </c>
      <c r="I1101" s="6" t="s">
        <v>63</v>
      </c>
      <c r="J1101" s="6" t="s">
        <v>339</v>
      </c>
      <c r="K1101" s="6" t="s">
        <v>27</v>
      </c>
      <c r="L1101" s="6" t="s">
        <v>727</v>
      </c>
      <c r="M1101" s="7">
        <v>44895</v>
      </c>
      <c r="N1101" s="9">
        <v>55</v>
      </c>
      <c r="O1101">
        <f t="shared" si="34"/>
        <v>21</v>
      </c>
      <c r="P1101">
        <f t="shared" si="35"/>
        <v>35</v>
      </c>
    </row>
    <row r="1102" spans="1:16" x14ac:dyDescent="0.35">
      <c r="A1102" s="5">
        <v>1101</v>
      </c>
      <c r="B1102" s="6" t="s">
        <v>1465</v>
      </c>
      <c r="C1102" s="7">
        <v>44830</v>
      </c>
      <c r="D1102" s="7">
        <v>44841</v>
      </c>
      <c r="E1102" s="6" t="s">
        <v>61</v>
      </c>
      <c r="F1102" s="6" t="s">
        <v>62</v>
      </c>
      <c r="G1102" s="6" t="s">
        <v>19</v>
      </c>
      <c r="H1102" s="8">
        <v>44861</v>
      </c>
      <c r="I1102" s="6" t="s">
        <v>63</v>
      </c>
      <c r="J1102" s="6" t="s">
        <v>339</v>
      </c>
      <c r="K1102" s="6" t="s">
        <v>27</v>
      </c>
      <c r="L1102" s="6" t="s">
        <v>340</v>
      </c>
      <c r="M1102" s="7">
        <v>44895</v>
      </c>
      <c r="N1102" s="9">
        <v>55</v>
      </c>
      <c r="O1102">
        <f t="shared" si="34"/>
        <v>21</v>
      </c>
      <c r="P1102">
        <f t="shared" si="35"/>
        <v>35</v>
      </c>
    </row>
    <row r="1103" spans="1:16" x14ac:dyDescent="0.35">
      <c r="A1103" s="5">
        <v>1102</v>
      </c>
      <c r="B1103" s="6" t="s">
        <v>1466</v>
      </c>
      <c r="C1103" s="7">
        <v>44795</v>
      </c>
      <c r="D1103" s="7">
        <v>44819</v>
      </c>
      <c r="E1103" s="6" t="s">
        <v>48</v>
      </c>
      <c r="F1103" s="6" t="s">
        <v>49</v>
      </c>
      <c r="G1103" s="6" t="s">
        <v>19</v>
      </c>
      <c r="H1103" s="8">
        <v>44840</v>
      </c>
      <c r="I1103" s="6" t="s">
        <v>149</v>
      </c>
      <c r="J1103" s="6" t="s">
        <v>51</v>
      </c>
      <c r="K1103" s="6" t="s">
        <v>52</v>
      </c>
      <c r="L1103" s="6" t="s">
        <v>156</v>
      </c>
      <c r="M1103" s="7">
        <v>44886</v>
      </c>
      <c r="N1103" s="9">
        <v>68</v>
      </c>
      <c r="O1103">
        <f t="shared" si="34"/>
        <v>22</v>
      </c>
      <c r="P1103">
        <f t="shared" si="35"/>
        <v>47</v>
      </c>
    </row>
    <row r="1104" spans="1:16" x14ac:dyDescent="0.35">
      <c r="A1104" s="5">
        <v>1103</v>
      </c>
      <c r="B1104" s="6" t="s">
        <v>1467</v>
      </c>
      <c r="C1104" s="7">
        <v>44797</v>
      </c>
      <c r="D1104" s="7">
        <v>44833</v>
      </c>
      <c r="E1104" s="6" t="s">
        <v>48</v>
      </c>
      <c r="F1104" s="6" t="s">
        <v>49</v>
      </c>
      <c r="G1104" s="6" t="s">
        <v>19</v>
      </c>
      <c r="H1104" s="8">
        <v>44845</v>
      </c>
      <c r="I1104" s="6" t="s">
        <v>92</v>
      </c>
      <c r="J1104" s="6" t="s">
        <v>93</v>
      </c>
      <c r="K1104" s="6" t="s">
        <v>85</v>
      </c>
      <c r="L1104" s="6" t="s">
        <v>393</v>
      </c>
      <c r="M1104" s="7">
        <v>44886</v>
      </c>
      <c r="N1104" s="9">
        <v>54</v>
      </c>
      <c r="O1104">
        <f t="shared" si="34"/>
        <v>13</v>
      </c>
      <c r="P1104">
        <f t="shared" si="35"/>
        <v>42</v>
      </c>
    </row>
    <row r="1105" spans="1:16" x14ac:dyDescent="0.35">
      <c r="A1105" s="5">
        <v>1104</v>
      </c>
      <c r="B1105" s="6" t="s">
        <v>1468</v>
      </c>
      <c r="C1105" s="7">
        <v>44116</v>
      </c>
      <c r="D1105" s="7">
        <v>44131</v>
      </c>
      <c r="E1105" s="6" t="s">
        <v>180</v>
      </c>
      <c r="F1105" s="6" t="s">
        <v>1469</v>
      </c>
      <c r="G1105" s="6" t="s">
        <v>19</v>
      </c>
      <c r="H1105" s="8">
        <v>44144</v>
      </c>
      <c r="I1105" s="6" t="s">
        <v>98</v>
      </c>
      <c r="J1105" s="6" t="s">
        <v>80</v>
      </c>
      <c r="K1105" s="6" t="s">
        <v>81</v>
      </c>
      <c r="L1105" s="6" t="s">
        <v>150</v>
      </c>
      <c r="M1105" s="7">
        <v>44880</v>
      </c>
      <c r="N1105" s="9">
        <v>750</v>
      </c>
      <c r="O1105">
        <f t="shared" si="34"/>
        <v>14</v>
      </c>
      <c r="P1105">
        <f t="shared" si="35"/>
        <v>737</v>
      </c>
    </row>
    <row r="1106" spans="1:16" x14ac:dyDescent="0.35">
      <c r="A1106" s="5">
        <v>1105</v>
      </c>
      <c r="B1106" s="6" t="s">
        <v>1470</v>
      </c>
      <c r="C1106" s="7">
        <v>44753</v>
      </c>
      <c r="D1106" s="7">
        <v>44760</v>
      </c>
      <c r="E1106" s="6" t="s">
        <v>447</v>
      </c>
      <c r="F1106" s="6" t="s">
        <v>467</v>
      </c>
      <c r="G1106" s="6" t="s">
        <v>78</v>
      </c>
      <c r="H1106" s="8">
        <v>44817</v>
      </c>
      <c r="I1106" s="6" t="s">
        <v>465</v>
      </c>
      <c r="J1106" s="6" t="s">
        <v>451</v>
      </c>
      <c r="K1106" s="6" t="s">
        <v>233</v>
      </c>
      <c r="L1106" s="6" t="s">
        <v>1471</v>
      </c>
      <c r="M1106" s="7">
        <v>44879</v>
      </c>
      <c r="N1106" s="9">
        <v>120</v>
      </c>
      <c r="O1106">
        <f t="shared" si="34"/>
        <v>58</v>
      </c>
      <c r="P1106">
        <f t="shared" si="35"/>
        <v>63</v>
      </c>
    </row>
    <row r="1107" spans="1:16" x14ac:dyDescent="0.35">
      <c r="A1107" s="5">
        <v>1106</v>
      </c>
      <c r="B1107" s="6" t="s">
        <v>1472</v>
      </c>
      <c r="C1107" s="7">
        <v>44754</v>
      </c>
      <c r="D1107" s="7">
        <v>44760</v>
      </c>
      <c r="E1107" s="6" t="s">
        <v>447</v>
      </c>
      <c r="F1107" s="6" t="s">
        <v>503</v>
      </c>
      <c r="G1107" s="6" t="s">
        <v>78</v>
      </c>
      <c r="H1107" s="8">
        <v>44812</v>
      </c>
      <c r="I1107" s="6" t="s">
        <v>482</v>
      </c>
      <c r="J1107" s="6" t="s">
        <v>450</v>
      </c>
      <c r="K1107" s="6" t="s">
        <v>233</v>
      </c>
      <c r="L1107" s="6" t="s">
        <v>508</v>
      </c>
      <c r="M1107" s="7">
        <v>44867</v>
      </c>
      <c r="N1107" s="9">
        <v>108</v>
      </c>
      <c r="O1107">
        <f t="shared" si="34"/>
        <v>53</v>
      </c>
      <c r="P1107">
        <f t="shared" si="35"/>
        <v>56</v>
      </c>
    </row>
    <row r="1108" spans="1:16" x14ac:dyDescent="0.35">
      <c r="A1108" s="5">
        <v>1107</v>
      </c>
      <c r="B1108" s="6" t="s">
        <v>1473</v>
      </c>
      <c r="C1108" s="7">
        <v>44754</v>
      </c>
      <c r="D1108" s="7">
        <v>44760</v>
      </c>
      <c r="E1108" s="6" t="s">
        <v>447</v>
      </c>
      <c r="F1108" s="6" t="s">
        <v>467</v>
      </c>
      <c r="G1108" s="6" t="s">
        <v>78</v>
      </c>
      <c r="H1108" s="8">
        <v>44812</v>
      </c>
      <c r="I1108" s="6" t="s">
        <v>482</v>
      </c>
      <c r="J1108" s="6" t="s">
        <v>450</v>
      </c>
      <c r="K1108" s="6" t="s">
        <v>233</v>
      </c>
      <c r="L1108" s="6" t="s">
        <v>1474</v>
      </c>
      <c r="M1108" s="7">
        <v>44867</v>
      </c>
      <c r="N1108" s="9">
        <v>108</v>
      </c>
      <c r="O1108">
        <f t="shared" si="34"/>
        <v>53</v>
      </c>
      <c r="P1108">
        <f t="shared" si="35"/>
        <v>56</v>
      </c>
    </row>
    <row r="1109" spans="1:16" x14ac:dyDescent="0.35">
      <c r="A1109" s="5">
        <v>1108</v>
      </c>
      <c r="B1109" s="6" t="s">
        <v>1475</v>
      </c>
      <c r="C1109" s="7">
        <v>44754</v>
      </c>
      <c r="D1109" s="7">
        <v>44760</v>
      </c>
      <c r="E1109" s="6" t="s">
        <v>447</v>
      </c>
      <c r="F1109" s="6" t="s">
        <v>464</v>
      </c>
      <c r="G1109" s="6" t="s">
        <v>78</v>
      </c>
      <c r="H1109" s="8">
        <v>44812</v>
      </c>
      <c r="I1109" s="6" t="s">
        <v>482</v>
      </c>
      <c r="J1109" s="6" t="s">
        <v>450</v>
      </c>
      <c r="K1109" s="6" t="s">
        <v>233</v>
      </c>
      <c r="L1109" s="6" t="s">
        <v>1474</v>
      </c>
      <c r="M1109" s="7">
        <v>44867</v>
      </c>
      <c r="N1109" s="9">
        <v>108</v>
      </c>
      <c r="O1109">
        <f t="shared" si="34"/>
        <v>53</v>
      </c>
      <c r="P1109">
        <f t="shared" si="35"/>
        <v>56</v>
      </c>
    </row>
    <row r="1110" spans="1:16" x14ac:dyDescent="0.35">
      <c r="A1110" s="5">
        <v>1109</v>
      </c>
      <c r="B1110" s="6" t="s">
        <v>1476</v>
      </c>
      <c r="C1110" s="7">
        <v>44754</v>
      </c>
      <c r="D1110" s="7">
        <v>44760</v>
      </c>
      <c r="E1110" s="6" t="s">
        <v>447</v>
      </c>
      <c r="F1110" s="6" t="s">
        <v>31</v>
      </c>
      <c r="G1110" s="6" t="s">
        <v>78</v>
      </c>
      <c r="H1110" s="8">
        <v>44817</v>
      </c>
      <c r="I1110" s="6" t="s">
        <v>465</v>
      </c>
      <c r="J1110" s="6" t="s">
        <v>451</v>
      </c>
      <c r="K1110" s="6" t="s">
        <v>233</v>
      </c>
      <c r="L1110" s="6" t="s">
        <v>1477</v>
      </c>
      <c r="M1110" s="7">
        <v>44879</v>
      </c>
      <c r="N1110" s="9">
        <v>120</v>
      </c>
      <c r="O1110">
        <f t="shared" si="34"/>
        <v>58</v>
      </c>
      <c r="P1110">
        <f t="shared" si="35"/>
        <v>63</v>
      </c>
    </row>
    <row r="1111" spans="1:16" x14ac:dyDescent="0.35">
      <c r="A1111" s="5">
        <v>1110</v>
      </c>
      <c r="B1111" s="6" t="s">
        <v>1478</v>
      </c>
      <c r="C1111" s="7">
        <v>44349</v>
      </c>
      <c r="D1111" s="7">
        <v>44424</v>
      </c>
      <c r="E1111" s="6" t="s">
        <v>48</v>
      </c>
      <c r="F1111" s="6" t="s">
        <v>132</v>
      </c>
      <c r="G1111" s="6" t="s">
        <v>19</v>
      </c>
      <c r="H1111" s="8">
        <v>44462</v>
      </c>
      <c r="I1111" s="6" t="s">
        <v>50</v>
      </c>
      <c r="J1111" s="6" t="s">
        <v>149</v>
      </c>
      <c r="K1111" s="6" t="s">
        <v>52</v>
      </c>
      <c r="L1111" s="6" t="s">
        <v>120</v>
      </c>
      <c r="M1111" s="7">
        <v>44866</v>
      </c>
      <c r="N1111" s="9">
        <v>443</v>
      </c>
      <c r="O1111">
        <f t="shared" si="34"/>
        <v>39</v>
      </c>
      <c r="P1111">
        <f t="shared" si="35"/>
        <v>405</v>
      </c>
    </row>
    <row r="1112" spans="1:16" x14ac:dyDescent="0.35">
      <c r="A1112" s="5">
        <v>1111</v>
      </c>
      <c r="B1112" s="6" t="s">
        <v>1479</v>
      </c>
      <c r="C1112" s="7">
        <v>44349</v>
      </c>
      <c r="D1112" s="7">
        <v>44424</v>
      </c>
      <c r="E1112" s="6" t="s">
        <v>48</v>
      </c>
      <c r="F1112" s="6" t="s">
        <v>132</v>
      </c>
      <c r="G1112" s="6" t="s">
        <v>19</v>
      </c>
      <c r="H1112" s="8">
        <v>44462</v>
      </c>
      <c r="I1112" s="6" t="s">
        <v>50</v>
      </c>
      <c r="J1112" s="6" t="s">
        <v>149</v>
      </c>
      <c r="K1112" s="6" t="s">
        <v>52</v>
      </c>
      <c r="L1112" s="6" t="s">
        <v>53</v>
      </c>
      <c r="M1112" s="7">
        <v>44876</v>
      </c>
      <c r="N1112" s="9">
        <v>453</v>
      </c>
      <c r="O1112">
        <f t="shared" si="34"/>
        <v>39</v>
      </c>
      <c r="P1112">
        <f t="shared" si="35"/>
        <v>415</v>
      </c>
    </row>
    <row r="1113" spans="1:16" x14ac:dyDescent="0.35">
      <c r="A1113" s="5">
        <v>1112</v>
      </c>
      <c r="B1113" s="6" t="s">
        <v>1480</v>
      </c>
      <c r="C1113" s="7">
        <v>44805</v>
      </c>
      <c r="D1113" s="7">
        <v>44824</v>
      </c>
      <c r="E1113" s="6" t="s">
        <v>61</v>
      </c>
      <c r="F1113" s="6" t="s">
        <v>62</v>
      </c>
      <c r="G1113" s="6" t="s">
        <v>19</v>
      </c>
      <c r="H1113" s="8">
        <v>44839</v>
      </c>
      <c r="I1113" s="6" t="s">
        <v>63</v>
      </c>
      <c r="J1113" s="6" t="s">
        <v>64</v>
      </c>
      <c r="K1113" s="6" t="s">
        <v>21</v>
      </c>
      <c r="L1113" s="6" t="s">
        <v>276</v>
      </c>
      <c r="M1113" s="7">
        <v>44868</v>
      </c>
      <c r="N1113" s="9">
        <v>45</v>
      </c>
      <c r="O1113">
        <f t="shared" si="34"/>
        <v>16</v>
      </c>
      <c r="P1113">
        <f t="shared" si="35"/>
        <v>30</v>
      </c>
    </row>
    <row r="1114" spans="1:16" x14ac:dyDescent="0.35">
      <c r="A1114" s="5">
        <v>1113</v>
      </c>
      <c r="B1114" s="6" t="s">
        <v>1481</v>
      </c>
      <c r="C1114" s="7">
        <v>44805</v>
      </c>
      <c r="D1114" s="7">
        <v>44824</v>
      </c>
      <c r="E1114" s="6" t="s">
        <v>61</v>
      </c>
      <c r="F1114" s="6" t="s">
        <v>62</v>
      </c>
      <c r="G1114" s="6" t="s">
        <v>19</v>
      </c>
      <c r="H1114" s="8">
        <v>44852</v>
      </c>
      <c r="I1114" s="6" t="s">
        <v>71</v>
      </c>
      <c r="J1114" s="6" t="s">
        <v>72</v>
      </c>
      <c r="K1114" s="6" t="s">
        <v>34</v>
      </c>
      <c r="L1114" s="6" t="s">
        <v>175</v>
      </c>
      <c r="M1114" s="7">
        <v>44869</v>
      </c>
      <c r="N1114" s="9">
        <v>46</v>
      </c>
      <c r="O1114">
        <f t="shared" si="34"/>
        <v>29</v>
      </c>
      <c r="P1114">
        <f t="shared" si="35"/>
        <v>18</v>
      </c>
    </row>
    <row r="1115" spans="1:16" x14ac:dyDescent="0.35">
      <c r="A1115" s="5">
        <v>1114</v>
      </c>
      <c r="B1115" s="6" t="s">
        <v>1482</v>
      </c>
      <c r="C1115" s="7">
        <v>44805</v>
      </c>
      <c r="D1115" s="7">
        <v>44824</v>
      </c>
      <c r="E1115" s="6" t="s">
        <v>61</v>
      </c>
      <c r="F1115" s="6" t="s">
        <v>62</v>
      </c>
      <c r="G1115" s="6" t="s">
        <v>19</v>
      </c>
      <c r="H1115" s="8">
        <v>44852</v>
      </c>
      <c r="I1115" s="6" t="s">
        <v>63</v>
      </c>
      <c r="J1115" s="6" t="s">
        <v>64</v>
      </c>
      <c r="K1115" s="6" t="s">
        <v>26</v>
      </c>
      <c r="L1115" s="6" t="s">
        <v>365</v>
      </c>
      <c r="M1115" s="7">
        <v>44893</v>
      </c>
      <c r="N1115" s="9">
        <v>70</v>
      </c>
      <c r="O1115">
        <f t="shared" si="34"/>
        <v>29</v>
      </c>
      <c r="P1115">
        <f t="shared" si="35"/>
        <v>42</v>
      </c>
    </row>
    <row r="1116" spans="1:16" x14ac:dyDescent="0.35">
      <c r="A1116" s="5">
        <v>1115</v>
      </c>
      <c r="B1116" s="6" t="s">
        <v>1483</v>
      </c>
      <c r="C1116" s="7">
        <v>44805</v>
      </c>
      <c r="D1116" s="7">
        <v>44824</v>
      </c>
      <c r="E1116" s="6" t="s">
        <v>61</v>
      </c>
      <c r="F1116" s="6" t="s">
        <v>62</v>
      </c>
      <c r="G1116" s="6" t="s">
        <v>19</v>
      </c>
      <c r="H1116" s="8">
        <v>44852</v>
      </c>
      <c r="I1116" s="6" t="s">
        <v>71</v>
      </c>
      <c r="J1116" s="6" t="s">
        <v>72</v>
      </c>
      <c r="K1116" s="6" t="s">
        <v>34</v>
      </c>
      <c r="L1116" s="6" t="s">
        <v>36</v>
      </c>
      <c r="M1116" s="7">
        <v>44873</v>
      </c>
      <c r="N1116" s="9">
        <v>50</v>
      </c>
      <c r="O1116">
        <f t="shared" si="34"/>
        <v>29</v>
      </c>
      <c r="P1116">
        <f t="shared" si="35"/>
        <v>22</v>
      </c>
    </row>
    <row r="1117" spans="1:16" x14ac:dyDescent="0.35">
      <c r="A1117" s="5">
        <v>1116</v>
      </c>
      <c r="B1117" s="6" t="s">
        <v>1484</v>
      </c>
      <c r="C1117" s="7">
        <v>44805</v>
      </c>
      <c r="D1117" s="7">
        <v>44824</v>
      </c>
      <c r="E1117" s="6" t="s">
        <v>61</v>
      </c>
      <c r="F1117" s="6" t="s">
        <v>62</v>
      </c>
      <c r="G1117" s="6" t="s">
        <v>19</v>
      </c>
      <c r="H1117" s="8">
        <v>44839</v>
      </c>
      <c r="I1117" s="6" t="s">
        <v>71</v>
      </c>
      <c r="J1117" s="6" t="s">
        <v>72</v>
      </c>
      <c r="K1117" s="6" t="s">
        <v>20</v>
      </c>
      <c r="L1117" s="6" t="s">
        <v>173</v>
      </c>
      <c r="M1117" s="7">
        <v>44869</v>
      </c>
      <c r="N1117" s="9">
        <v>46</v>
      </c>
      <c r="O1117">
        <f t="shared" si="34"/>
        <v>16</v>
      </c>
      <c r="P1117">
        <f t="shared" si="35"/>
        <v>31</v>
      </c>
    </row>
    <row r="1118" spans="1:16" x14ac:dyDescent="0.35">
      <c r="A1118" s="5">
        <v>1117</v>
      </c>
      <c r="B1118" s="6" t="s">
        <v>1485</v>
      </c>
      <c r="C1118" s="7">
        <v>44781</v>
      </c>
      <c r="D1118" s="7">
        <v>44805</v>
      </c>
      <c r="E1118" s="6" t="s">
        <v>48</v>
      </c>
      <c r="F1118" s="6" t="s">
        <v>77</v>
      </c>
      <c r="G1118" s="6" t="s">
        <v>19</v>
      </c>
      <c r="H1118" s="8">
        <v>44819</v>
      </c>
      <c r="I1118" s="6" t="s">
        <v>55</v>
      </c>
      <c r="J1118" s="6" t="s">
        <v>84</v>
      </c>
      <c r="K1118" s="6" t="s">
        <v>127</v>
      </c>
      <c r="L1118" s="6" t="s">
        <v>266</v>
      </c>
      <c r="M1118" s="7">
        <v>44883</v>
      </c>
      <c r="N1118" s="9">
        <v>79</v>
      </c>
      <c r="O1118">
        <f t="shared" si="34"/>
        <v>15</v>
      </c>
      <c r="P1118">
        <f t="shared" si="35"/>
        <v>65</v>
      </c>
    </row>
    <row r="1119" spans="1:16" x14ac:dyDescent="0.35">
      <c r="A1119" s="5">
        <v>1118</v>
      </c>
      <c r="B1119" s="6" t="s">
        <v>1486</v>
      </c>
      <c r="C1119" s="7">
        <v>44753</v>
      </c>
      <c r="D1119" s="7">
        <v>44797</v>
      </c>
      <c r="E1119" s="6" t="s">
        <v>48</v>
      </c>
      <c r="F1119" s="6" t="s">
        <v>1264</v>
      </c>
      <c r="G1119" s="6" t="s">
        <v>19</v>
      </c>
      <c r="H1119" s="8">
        <v>44854</v>
      </c>
      <c r="I1119" s="6" t="s">
        <v>98</v>
      </c>
      <c r="J1119" s="6" t="s">
        <v>92</v>
      </c>
      <c r="K1119" s="6" t="s">
        <v>99</v>
      </c>
      <c r="L1119" s="6" t="s">
        <v>192</v>
      </c>
      <c r="M1119" s="7">
        <v>44866</v>
      </c>
      <c r="N1119" s="9">
        <v>70</v>
      </c>
      <c r="O1119">
        <f t="shared" si="34"/>
        <v>58</v>
      </c>
      <c r="P1119">
        <f t="shared" si="35"/>
        <v>13</v>
      </c>
    </row>
    <row r="1120" spans="1:16" x14ac:dyDescent="0.35">
      <c r="A1120" s="5">
        <v>1119</v>
      </c>
      <c r="B1120" s="6" t="s">
        <v>1487</v>
      </c>
      <c r="C1120" s="7">
        <v>44754</v>
      </c>
      <c r="D1120" s="7">
        <v>44797</v>
      </c>
      <c r="E1120" s="6" t="s">
        <v>48</v>
      </c>
      <c r="F1120" s="6" t="s">
        <v>49</v>
      </c>
      <c r="G1120" s="6" t="s">
        <v>19</v>
      </c>
      <c r="H1120" s="8">
        <v>44831</v>
      </c>
      <c r="I1120" s="6" t="s">
        <v>93</v>
      </c>
      <c r="J1120" s="6" t="s">
        <v>98</v>
      </c>
      <c r="K1120" s="6" t="s">
        <v>133</v>
      </c>
      <c r="L1120" s="6" t="s">
        <v>139</v>
      </c>
      <c r="M1120" s="7">
        <v>44869</v>
      </c>
      <c r="N1120" s="9">
        <v>73</v>
      </c>
      <c r="O1120">
        <f t="shared" si="34"/>
        <v>35</v>
      </c>
      <c r="P1120">
        <f t="shared" si="35"/>
        <v>39</v>
      </c>
    </row>
    <row r="1121" spans="1:16" x14ac:dyDescent="0.35">
      <c r="A1121" s="5">
        <v>1120</v>
      </c>
      <c r="B1121" s="6" t="s">
        <v>1488</v>
      </c>
      <c r="C1121" s="7">
        <v>44754</v>
      </c>
      <c r="D1121" s="7">
        <v>44797</v>
      </c>
      <c r="E1121" s="6" t="s">
        <v>48</v>
      </c>
      <c r="F1121" s="6" t="s">
        <v>49</v>
      </c>
      <c r="G1121" s="6" t="s">
        <v>19</v>
      </c>
      <c r="H1121" s="8">
        <v>44817</v>
      </c>
      <c r="I1121" s="6" t="s">
        <v>93</v>
      </c>
      <c r="J1121" s="6" t="s">
        <v>98</v>
      </c>
      <c r="K1121" s="6" t="s">
        <v>133</v>
      </c>
      <c r="L1121" s="6" t="s">
        <v>190</v>
      </c>
      <c r="M1121" s="7">
        <v>44869</v>
      </c>
      <c r="N1121" s="9">
        <v>73</v>
      </c>
      <c r="O1121">
        <f t="shared" si="34"/>
        <v>21</v>
      </c>
      <c r="P1121">
        <f t="shared" si="35"/>
        <v>53</v>
      </c>
    </row>
    <row r="1122" spans="1:16" x14ac:dyDescent="0.35">
      <c r="A1122" s="5">
        <v>1121</v>
      </c>
      <c r="B1122" s="6" t="s">
        <v>1489</v>
      </c>
      <c r="C1122" s="7">
        <v>44754</v>
      </c>
      <c r="D1122" s="7">
        <v>44805</v>
      </c>
      <c r="E1122" s="6" t="s">
        <v>48</v>
      </c>
      <c r="F1122" s="6" t="s">
        <v>49</v>
      </c>
      <c r="G1122" s="6" t="s">
        <v>19</v>
      </c>
      <c r="H1122" s="8">
        <v>44831</v>
      </c>
      <c r="I1122" s="6" t="s">
        <v>93</v>
      </c>
      <c r="J1122" s="6" t="s">
        <v>98</v>
      </c>
      <c r="K1122" s="6" t="s">
        <v>133</v>
      </c>
      <c r="L1122" s="6" t="s">
        <v>190</v>
      </c>
      <c r="M1122" s="7">
        <v>44876</v>
      </c>
      <c r="N1122" s="9">
        <v>72</v>
      </c>
      <c r="O1122">
        <f t="shared" si="34"/>
        <v>27</v>
      </c>
      <c r="P1122">
        <f t="shared" si="35"/>
        <v>46</v>
      </c>
    </row>
    <row r="1123" spans="1:16" x14ac:dyDescent="0.35">
      <c r="A1123" s="5">
        <v>1122</v>
      </c>
      <c r="B1123" s="6" t="s">
        <v>1490</v>
      </c>
      <c r="C1123" s="7">
        <v>44754</v>
      </c>
      <c r="D1123" s="7">
        <v>44810</v>
      </c>
      <c r="E1123" s="6" t="s">
        <v>48</v>
      </c>
      <c r="F1123" s="6" t="s">
        <v>49</v>
      </c>
      <c r="G1123" s="6" t="s">
        <v>19</v>
      </c>
      <c r="H1123" s="8">
        <v>44823</v>
      </c>
      <c r="I1123" s="6" t="s">
        <v>93</v>
      </c>
      <c r="J1123" s="6" t="s">
        <v>98</v>
      </c>
      <c r="K1123" s="6" t="s">
        <v>133</v>
      </c>
      <c r="L1123" s="6" t="s">
        <v>136</v>
      </c>
      <c r="M1123" s="7">
        <v>44876</v>
      </c>
      <c r="N1123" s="9">
        <v>67</v>
      </c>
      <c r="O1123">
        <f t="shared" si="34"/>
        <v>14</v>
      </c>
      <c r="P1123">
        <f t="shared" si="35"/>
        <v>54</v>
      </c>
    </row>
    <row r="1124" spans="1:16" x14ac:dyDescent="0.35">
      <c r="A1124" s="5">
        <v>1123</v>
      </c>
      <c r="B1124" s="6" t="s">
        <v>1491</v>
      </c>
      <c r="C1124" s="7">
        <v>44768</v>
      </c>
      <c r="D1124" s="7">
        <v>44792</v>
      </c>
      <c r="E1124" s="6" t="s">
        <v>48</v>
      </c>
      <c r="F1124" s="6" t="s">
        <v>1492</v>
      </c>
      <c r="G1124" s="6" t="s">
        <v>19</v>
      </c>
      <c r="H1124" s="8">
        <v>44809</v>
      </c>
      <c r="I1124" s="6" t="s">
        <v>56</v>
      </c>
      <c r="J1124" s="6" t="s">
        <v>129</v>
      </c>
      <c r="K1124" s="6" t="s">
        <v>127</v>
      </c>
      <c r="L1124" s="6" t="s">
        <v>130</v>
      </c>
      <c r="M1124" s="7">
        <v>44872</v>
      </c>
      <c r="N1124" s="9">
        <v>81</v>
      </c>
      <c r="O1124">
        <f t="shared" si="34"/>
        <v>18</v>
      </c>
      <c r="P1124">
        <f t="shared" si="35"/>
        <v>64</v>
      </c>
    </row>
    <row r="1125" spans="1:16" x14ac:dyDescent="0.35">
      <c r="A1125" s="5">
        <v>1124</v>
      </c>
      <c r="B1125" s="6" t="s">
        <v>1493</v>
      </c>
      <c r="C1125" s="7">
        <v>44826</v>
      </c>
      <c r="D1125" s="7">
        <v>44841</v>
      </c>
      <c r="E1125" s="6" t="s">
        <v>61</v>
      </c>
      <c r="F1125" s="6" t="s">
        <v>62</v>
      </c>
      <c r="G1125" s="6" t="s">
        <v>19</v>
      </c>
      <c r="H1125" s="8">
        <v>44861</v>
      </c>
      <c r="I1125" s="6" t="s">
        <v>71</v>
      </c>
      <c r="J1125" s="6" t="s">
        <v>72</v>
      </c>
      <c r="K1125" s="6" t="s">
        <v>73</v>
      </c>
      <c r="L1125" s="6" t="s">
        <v>74</v>
      </c>
      <c r="M1125" s="7">
        <v>44875</v>
      </c>
      <c r="N1125" s="9">
        <v>35</v>
      </c>
      <c r="O1125">
        <f t="shared" si="34"/>
        <v>21</v>
      </c>
      <c r="P1125">
        <f t="shared" si="35"/>
        <v>15</v>
      </c>
    </row>
    <row r="1126" spans="1:16" x14ac:dyDescent="0.35">
      <c r="A1126" s="5">
        <v>1125</v>
      </c>
      <c r="B1126" s="6" t="s">
        <v>1494</v>
      </c>
      <c r="C1126" s="7">
        <v>44826</v>
      </c>
      <c r="D1126" s="7">
        <v>44841</v>
      </c>
      <c r="E1126" s="6" t="s">
        <v>61</v>
      </c>
      <c r="F1126" s="6" t="s">
        <v>62</v>
      </c>
      <c r="G1126" s="6" t="s">
        <v>19</v>
      </c>
      <c r="H1126" s="8">
        <v>44847</v>
      </c>
      <c r="I1126" s="6" t="s">
        <v>71</v>
      </c>
      <c r="J1126" s="6" t="s">
        <v>64</v>
      </c>
      <c r="K1126" s="6" t="s">
        <v>45</v>
      </c>
      <c r="L1126" s="6" t="s">
        <v>39</v>
      </c>
      <c r="M1126" s="7">
        <v>44873</v>
      </c>
      <c r="N1126" s="9">
        <v>33</v>
      </c>
      <c r="O1126">
        <f t="shared" si="34"/>
        <v>7</v>
      </c>
      <c r="P1126">
        <f t="shared" si="35"/>
        <v>27</v>
      </c>
    </row>
    <row r="1127" spans="1:16" x14ac:dyDescent="0.35">
      <c r="A1127" s="5">
        <v>1126</v>
      </c>
      <c r="B1127" s="6" t="s">
        <v>1495</v>
      </c>
      <c r="C1127" s="7">
        <v>44571</v>
      </c>
      <c r="D1127" s="7">
        <v>44586</v>
      </c>
      <c r="E1127" s="6" t="s">
        <v>180</v>
      </c>
      <c r="F1127" s="6" t="s">
        <v>346</v>
      </c>
      <c r="G1127" s="6" t="s">
        <v>19</v>
      </c>
      <c r="H1127" s="8">
        <v>44609</v>
      </c>
      <c r="I1127" s="6" t="s">
        <v>55</v>
      </c>
      <c r="J1127" s="6" t="s">
        <v>141</v>
      </c>
      <c r="K1127" s="6" t="s">
        <v>80</v>
      </c>
      <c r="L1127" s="6" t="s">
        <v>154</v>
      </c>
      <c r="M1127" s="7">
        <v>44873</v>
      </c>
      <c r="N1127" s="9">
        <v>288</v>
      </c>
      <c r="O1127">
        <f t="shared" si="34"/>
        <v>24</v>
      </c>
      <c r="P1127">
        <f t="shared" si="35"/>
        <v>265</v>
      </c>
    </row>
    <row r="1128" spans="1:16" x14ac:dyDescent="0.35">
      <c r="A1128" s="5">
        <v>1127</v>
      </c>
      <c r="B1128" s="6" t="s">
        <v>1496</v>
      </c>
      <c r="C1128" s="7">
        <v>44781</v>
      </c>
      <c r="D1128" s="7">
        <v>44846</v>
      </c>
      <c r="E1128" s="6" t="s">
        <v>48</v>
      </c>
      <c r="F1128" s="6" t="s">
        <v>49</v>
      </c>
      <c r="G1128" s="6" t="s">
        <v>19</v>
      </c>
      <c r="H1128" s="8">
        <v>44852</v>
      </c>
      <c r="I1128" s="6" t="s">
        <v>56</v>
      </c>
      <c r="J1128" s="6" t="s">
        <v>129</v>
      </c>
      <c r="K1128" s="6" t="s">
        <v>127</v>
      </c>
      <c r="L1128" s="6" t="s">
        <v>206</v>
      </c>
      <c r="M1128" s="7">
        <v>44869</v>
      </c>
      <c r="N1128" s="9">
        <v>24</v>
      </c>
      <c r="O1128">
        <f t="shared" si="34"/>
        <v>7</v>
      </c>
      <c r="P1128">
        <f t="shared" si="35"/>
        <v>18</v>
      </c>
    </row>
    <row r="1129" spans="1:16" x14ac:dyDescent="0.35">
      <c r="A1129" s="5">
        <v>1128</v>
      </c>
      <c r="B1129" s="6" t="s">
        <v>1497</v>
      </c>
      <c r="C1129" s="7">
        <v>44749</v>
      </c>
      <c r="D1129" s="7">
        <v>44784</v>
      </c>
      <c r="E1129" s="6" t="s">
        <v>48</v>
      </c>
      <c r="F1129" s="6" t="s">
        <v>248</v>
      </c>
      <c r="G1129" s="6" t="s">
        <v>19</v>
      </c>
      <c r="H1129" s="8">
        <v>44796</v>
      </c>
      <c r="I1129" s="6" t="s">
        <v>56</v>
      </c>
      <c r="J1129" s="6" t="s">
        <v>129</v>
      </c>
      <c r="K1129" s="6" t="s">
        <v>127</v>
      </c>
      <c r="L1129" s="6" t="s">
        <v>206</v>
      </c>
      <c r="M1129" s="7">
        <v>44869</v>
      </c>
      <c r="N1129" s="9">
        <v>86</v>
      </c>
      <c r="O1129">
        <f t="shared" si="34"/>
        <v>13</v>
      </c>
      <c r="P1129">
        <f t="shared" si="35"/>
        <v>74</v>
      </c>
    </row>
    <row r="1130" spans="1:16" x14ac:dyDescent="0.35">
      <c r="A1130" s="5">
        <v>1129</v>
      </c>
      <c r="B1130" s="6" t="s">
        <v>1498</v>
      </c>
      <c r="C1130" s="7">
        <v>44749</v>
      </c>
      <c r="D1130" s="7">
        <v>44781</v>
      </c>
      <c r="E1130" s="6" t="s">
        <v>48</v>
      </c>
      <c r="F1130" s="6" t="s">
        <v>248</v>
      </c>
      <c r="G1130" s="6" t="s">
        <v>19</v>
      </c>
      <c r="H1130" s="8">
        <v>44789</v>
      </c>
      <c r="I1130" s="6" t="s">
        <v>92</v>
      </c>
      <c r="J1130" s="6" t="s">
        <v>93</v>
      </c>
      <c r="K1130" s="6" t="s">
        <v>85</v>
      </c>
      <c r="L1130" s="6" t="s">
        <v>96</v>
      </c>
      <c r="M1130" s="7">
        <v>44883</v>
      </c>
      <c r="N1130" s="9">
        <v>103</v>
      </c>
      <c r="O1130">
        <f t="shared" si="34"/>
        <v>9</v>
      </c>
      <c r="P1130">
        <f t="shared" si="35"/>
        <v>95</v>
      </c>
    </row>
    <row r="1131" spans="1:16" x14ac:dyDescent="0.35">
      <c r="A1131" s="5">
        <v>1130</v>
      </c>
      <c r="B1131" s="6" t="s">
        <v>1499</v>
      </c>
      <c r="C1131" s="7">
        <v>44749</v>
      </c>
      <c r="D1131" s="7">
        <v>44792</v>
      </c>
      <c r="E1131" s="6" t="s">
        <v>48</v>
      </c>
      <c r="F1131" s="6" t="s">
        <v>248</v>
      </c>
      <c r="G1131" s="6" t="s">
        <v>19</v>
      </c>
      <c r="H1131" s="8">
        <v>44809</v>
      </c>
      <c r="I1131" s="6" t="s">
        <v>56</v>
      </c>
      <c r="J1131" s="6" t="s">
        <v>129</v>
      </c>
      <c r="K1131" s="6" t="s">
        <v>127</v>
      </c>
      <c r="L1131" s="6" t="s">
        <v>206</v>
      </c>
      <c r="M1131" s="7">
        <v>44869</v>
      </c>
      <c r="N1131" s="9">
        <v>78</v>
      </c>
      <c r="O1131">
        <f t="shared" si="34"/>
        <v>18</v>
      </c>
      <c r="P1131">
        <f t="shared" si="35"/>
        <v>61</v>
      </c>
    </row>
    <row r="1132" spans="1:16" x14ac:dyDescent="0.35">
      <c r="A1132" s="5">
        <v>1131</v>
      </c>
      <c r="B1132" s="6" t="s">
        <v>1500</v>
      </c>
      <c r="C1132" s="7">
        <v>44750</v>
      </c>
      <c r="D1132" s="7">
        <v>44781</v>
      </c>
      <c r="E1132" s="6" t="s">
        <v>48</v>
      </c>
      <c r="F1132" s="6" t="s">
        <v>248</v>
      </c>
      <c r="G1132" s="6" t="s">
        <v>19</v>
      </c>
      <c r="H1132" s="8">
        <v>44789</v>
      </c>
      <c r="I1132" s="6" t="s">
        <v>92</v>
      </c>
      <c r="J1132" s="6" t="s">
        <v>93</v>
      </c>
      <c r="K1132" s="6" t="s">
        <v>85</v>
      </c>
      <c r="L1132" s="6" t="s">
        <v>393</v>
      </c>
      <c r="M1132" s="7">
        <v>44872</v>
      </c>
      <c r="N1132" s="9">
        <v>92</v>
      </c>
      <c r="O1132">
        <f t="shared" si="34"/>
        <v>9</v>
      </c>
      <c r="P1132">
        <f t="shared" si="35"/>
        <v>84</v>
      </c>
    </row>
    <row r="1133" spans="1:16" x14ac:dyDescent="0.35">
      <c r="A1133" s="5">
        <v>1132</v>
      </c>
      <c r="B1133" s="6" t="s">
        <v>1501</v>
      </c>
      <c r="C1133" s="7">
        <v>44740</v>
      </c>
      <c r="D1133" s="7">
        <v>44781</v>
      </c>
      <c r="E1133" s="6" t="s">
        <v>48</v>
      </c>
      <c r="F1133" s="6" t="s">
        <v>49</v>
      </c>
      <c r="G1133" s="6" t="s">
        <v>19</v>
      </c>
      <c r="H1133" s="8">
        <v>44789</v>
      </c>
      <c r="I1133" s="6" t="s">
        <v>92</v>
      </c>
      <c r="J1133" s="6" t="s">
        <v>93</v>
      </c>
      <c r="K1133" s="6" t="s">
        <v>85</v>
      </c>
      <c r="L1133" s="6" t="s">
        <v>96</v>
      </c>
      <c r="M1133" s="7">
        <v>44867</v>
      </c>
      <c r="N1133" s="9">
        <v>87</v>
      </c>
      <c r="O1133">
        <f t="shared" si="34"/>
        <v>9</v>
      </c>
      <c r="P1133">
        <f t="shared" si="35"/>
        <v>79</v>
      </c>
    </row>
    <row r="1134" spans="1:16" x14ac:dyDescent="0.35">
      <c r="A1134" s="5">
        <v>1133</v>
      </c>
      <c r="B1134" s="6" t="s">
        <v>1502</v>
      </c>
      <c r="C1134" s="7">
        <v>44743</v>
      </c>
      <c r="D1134" s="7">
        <v>44782</v>
      </c>
      <c r="E1134" s="6" t="s">
        <v>48</v>
      </c>
      <c r="F1134" s="6" t="s">
        <v>49</v>
      </c>
      <c r="G1134" s="6" t="s">
        <v>19</v>
      </c>
      <c r="H1134" s="8">
        <v>44802</v>
      </c>
      <c r="I1134" s="6" t="s">
        <v>50</v>
      </c>
      <c r="J1134" s="6" t="s">
        <v>51</v>
      </c>
      <c r="K1134" s="6" t="s">
        <v>52</v>
      </c>
      <c r="L1134" s="6" t="s">
        <v>53</v>
      </c>
      <c r="M1134" s="7">
        <v>44869</v>
      </c>
      <c r="N1134" s="9">
        <v>88</v>
      </c>
      <c r="O1134">
        <f t="shared" si="34"/>
        <v>21</v>
      </c>
      <c r="P1134">
        <f t="shared" si="35"/>
        <v>68</v>
      </c>
    </row>
    <row r="1135" spans="1:16" x14ac:dyDescent="0.35">
      <c r="A1135" s="5">
        <v>1134</v>
      </c>
      <c r="B1135" s="6" t="s">
        <v>1503</v>
      </c>
      <c r="C1135" s="7">
        <v>44746</v>
      </c>
      <c r="D1135" s="7">
        <v>44795</v>
      </c>
      <c r="E1135" s="6" t="s">
        <v>48</v>
      </c>
      <c r="F1135" s="6" t="s">
        <v>49</v>
      </c>
      <c r="G1135" s="6" t="s">
        <v>19</v>
      </c>
      <c r="H1135" s="8">
        <v>44805</v>
      </c>
      <c r="I1135" s="6" t="s">
        <v>56</v>
      </c>
      <c r="J1135" s="6" t="s">
        <v>129</v>
      </c>
      <c r="K1135" s="6" t="s">
        <v>127</v>
      </c>
      <c r="L1135" s="6" t="s">
        <v>147</v>
      </c>
      <c r="M1135" s="7">
        <v>44866</v>
      </c>
      <c r="N1135" s="9">
        <v>72</v>
      </c>
      <c r="O1135">
        <f t="shared" si="34"/>
        <v>11</v>
      </c>
      <c r="P1135">
        <f t="shared" si="35"/>
        <v>62</v>
      </c>
    </row>
    <row r="1136" spans="1:16" x14ac:dyDescent="0.35">
      <c r="A1136" s="5">
        <v>1135</v>
      </c>
      <c r="B1136" s="6" t="s">
        <v>1504</v>
      </c>
      <c r="C1136" s="7">
        <v>44805</v>
      </c>
      <c r="D1136" s="7">
        <v>44811</v>
      </c>
      <c r="E1136" s="6" t="s">
        <v>799</v>
      </c>
      <c r="F1136" s="6"/>
      <c r="G1136" s="6" t="s">
        <v>19</v>
      </c>
      <c r="H1136" s="8">
        <v>44818</v>
      </c>
      <c r="I1136" s="6" t="s">
        <v>149</v>
      </c>
      <c r="J1136" s="6" t="s">
        <v>51</v>
      </c>
      <c r="K1136" s="6" t="s">
        <v>50</v>
      </c>
      <c r="L1136" s="6" t="s">
        <v>183</v>
      </c>
      <c r="M1136" s="7">
        <v>44876</v>
      </c>
      <c r="N1136" s="9">
        <v>66</v>
      </c>
      <c r="O1136">
        <f t="shared" si="34"/>
        <v>8</v>
      </c>
      <c r="P1136">
        <f t="shared" si="35"/>
        <v>59</v>
      </c>
    </row>
    <row r="1137" spans="1:16" x14ac:dyDescent="0.35">
      <c r="A1137" s="5">
        <v>1136</v>
      </c>
      <c r="B1137" s="6" t="s">
        <v>1505</v>
      </c>
      <c r="C1137" s="7">
        <v>44768</v>
      </c>
      <c r="D1137" s="7">
        <v>44810</v>
      </c>
      <c r="E1137" s="6" t="s">
        <v>48</v>
      </c>
      <c r="F1137" s="6" t="s">
        <v>248</v>
      </c>
      <c r="G1137" s="6" t="s">
        <v>19</v>
      </c>
      <c r="H1137" s="8">
        <v>44824</v>
      </c>
      <c r="I1137" s="6" t="s">
        <v>55</v>
      </c>
      <c r="J1137" s="6" t="s">
        <v>56</v>
      </c>
      <c r="K1137" s="6" t="s">
        <v>57</v>
      </c>
      <c r="L1137" s="6" t="s">
        <v>58</v>
      </c>
      <c r="M1137" s="7">
        <v>44876</v>
      </c>
      <c r="N1137" s="9">
        <v>67</v>
      </c>
      <c r="O1137">
        <f t="shared" si="34"/>
        <v>15</v>
      </c>
      <c r="P1137">
        <f t="shared" si="35"/>
        <v>53</v>
      </c>
    </row>
    <row r="1138" spans="1:16" x14ac:dyDescent="0.35">
      <c r="A1138" s="5">
        <v>1137</v>
      </c>
      <c r="B1138" s="6" t="s">
        <v>1506</v>
      </c>
      <c r="C1138" s="7">
        <v>44768</v>
      </c>
      <c r="D1138" s="7">
        <v>44810</v>
      </c>
      <c r="E1138" s="6" t="s">
        <v>48</v>
      </c>
      <c r="F1138" s="6" t="s">
        <v>954</v>
      </c>
      <c r="G1138" s="6" t="s">
        <v>19</v>
      </c>
      <c r="H1138" s="8">
        <v>44831</v>
      </c>
      <c r="I1138" s="6" t="s">
        <v>56</v>
      </c>
      <c r="J1138" s="6" t="s">
        <v>129</v>
      </c>
      <c r="K1138" s="6" t="s">
        <v>127</v>
      </c>
      <c r="L1138" s="6" t="s">
        <v>130</v>
      </c>
      <c r="M1138" s="7">
        <v>44869</v>
      </c>
      <c r="N1138" s="9">
        <v>60</v>
      </c>
      <c r="O1138">
        <f t="shared" si="34"/>
        <v>22</v>
      </c>
      <c r="P1138">
        <f t="shared" si="35"/>
        <v>39</v>
      </c>
    </row>
    <row r="1139" spans="1:16" x14ac:dyDescent="0.35">
      <c r="A1139" s="5">
        <v>1138</v>
      </c>
      <c r="B1139" s="6" t="s">
        <v>1507</v>
      </c>
      <c r="C1139" s="7">
        <v>44764</v>
      </c>
      <c r="D1139" s="7">
        <v>44812</v>
      </c>
      <c r="E1139" s="6" t="s">
        <v>48</v>
      </c>
      <c r="F1139" s="6" t="s">
        <v>248</v>
      </c>
      <c r="G1139" s="6" t="s">
        <v>19</v>
      </c>
      <c r="H1139" s="8">
        <v>44826</v>
      </c>
      <c r="I1139" s="6" t="s">
        <v>56</v>
      </c>
      <c r="J1139" s="6" t="s">
        <v>129</v>
      </c>
      <c r="K1139" s="6" t="s">
        <v>127</v>
      </c>
      <c r="L1139" s="6" t="s">
        <v>206</v>
      </c>
      <c r="M1139" s="7">
        <v>44883</v>
      </c>
      <c r="N1139" s="9">
        <v>72</v>
      </c>
      <c r="O1139">
        <f t="shared" si="34"/>
        <v>15</v>
      </c>
      <c r="P1139">
        <f t="shared" si="35"/>
        <v>58</v>
      </c>
    </row>
    <row r="1140" spans="1:16" x14ac:dyDescent="0.35">
      <c r="A1140" s="5">
        <v>1139</v>
      </c>
      <c r="B1140" s="6" t="s">
        <v>1508</v>
      </c>
      <c r="C1140" s="7">
        <v>44805</v>
      </c>
      <c r="D1140" s="7">
        <v>44811</v>
      </c>
      <c r="E1140" s="6" t="s">
        <v>799</v>
      </c>
      <c r="F1140" s="6"/>
      <c r="G1140" s="6" t="s">
        <v>19</v>
      </c>
      <c r="H1140" s="8">
        <v>44818</v>
      </c>
      <c r="I1140" s="6" t="s">
        <v>149</v>
      </c>
      <c r="J1140" s="6" t="s">
        <v>51</v>
      </c>
      <c r="K1140" s="6" t="s">
        <v>50</v>
      </c>
      <c r="L1140" s="6" t="s">
        <v>911</v>
      </c>
      <c r="M1140" s="7">
        <v>44872</v>
      </c>
      <c r="N1140" s="9">
        <v>62</v>
      </c>
      <c r="O1140">
        <f t="shared" si="34"/>
        <v>8</v>
      </c>
      <c r="P1140">
        <f t="shared" si="35"/>
        <v>55</v>
      </c>
    </row>
    <row r="1141" spans="1:16" x14ac:dyDescent="0.35">
      <c r="A1141" s="5">
        <v>1140</v>
      </c>
      <c r="B1141" s="6" t="s">
        <v>1509</v>
      </c>
      <c r="C1141" s="7">
        <v>44764</v>
      </c>
      <c r="D1141" s="7">
        <v>44810</v>
      </c>
      <c r="E1141" s="6" t="s">
        <v>48</v>
      </c>
      <c r="F1141" s="6" t="s">
        <v>248</v>
      </c>
      <c r="G1141" s="6" t="s">
        <v>19</v>
      </c>
      <c r="H1141" s="8">
        <v>44826</v>
      </c>
      <c r="I1141" s="6" t="s">
        <v>56</v>
      </c>
      <c r="J1141" s="6" t="s">
        <v>129</v>
      </c>
      <c r="K1141" s="6" t="s">
        <v>127</v>
      </c>
      <c r="L1141" s="6" t="s">
        <v>206</v>
      </c>
      <c r="M1141" s="7">
        <v>44883</v>
      </c>
      <c r="N1141" s="9">
        <v>74</v>
      </c>
      <c r="O1141">
        <f t="shared" si="34"/>
        <v>17</v>
      </c>
      <c r="P1141">
        <f t="shared" si="35"/>
        <v>58</v>
      </c>
    </row>
    <row r="1142" spans="1:16" x14ac:dyDescent="0.35">
      <c r="A1142" s="5">
        <v>1141</v>
      </c>
      <c r="B1142" s="6" t="s">
        <v>1510</v>
      </c>
      <c r="C1142" s="7">
        <v>44806</v>
      </c>
      <c r="D1142" s="7">
        <v>44811</v>
      </c>
      <c r="E1142" s="6" t="s">
        <v>799</v>
      </c>
      <c r="F1142" s="6"/>
      <c r="G1142" s="6" t="s">
        <v>19</v>
      </c>
      <c r="H1142" s="8">
        <v>44818</v>
      </c>
      <c r="I1142" s="6" t="s">
        <v>149</v>
      </c>
      <c r="J1142" s="6" t="s">
        <v>51</v>
      </c>
      <c r="K1142" s="6" t="s">
        <v>50</v>
      </c>
      <c r="L1142" s="6" t="s">
        <v>1511</v>
      </c>
      <c r="M1142" s="7">
        <v>44882</v>
      </c>
      <c r="N1142" s="9">
        <v>72</v>
      </c>
      <c r="O1142">
        <f t="shared" si="34"/>
        <v>8</v>
      </c>
      <c r="P1142">
        <f t="shared" si="35"/>
        <v>65</v>
      </c>
    </row>
    <row r="1143" spans="1:16" x14ac:dyDescent="0.35">
      <c r="A1143" s="5">
        <v>1142</v>
      </c>
      <c r="B1143" s="6" t="s">
        <v>1512</v>
      </c>
      <c r="C1143" s="7">
        <v>44376</v>
      </c>
      <c r="D1143" s="7">
        <v>44440</v>
      </c>
      <c r="E1143" s="6" t="s">
        <v>48</v>
      </c>
      <c r="F1143" s="6" t="s">
        <v>49</v>
      </c>
      <c r="G1143" s="6" t="s">
        <v>19</v>
      </c>
      <c r="H1143" s="8">
        <v>44475</v>
      </c>
      <c r="I1143" s="6" t="s">
        <v>133</v>
      </c>
      <c r="J1143" s="6" t="s">
        <v>56</v>
      </c>
      <c r="K1143" s="6" t="s">
        <v>127</v>
      </c>
      <c r="L1143" s="6" t="s">
        <v>130</v>
      </c>
      <c r="M1143" s="7">
        <v>44883</v>
      </c>
      <c r="N1143" s="9">
        <v>444</v>
      </c>
      <c r="O1143">
        <f t="shared" si="34"/>
        <v>36</v>
      </c>
      <c r="P1143">
        <f t="shared" si="35"/>
        <v>409</v>
      </c>
    </row>
    <row r="1144" spans="1:16" x14ac:dyDescent="0.35">
      <c r="A1144" s="5">
        <v>1143</v>
      </c>
      <c r="B1144" s="6" t="s">
        <v>1513</v>
      </c>
      <c r="C1144" s="7">
        <v>44659</v>
      </c>
      <c r="D1144" s="7">
        <v>44734</v>
      </c>
      <c r="E1144" s="6" t="s">
        <v>48</v>
      </c>
      <c r="F1144" s="6" t="s">
        <v>77</v>
      </c>
      <c r="G1144" s="6" t="s">
        <v>19</v>
      </c>
      <c r="H1144" s="8">
        <v>44747</v>
      </c>
      <c r="I1144" s="6" t="s">
        <v>55</v>
      </c>
      <c r="J1144" s="6" t="s">
        <v>84</v>
      </c>
      <c r="K1144" s="6" t="s">
        <v>127</v>
      </c>
      <c r="L1144" s="6" t="s">
        <v>58</v>
      </c>
      <c r="M1144" s="7">
        <v>44890</v>
      </c>
      <c r="N1144" s="9">
        <v>157</v>
      </c>
      <c r="O1144">
        <f t="shared" si="34"/>
        <v>14</v>
      </c>
      <c r="P1144">
        <f t="shared" si="35"/>
        <v>144</v>
      </c>
    </row>
    <row r="1145" spans="1:16" x14ac:dyDescent="0.35">
      <c r="A1145" s="5">
        <v>1144</v>
      </c>
      <c r="B1145" s="6" t="s">
        <v>1514</v>
      </c>
      <c r="C1145" s="7">
        <v>44798</v>
      </c>
      <c r="D1145" s="7">
        <v>44813</v>
      </c>
      <c r="E1145" s="6" t="s">
        <v>61</v>
      </c>
      <c r="F1145" s="6" t="s">
        <v>62</v>
      </c>
      <c r="G1145" s="6" t="s">
        <v>19</v>
      </c>
      <c r="H1145" s="8">
        <v>44839</v>
      </c>
      <c r="I1145" s="6" t="s">
        <v>63</v>
      </c>
      <c r="J1145" s="6" t="s">
        <v>64</v>
      </c>
      <c r="K1145" s="6" t="s">
        <v>21</v>
      </c>
      <c r="L1145" s="6" t="s">
        <v>276</v>
      </c>
      <c r="M1145" s="7">
        <v>44868</v>
      </c>
      <c r="N1145" s="9">
        <v>56</v>
      </c>
      <c r="O1145">
        <f t="shared" si="34"/>
        <v>27</v>
      </c>
      <c r="P1145">
        <f t="shared" si="35"/>
        <v>30</v>
      </c>
    </row>
    <row r="1146" spans="1:16" x14ac:dyDescent="0.35">
      <c r="A1146" s="5">
        <v>1145</v>
      </c>
      <c r="B1146" s="6" t="s">
        <v>1515</v>
      </c>
      <c r="C1146" s="7">
        <v>44798</v>
      </c>
      <c r="D1146" s="7">
        <v>44809</v>
      </c>
      <c r="E1146" s="6" t="s">
        <v>61</v>
      </c>
      <c r="F1146" s="6" t="s">
        <v>232</v>
      </c>
      <c r="G1146" s="6" t="s">
        <v>19</v>
      </c>
      <c r="H1146" s="8">
        <v>44833</v>
      </c>
      <c r="I1146" s="6" t="s">
        <v>87</v>
      </c>
      <c r="J1146" s="6" t="s">
        <v>35</v>
      </c>
      <c r="K1146" s="6" t="s">
        <v>22</v>
      </c>
      <c r="L1146" s="6" t="s">
        <v>636</v>
      </c>
      <c r="M1146" s="7">
        <v>44882</v>
      </c>
      <c r="N1146" s="9">
        <v>74</v>
      </c>
      <c r="O1146">
        <f t="shared" si="34"/>
        <v>25</v>
      </c>
      <c r="P1146">
        <f t="shared" si="35"/>
        <v>50</v>
      </c>
    </row>
    <row r="1147" spans="1:16" x14ac:dyDescent="0.35">
      <c r="A1147" s="5">
        <v>1146</v>
      </c>
      <c r="B1147" s="6" t="s">
        <v>1516</v>
      </c>
      <c r="C1147" s="7">
        <v>44784</v>
      </c>
      <c r="D1147" s="7">
        <v>44806</v>
      </c>
      <c r="E1147" s="6" t="s">
        <v>447</v>
      </c>
      <c r="F1147" s="6" t="s">
        <v>461</v>
      </c>
      <c r="G1147" s="6" t="s">
        <v>19</v>
      </c>
      <c r="H1147" s="8">
        <v>44825</v>
      </c>
      <c r="I1147" s="6" t="s">
        <v>449</v>
      </c>
      <c r="J1147" s="6" t="s">
        <v>450</v>
      </c>
      <c r="K1147" s="6" t="s">
        <v>451</v>
      </c>
      <c r="L1147" s="6" t="s">
        <v>452</v>
      </c>
      <c r="M1147" s="7">
        <v>44867</v>
      </c>
      <c r="N1147" s="9">
        <v>62</v>
      </c>
      <c r="O1147">
        <f t="shared" si="34"/>
        <v>20</v>
      </c>
      <c r="P1147">
        <f t="shared" si="35"/>
        <v>43</v>
      </c>
    </row>
    <row r="1148" spans="1:16" x14ac:dyDescent="0.35">
      <c r="A1148" s="5">
        <v>1147</v>
      </c>
      <c r="B1148" s="6" t="s">
        <v>1517</v>
      </c>
      <c r="C1148" s="7">
        <v>44784</v>
      </c>
      <c r="D1148" s="7">
        <v>44806</v>
      </c>
      <c r="E1148" s="6" t="s">
        <v>447</v>
      </c>
      <c r="F1148" s="6" t="s">
        <v>448</v>
      </c>
      <c r="G1148" s="6" t="s">
        <v>19</v>
      </c>
      <c r="H1148" s="8">
        <v>44825</v>
      </c>
      <c r="I1148" s="6" t="s">
        <v>449</v>
      </c>
      <c r="J1148" s="6" t="s">
        <v>450</v>
      </c>
      <c r="K1148" s="6" t="s">
        <v>451</v>
      </c>
      <c r="L1148" s="6" t="s">
        <v>452</v>
      </c>
      <c r="M1148" s="7">
        <v>44867</v>
      </c>
      <c r="N1148" s="9">
        <v>62</v>
      </c>
      <c r="O1148">
        <f t="shared" si="34"/>
        <v>20</v>
      </c>
      <c r="P1148">
        <f t="shared" si="35"/>
        <v>43</v>
      </c>
    </row>
    <row r="1149" spans="1:16" x14ac:dyDescent="0.35">
      <c r="A1149" s="5">
        <v>1148</v>
      </c>
      <c r="B1149" s="6" t="s">
        <v>1518</v>
      </c>
      <c r="C1149" s="7">
        <v>44784</v>
      </c>
      <c r="D1149" s="7">
        <v>44806</v>
      </c>
      <c r="E1149" s="6" t="s">
        <v>447</v>
      </c>
      <c r="F1149" s="6" t="s">
        <v>448</v>
      </c>
      <c r="G1149" s="6" t="s">
        <v>19</v>
      </c>
      <c r="H1149" s="8">
        <v>44825</v>
      </c>
      <c r="I1149" s="6" t="s">
        <v>449</v>
      </c>
      <c r="J1149" s="6" t="s">
        <v>450</v>
      </c>
      <c r="K1149" s="6" t="s">
        <v>451</v>
      </c>
      <c r="L1149" s="6" t="s">
        <v>452</v>
      </c>
      <c r="M1149" s="7">
        <v>44867</v>
      </c>
      <c r="N1149" s="9">
        <v>62</v>
      </c>
      <c r="O1149">
        <f t="shared" si="34"/>
        <v>20</v>
      </c>
      <c r="P1149">
        <f t="shared" si="35"/>
        <v>43</v>
      </c>
    </row>
    <row r="1150" spans="1:16" x14ac:dyDescent="0.35">
      <c r="A1150" s="5">
        <v>1149</v>
      </c>
      <c r="B1150" s="6" t="s">
        <v>1519</v>
      </c>
      <c r="C1150" s="7">
        <v>44784</v>
      </c>
      <c r="D1150" s="7">
        <v>44806</v>
      </c>
      <c r="E1150" s="6" t="s">
        <v>447</v>
      </c>
      <c r="F1150" s="6" t="s">
        <v>448</v>
      </c>
      <c r="G1150" s="6" t="s">
        <v>19</v>
      </c>
      <c r="H1150" s="8">
        <v>44825</v>
      </c>
      <c r="I1150" s="6" t="s">
        <v>449</v>
      </c>
      <c r="J1150" s="6" t="s">
        <v>450</v>
      </c>
      <c r="K1150" s="6" t="s">
        <v>451</v>
      </c>
      <c r="L1150" s="6" t="s">
        <v>452</v>
      </c>
      <c r="M1150" s="7">
        <v>44867</v>
      </c>
      <c r="N1150" s="9">
        <v>62</v>
      </c>
      <c r="O1150">
        <f t="shared" si="34"/>
        <v>20</v>
      </c>
      <c r="P1150">
        <f t="shared" si="35"/>
        <v>43</v>
      </c>
    </row>
    <row r="1151" spans="1:16" x14ac:dyDescent="0.35">
      <c r="A1151" s="5">
        <v>1150</v>
      </c>
      <c r="B1151" s="6" t="s">
        <v>1520</v>
      </c>
      <c r="C1151" s="7">
        <v>44784</v>
      </c>
      <c r="D1151" s="7">
        <v>44806</v>
      </c>
      <c r="E1151" s="6" t="s">
        <v>447</v>
      </c>
      <c r="F1151" s="6" t="s">
        <v>448</v>
      </c>
      <c r="G1151" s="6" t="s">
        <v>19</v>
      </c>
      <c r="H1151" s="8">
        <v>44825</v>
      </c>
      <c r="I1151" s="6" t="s">
        <v>449</v>
      </c>
      <c r="J1151" s="6" t="s">
        <v>450</v>
      </c>
      <c r="K1151" s="6" t="s">
        <v>451</v>
      </c>
      <c r="L1151" s="6" t="s">
        <v>452</v>
      </c>
      <c r="M1151" s="7">
        <v>44867</v>
      </c>
      <c r="N1151" s="9">
        <v>62</v>
      </c>
      <c r="O1151">
        <f t="shared" si="34"/>
        <v>20</v>
      </c>
      <c r="P1151">
        <f t="shared" si="35"/>
        <v>43</v>
      </c>
    </row>
    <row r="1152" spans="1:16" x14ac:dyDescent="0.35">
      <c r="A1152" s="5">
        <v>1151</v>
      </c>
      <c r="B1152" s="6" t="s">
        <v>1521</v>
      </c>
      <c r="C1152" s="7">
        <v>44784</v>
      </c>
      <c r="D1152" s="7">
        <v>44806</v>
      </c>
      <c r="E1152" s="6" t="s">
        <v>447</v>
      </c>
      <c r="F1152" s="6" t="s">
        <v>448</v>
      </c>
      <c r="G1152" s="6" t="s">
        <v>19</v>
      </c>
      <c r="H1152" s="8">
        <v>44825</v>
      </c>
      <c r="I1152" s="6" t="s">
        <v>449</v>
      </c>
      <c r="J1152" s="6" t="s">
        <v>450</v>
      </c>
      <c r="K1152" s="6" t="s">
        <v>451</v>
      </c>
      <c r="L1152" s="6" t="s">
        <v>515</v>
      </c>
      <c r="M1152" s="7">
        <v>44867</v>
      </c>
      <c r="N1152" s="9">
        <v>62</v>
      </c>
      <c r="O1152">
        <f t="shared" si="34"/>
        <v>20</v>
      </c>
      <c r="P1152">
        <f t="shared" si="35"/>
        <v>43</v>
      </c>
    </row>
    <row r="1153" spans="1:16" x14ac:dyDescent="0.35">
      <c r="A1153" s="5">
        <v>1152</v>
      </c>
      <c r="B1153" s="6" t="s">
        <v>1522</v>
      </c>
      <c r="C1153" s="7">
        <v>44784</v>
      </c>
      <c r="D1153" s="7">
        <v>44806</v>
      </c>
      <c r="E1153" s="6" t="s">
        <v>447</v>
      </c>
      <c r="F1153" s="6" t="s">
        <v>461</v>
      </c>
      <c r="G1153" s="6" t="s">
        <v>19</v>
      </c>
      <c r="H1153" s="8">
        <v>44825</v>
      </c>
      <c r="I1153" s="6" t="s">
        <v>449</v>
      </c>
      <c r="J1153" s="6" t="s">
        <v>450</v>
      </c>
      <c r="K1153" s="6" t="s">
        <v>451</v>
      </c>
      <c r="L1153" s="6" t="s">
        <v>515</v>
      </c>
      <c r="M1153" s="7">
        <v>44867</v>
      </c>
      <c r="N1153" s="9">
        <v>62</v>
      </c>
      <c r="O1153">
        <f t="shared" si="34"/>
        <v>20</v>
      </c>
      <c r="P1153">
        <f t="shared" si="35"/>
        <v>43</v>
      </c>
    </row>
    <row r="1154" spans="1:16" x14ac:dyDescent="0.35">
      <c r="A1154" s="5">
        <v>1153</v>
      </c>
      <c r="B1154" s="6" t="s">
        <v>1523</v>
      </c>
      <c r="C1154" s="7">
        <v>44784</v>
      </c>
      <c r="D1154" s="7">
        <v>44806</v>
      </c>
      <c r="E1154" s="6" t="s">
        <v>447</v>
      </c>
      <c r="F1154" s="6" t="s">
        <v>467</v>
      </c>
      <c r="G1154" s="6" t="s">
        <v>19</v>
      </c>
      <c r="H1154" s="8">
        <v>44825</v>
      </c>
      <c r="I1154" s="6" t="s">
        <v>449</v>
      </c>
      <c r="J1154" s="6" t="s">
        <v>450</v>
      </c>
      <c r="K1154" s="6" t="s">
        <v>451</v>
      </c>
      <c r="L1154" s="6" t="s">
        <v>515</v>
      </c>
      <c r="M1154" s="7">
        <v>44867</v>
      </c>
      <c r="N1154" s="9">
        <v>62</v>
      </c>
      <c r="O1154">
        <f t="shared" si="34"/>
        <v>20</v>
      </c>
      <c r="P1154">
        <f t="shared" si="35"/>
        <v>43</v>
      </c>
    </row>
    <row r="1155" spans="1:16" x14ac:dyDescent="0.35">
      <c r="A1155" s="5">
        <v>1154</v>
      </c>
      <c r="B1155" s="6" t="s">
        <v>1524</v>
      </c>
      <c r="C1155" s="7">
        <v>44784</v>
      </c>
      <c r="D1155" s="7">
        <v>44806</v>
      </c>
      <c r="E1155" s="6" t="s">
        <v>447</v>
      </c>
      <c r="F1155" s="6" t="s">
        <v>464</v>
      </c>
      <c r="G1155" s="6" t="s">
        <v>19</v>
      </c>
      <c r="H1155" s="8">
        <v>44839</v>
      </c>
      <c r="I1155" s="6" t="s">
        <v>451</v>
      </c>
      <c r="J1155" s="6" t="s">
        <v>450</v>
      </c>
      <c r="K1155" s="6" t="s">
        <v>465</v>
      </c>
      <c r="L1155" s="6" t="s">
        <v>462</v>
      </c>
      <c r="M1155" s="7">
        <v>44893</v>
      </c>
      <c r="N1155" s="9">
        <v>88</v>
      </c>
      <c r="O1155">
        <f t="shared" ref="O1155:O1218" si="36">_xlfn.DAYS(H1155,D1155)+1</f>
        <v>34</v>
      </c>
      <c r="P1155">
        <f t="shared" ref="P1155:P1218" si="37">_xlfn.DAYS(M1155,H1155)+1</f>
        <v>55</v>
      </c>
    </row>
    <row r="1156" spans="1:16" x14ac:dyDescent="0.35">
      <c r="A1156" s="5">
        <v>1155</v>
      </c>
      <c r="B1156" s="6" t="s">
        <v>1525</v>
      </c>
      <c r="C1156" s="7">
        <v>44784</v>
      </c>
      <c r="D1156" s="7">
        <v>44806</v>
      </c>
      <c r="E1156" s="6" t="s">
        <v>447</v>
      </c>
      <c r="F1156" s="6" t="s">
        <v>467</v>
      </c>
      <c r="G1156" s="6" t="s">
        <v>19</v>
      </c>
      <c r="H1156" s="8">
        <v>44839</v>
      </c>
      <c r="I1156" s="6" t="s">
        <v>451</v>
      </c>
      <c r="J1156" s="6" t="s">
        <v>450</v>
      </c>
      <c r="K1156" s="6" t="s">
        <v>465</v>
      </c>
      <c r="L1156" s="6" t="s">
        <v>462</v>
      </c>
      <c r="M1156" s="7">
        <v>44879</v>
      </c>
      <c r="N1156" s="9">
        <v>74</v>
      </c>
      <c r="O1156">
        <f t="shared" si="36"/>
        <v>34</v>
      </c>
      <c r="P1156">
        <f t="shared" si="37"/>
        <v>41</v>
      </c>
    </row>
    <row r="1157" spans="1:16" x14ac:dyDescent="0.35">
      <c r="A1157" s="5">
        <v>1156</v>
      </c>
      <c r="B1157" s="6" t="s">
        <v>1526</v>
      </c>
      <c r="C1157" s="7">
        <v>44743</v>
      </c>
      <c r="D1157" s="7">
        <v>44795</v>
      </c>
      <c r="E1157" s="6" t="s">
        <v>48</v>
      </c>
      <c r="F1157" s="6" t="s">
        <v>49</v>
      </c>
      <c r="G1157" s="6" t="s">
        <v>19</v>
      </c>
      <c r="H1157" s="8">
        <v>44826</v>
      </c>
      <c r="I1157" s="6" t="s">
        <v>56</v>
      </c>
      <c r="J1157" s="6" t="s">
        <v>129</v>
      </c>
      <c r="K1157" s="6" t="s">
        <v>127</v>
      </c>
      <c r="L1157" s="6" t="s">
        <v>147</v>
      </c>
      <c r="M1157" s="7">
        <v>44887</v>
      </c>
      <c r="N1157" s="9">
        <v>93</v>
      </c>
      <c r="O1157">
        <f t="shared" si="36"/>
        <v>32</v>
      </c>
      <c r="P1157">
        <f t="shared" si="37"/>
        <v>62</v>
      </c>
    </row>
    <row r="1158" spans="1:16" x14ac:dyDescent="0.35">
      <c r="A1158" s="5">
        <v>1157</v>
      </c>
      <c r="B1158" s="6" t="s">
        <v>1527</v>
      </c>
      <c r="C1158" s="7">
        <v>44743</v>
      </c>
      <c r="D1158" s="7">
        <v>44795</v>
      </c>
      <c r="E1158" s="6" t="s">
        <v>48</v>
      </c>
      <c r="F1158" s="6" t="s">
        <v>126</v>
      </c>
      <c r="G1158" s="6" t="s">
        <v>19</v>
      </c>
      <c r="H1158" s="8">
        <v>44805</v>
      </c>
      <c r="I1158" s="6" t="s">
        <v>98</v>
      </c>
      <c r="J1158" s="6" t="s">
        <v>92</v>
      </c>
      <c r="K1158" s="6" t="s">
        <v>99</v>
      </c>
      <c r="L1158" s="6" t="s">
        <v>100</v>
      </c>
      <c r="M1158" s="7">
        <v>44890</v>
      </c>
      <c r="N1158" s="9">
        <v>96</v>
      </c>
      <c r="O1158">
        <f t="shared" si="36"/>
        <v>11</v>
      </c>
      <c r="P1158">
        <f t="shared" si="37"/>
        <v>86</v>
      </c>
    </row>
    <row r="1159" spans="1:16" x14ac:dyDescent="0.35">
      <c r="A1159" s="5">
        <v>1158</v>
      </c>
      <c r="B1159" s="6" t="s">
        <v>1528</v>
      </c>
      <c r="C1159" s="7">
        <v>44740</v>
      </c>
      <c r="D1159" s="7">
        <v>44777</v>
      </c>
      <c r="E1159" s="6" t="s">
        <v>48</v>
      </c>
      <c r="F1159" s="6" t="s">
        <v>248</v>
      </c>
      <c r="G1159" s="6" t="s">
        <v>19</v>
      </c>
      <c r="H1159" s="8">
        <v>44840</v>
      </c>
      <c r="I1159" s="6" t="s">
        <v>98</v>
      </c>
      <c r="J1159" s="6" t="s">
        <v>92</v>
      </c>
      <c r="K1159" s="6" t="s">
        <v>99</v>
      </c>
      <c r="L1159" s="6" t="s">
        <v>100</v>
      </c>
      <c r="M1159" s="7">
        <v>44887</v>
      </c>
      <c r="N1159" s="9">
        <v>111</v>
      </c>
      <c r="O1159">
        <f t="shared" si="36"/>
        <v>64</v>
      </c>
      <c r="P1159">
        <f t="shared" si="37"/>
        <v>48</v>
      </c>
    </row>
    <row r="1160" spans="1:16" x14ac:dyDescent="0.35">
      <c r="A1160" s="5">
        <v>1159</v>
      </c>
      <c r="B1160" s="6" t="s">
        <v>1529</v>
      </c>
      <c r="C1160" s="7">
        <v>44062</v>
      </c>
      <c r="D1160" s="7">
        <v>44097</v>
      </c>
      <c r="E1160" s="6" t="s">
        <v>48</v>
      </c>
      <c r="F1160" s="6" t="s">
        <v>49</v>
      </c>
      <c r="G1160" s="6" t="s">
        <v>19</v>
      </c>
      <c r="H1160" s="8">
        <v>44123</v>
      </c>
      <c r="I1160" s="6" t="s">
        <v>98</v>
      </c>
      <c r="J1160" s="6" t="s">
        <v>80</v>
      </c>
      <c r="K1160" s="6" t="s">
        <v>81</v>
      </c>
      <c r="L1160" s="6" t="s">
        <v>162</v>
      </c>
      <c r="M1160" s="7">
        <v>44876</v>
      </c>
      <c r="N1160" s="9">
        <v>780</v>
      </c>
      <c r="O1160">
        <f t="shared" si="36"/>
        <v>27</v>
      </c>
      <c r="P1160">
        <f t="shared" si="37"/>
        <v>754</v>
      </c>
    </row>
    <row r="1161" spans="1:16" x14ac:dyDescent="0.35">
      <c r="A1161" s="5">
        <v>1160</v>
      </c>
      <c r="B1161" s="6" t="s">
        <v>1530</v>
      </c>
      <c r="C1161" s="7">
        <v>44719</v>
      </c>
      <c r="D1161" s="7">
        <v>44777</v>
      </c>
      <c r="E1161" s="6" t="s">
        <v>48</v>
      </c>
      <c r="F1161" s="6" t="s">
        <v>49</v>
      </c>
      <c r="G1161" s="6" t="s">
        <v>19</v>
      </c>
      <c r="H1161" s="8">
        <v>44804</v>
      </c>
      <c r="I1161" s="6" t="s">
        <v>55</v>
      </c>
      <c r="J1161" s="6" t="s">
        <v>141</v>
      </c>
      <c r="K1161" s="6" t="s">
        <v>80</v>
      </c>
      <c r="L1161" s="6" t="s">
        <v>183</v>
      </c>
      <c r="M1161" s="7">
        <v>44879</v>
      </c>
      <c r="N1161" s="9">
        <v>103</v>
      </c>
      <c r="O1161">
        <f t="shared" si="36"/>
        <v>28</v>
      </c>
      <c r="P1161">
        <f t="shared" si="37"/>
        <v>76</v>
      </c>
    </row>
    <row r="1162" spans="1:16" x14ac:dyDescent="0.35">
      <c r="A1162" s="5">
        <v>1161</v>
      </c>
      <c r="B1162" s="6" t="s">
        <v>1531</v>
      </c>
      <c r="C1162" s="7">
        <v>44720</v>
      </c>
      <c r="D1162" s="7">
        <v>44756</v>
      </c>
      <c r="E1162" s="6" t="s">
        <v>48</v>
      </c>
      <c r="F1162" s="6" t="s">
        <v>49</v>
      </c>
      <c r="G1162" s="6" t="s">
        <v>19</v>
      </c>
      <c r="H1162" s="8">
        <v>44775</v>
      </c>
      <c r="I1162" s="6" t="s">
        <v>56</v>
      </c>
      <c r="J1162" s="6" t="s">
        <v>129</v>
      </c>
      <c r="K1162" s="6" t="s">
        <v>127</v>
      </c>
      <c r="L1162" s="6" t="s">
        <v>147</v>
      </c>
      <c r="M1162" s="7">
        <v>44873</v>
      </c>
      <c r="N1162" s="9">
        <v>118</v>
      </c>
      <c r="O1162">
        <f t="shared" si="36"/>
        <v>20</v>
      </c>
      <c r="P1162">
        <f t="shared" si="37"/>
        <v>99</v>
      </c>
    </row>
    <row r="1163" spans="1:16" x14ac:dyDescent="0.35">
      <c r="A1163" s="5">
        <v>1162</v>
      </c>
      <c r="B1163" s="6" t="s">
        <v>1532</v>
      </c>
      <c r="C1163" s="7">
        <v>44785</v>
      </c>
      <c r="D1163" s="7">
        <v>44806</v>
      </c>
      <c r="E1163" s="6" t="s">
        <v>447</v>
      </c>
      <c r="F1163" s="6" t="s">
        <v>472</v>
      </c>
      <c r="G1163" s="6" t="s">
        <v>19</v>
      </c>
      <c r="H1163" s="8">
        <v>44839</v>
      </c>
      <c r="I1163" s="6" t="s">
        <v>451</v>
      </c>
      <c r="J1163" s="6" t="s">
        <v>450</v>
      </c>
      <c r="K1163" s="6" t="s">
        <v>465</v>
      </c>
      <c r="L1163" s="6" t="s">
        <v>462</v>
      </c>
      <c r="M1163" s="7">
        <v>44893</v>
      </c>
      <c r="N1163" s="9">
        <v>88</v>
      </c>
      <c r="O1163">
        <f t="shared" si="36"/>
        <v>34</v>
      </c>
      <c r="P1163">
        <f t="shared" si="37"/>
        <v>55</v>
      </c>
    </row>
    <row r="1164" spans="1:16" x14ac:dyDescent="0.35">
      <c r="A1164" s="5">
        <v>1163</v>
      </c>
      <c r="B1164" s="6" t="s">
        <v>1533</v>
      </c>
      <c r="C1164" s="7">
        <v>44785</v>
      </c>
      <c r="D1164" s="7">
        <v>44806</v>
      </c>
      <c r="E1164" s="6" t="s">
        <v>447</v>
      </c>
      <c r="F1164" s="6" t="s">
        <v>512</v>
      </c>
      <c r="G1164" s="6" t="s">
        <v>19</v>
      </c>
      <c r="H1164" s="8">
        <v>44839</v>
      </c>
      <c r="I1164" s="6" t="s">
        <v>451</v>
      </c>
      <c r="J1164" s="6" t="s">
        <v>450</v>
      </c>
      <c r="K1164" s="6" t="s">
        <v>465</v>
      </c>
      <c r="L1164" s="6" t="s">
        <v>462</v>
      </c>
      <c r="M1164" s="7">
        <v>44893</v>
      </c>
      <c r="N1164" s="9">
        <v>88</v>
      </c>
      <c r="O1164">
        <f t="shared" si="36"/>
        <v>34</v>
      </c>
      <c r="P1164">
        <f t="shared" si="37"/>
        <v>55</v>
      </c>
    </row>
    <row r="1165" spans="1:16" x14ac:dyDescent="0.35">
      <c r="A1165" s="5">
        <v>1164</v>
      </c>
      <c r="B1165" s="6" t="s">
        <v>1534</v>
      </c>
      <c r="C1165" s="7">
        <v>44336</v>
      </c>
      <c r="D1165" s="7">
        <v>44351</v>
      </c>
      <c r="E1165" s="6" t="s">
        <v>48</v>
      </c>
      <c r="F1165" s="6" t="s">
        <v>49</v>
      </c>
      <c r="G1165" s="6" t="s">
        <v>19</v>
      </c>
      <c r="H1165" s="8">
        <v>44383</v>
      </c>
      <c r="I1165" s="6" t="s">
        <v>149</v>
      </c>
      <c r="J1165" s="6" t="s">
        <v>80</v>
      </c>
      <c r="K1165" s="6" t="s">
        <v>99</v>
      </c>
      <c r="L1165" s="6" t="s">
        <v>318</v>
      </c>
      <c r="M1165" s="7">
        <v>44890</v>
      </c>
      <c r="N1165" s="9">
        <v>540</v>
      </c>
      <c r="O1165">
        <f t="shared" si="36"/>
        <v>33</v>
      </c>
      <c r="P1165">
        <f t="shared" si="37"/>
        <v>508</v>
      </c>
    </row>
    <row r="1166" spans="1:16" x14ac:dyDescent="0.35">
      <c r="A1166" s="5">
        <v>1165</v>
      </c>
      <c r="B1166" s="6" t="s">
        <v>1535</v>
      </c>
      <c r="C1166" s="7">
        <v>44785</v>
      </c>
      <c r="D1166" s="7">
        <v>44806</v>
      </c>
      <c r="E1166" s="6" t="s">
        <v>447</v>
      </c>
      <c r="F1166" s="6" t="s">
        <v>467</v>
      </c>
      <c r="G1166" s="6" t="s">
        <v>19</v>
      </c>
      <c r="H1166" s="8">
        <v>44839</v>
      </c>
      <c r="I1166" s="6" t="s">
        <v>451</v>
      </c>
      <c r="J1166" s="6" t="s">
        <v>450</v>
      </c>
      <c r="K1166" s="6" t="s">
        <v>465</v>
      </c>
      <c r="L1166" s="6" t="s">
        <v>470</v>
      </c>
      <c r="M1166" s="7">
        <v>44879</v>
      </c>
      <c r="N1166" s="9">
        <v>74</v>
      </c>
      <c r="O1166">
        <f t="shared" si="36"/>
        <v>34</v>
      </c>
      <c r="P1166">
        <f t="shared" si="37"/>
        <v>41</v>
      </c>
    </row>
    <row r="1167" spans="1:16" x14ac:dyDescent="0.35">
      <c r="A1167" s="5">
        <v>1166</v>
      </c>
      <c r="B1167" s="6" t="s">
        <v>1536</v>
      </c>
      <c r="C1167" s="7">
        <v>44785</v>
      </c>
      <c r="D1167" s="7">
        <v>44806</v>
      </c>
      <c r="E1167" s="6" t="s">
        <v>447</v>
      </c>
      <c r="F1167" s="6" t="s">
        <v>461</v>
      </c>
      <c r="G1167" s="6" t="s">
        <v>19</v>
      </c>
      <c r="H1167" s="8">
        <v>44839</v>
      </c>
      <c r="I1167" s="6" t="s">
        <v>451</v>
      </c>
      <c r="J1167" s="6" t="s">
        <v>450</v>
      </c>
      <c r="K1167" s="6" t="s">
        <v>465</v>
      </c>
      <c r="L1167" s="6" t="s">
        <v>470</v>
      </c>
      <c r="M1167" s="7">
        <v>44879</v>
      </c>
      <c r="N1167" s="9">
        <v>74</v>
      </c>
      <c r="O1167">
        <f t="shared" si="36"/>
        <v>34</v>
      </c>
      <c r="P1167">
        <f t="shared" si="37"/>
        <v>41</v>
      </c>
    </row>
    <row r="1168" spans="1:16" x14ac:dyDescent="0.35">
      <c r="A1168" s="5">
        <v>1167</v>
      </c>
      <c r="B1168" s="6" t="s">
        <v>1537</v>
      </c>
      <c r="C1168" s="7">
        <v>44785</v>
      </c>
      <c r="D1168" s="7">
        <v>44806</v>
      </c>
      <c r="E1168" s="6" t="s">
        <v>447</v>
      </c>
      <c r="F1168" s="6" t="s">
        <v>467</v>
      </c>
      <c r="G1168" s="6" t="s">
        <v>19</v>
      </c>
      <c r="H1168" s="8">
        <v>44839</v>
      </c>
      <c r="I1168" s="6" t="s">
        <v>451</v>
      </c>
      <c r="J1168" s="6" t="s">
        <v>450</v>
      </c>
      <c r="K1168" s="6" t="s">
        <v>465</v>
      </c>
      <c r="L1168" s="6" t="s">
        <v>470</v>
      </c>
      <c r="M1168" s="7">
        <v>44894</v>
      </c>
      <c r="N1168" s="9">
        <v>89</v>
      </c>
      <c r="O1168">
        <f t="shared" si="36"/>
        <v>34</v>
      </c>
      <c r="P1168">
        <f t="shared" si="37"/>
        <v>56</v>
      </c>
    </row>
    <row r="1169" spans="1:16" x14ac:dyDescent="0.35">
      <c r="A1169" s="5">
        <v>1168</v>
      </c>
      <c r="B1169" s="6" t="s">
        <v>1538</v>
      </c>
      <c r="C1169" s="7">
        <v>44785</v>
      </c>
      <c r="D1169" s="7">
        <v>44806</v>
      </c>
      <c r="E1169" s="6" t="s">
        <v>447</v>
      </c>
      <c r="F1169" s="6" t="s">
        <v>1539</v>
      </c>
      <c r="G1169" s="6" t="s">
        <v>19</v>
      </c>
      <c r="H1169" s="8">
        <v>44839</v>
      </c>
      <c r="I1169" s="6" t="s">
        <v>451</v>
      </c>
      <c r="J1169" s="6" t="s">
        <v>450</v>
      </c>
      <c r="K1169" s="6" t="s">
        <v>465</v>
      </c>
      <c r="L1169" s="6" t="s">
        <v>476</v>
      </c>
      <c r="M1169" s="7">
        <v>44894</v>
      </c>
      <c r="N1169" s="9">
        <v>89</v>
      </c>
      <c r="O1169">
        <f t="shared" si="36"/>
        <v>34</v>
      </c>
      <c r="P1169">
        <f t="shared" si="37"/>
        <v>56</v>
      </c>
    </row>
    <row r="1170" spans="1:16" x14ac:dyDescent="0.35">
      <c r="A1170" s="5">
        <v>1169</v>
      </c>
      <c r="B1170" s="6" t="s">
        <v>1540</v>
      </c>
      <c r="C1170" s="7">
        <v>44785</v>
      </c>
      <c r="D1170" s="7">
        <v>44806</v>
      </c>
      <c r="E1170" s="6" t="s">
        <v>447</v>
      </c>
      <c r="F1170" s="6" t="s">
        <v>464</v>
      </c>
      <c r="G1170" s="6" t="s">
        <v>19</v>
      </c>
      <c r="H1170" s="8">
        <v>44833</v>
      </c>
      <c r="I1170" s="6" t="s">
        <v>465</v>
      </c>
      <c r="J1170" s="6" t="s">
        <v>449</v>
      </c>
      <c r="K1170" s="6" t="s">
        <v>482</v>
      </c>
      <c r="L1170" s="6" t="s">
        <v>476</v>
      </c>
      <c r="M1170" s="7">
        <v>44879</v>
      </c>
      <c r="N1170" s="9">
        <v>74</v>
      </c>
      <c r="O1170">
        <f t="shared" si="36"/>
        <v>28</v>
      </c>
      <c r="P1170">
        <f t="shared" si="37"/>
        <v>47</v>
      </c>
    </row>
    <row r="1171" spans="1:16" x14ac:dyDescent="0.35">
      <c r="A1171" s="5">
        <v>1170</v>
      </c>
      <c r="B1171" s="6" t="s">
        <v>1541</v>
      </c>
      <c r="C1171" s="7">
        <v>44785</v>
      </c>
      <c r="D1171" s="7">
        <v>44806</v>
      </c>
      <c r="E1171" s="6" t="s">
        <v>447</v>
      </c>
      <c r="F1171" s="6" t="s">
        <v>467</v>
      </c>
      <c r="G1171" s="6" t="s">
        <v>19</v>
      </c>
      <c r="H1171" s="8">
        <v>44833</v>
      </c>
      <c r="I1171" s="6" t="s">
        <v>465</v>
      </c>
      <c r="J1171" s="6" t="s">
        <v>449</v>
      </c>
      <c r="K1171" s="6" t="s">
        <v>482</v>
      </c>
      <c r="L1171" s="6" t="s">
        <v>476</v>
      </c>
      <c r="M1171" s="7">
        <v>44879</v>
      </c>
      <c r="N1171" s="9">
        <v>74</v>
      </c>
      <c r="O1171">
        <f t="shared" si="36"/>
        <v>28</v>
      </c>
      <c r="P1171">
        <f t="shared" si="37"/>
        <v>47</v>
      </c>
    </row>
    <row r="1172" spans="1:16" x14ac:dyDescent="0.35">
      <c r="A1172" s="5">
        <v>1171</v>
      </c>
      <c r="B1172" s="6" t="s">
        <v>1542</v>
      </c>
      <c r="C1172" s="7">
        <v>44785</v>
      </c>
      <c r="D1172" s="7">
        <v>44806</v>
      </c>
      <c r="E1172" s="6" t="s">
        <v>447</v>
      </c>
      <c r="F1172" s="6" t="s">
        <v>461</v>
      </c>
      <c r="G1172" s="6" t="s">
        <v>19</v>
      </c>
      <c r="H1172" s="8">
        <v>44833</v>
      </c>
      <c r="I1172" s="6" t="s">
        <v>465</v>
      </c>
      <c r="J1172" s="6" t="s">
        <v>449</v>
      </c>
      <c r="K1172" s="6" t="s">
        <v>482</v>
      </c>
      <c r="L1172" s="6" t="s">
        <v>485</v>
      </c>
      <c r="M1172" s="7">
        <v>44879</v>
      </c>
      <c r="N1172" s="9">
        <v>74</v>
      </c>
      <c r="O1172">
        <f t="shared" si="36"/>
        <v>28</v>
      </c>
      <c r="P1172">
        <f t="shared" si="37"/>
        <v>47</v>
      </c>
    </row>
    <row r="1173" spans="1:16" x14ac:dyDescent="0.35">
      <c r="A1173" s="5">
        <v>1172</v>
      </c>
      <c r="B1173" s="6" t="s">
        <v>1543</v>
      </c>
      <c r="C1173" s="7">
        <v>44785</v>
      </c>
      <c r="D1173" s="7">
        <v>44806</v>
      </c>
      <c r="E1173" s="6" t="s">
        <v>447</v>
      </c>
      <c r="F1173" s="6" t="s">
        <v>503</v>
      </c>
      <c r="G1173" s="6" t="s">
        <v>19</v>
      </c>
      <c r="H1173" s="8">
        <v>44833</v>
      </c>
      <c r="I1173" s="6" t="s">
        <v>465</v>
      </c>
      <c r="J1173" s="6" t="s">
        <v>449</v>
      </c>
      <c r="K1173" s="6" t="s">
        <v>482</v>
      </c>
      <c r="L1173" s="6" t="s">
        <v>485</v>
      </c>
      <c r="M1173" s="7">
        <v>44879</v>
      </c>
      <c r="N1173" s="9">
        <v>74</v>
      </c>
      <c r="O1173">
        <f t="shared" si="36"/>
        <v>28</v>
      </c>
      <c r="P1173">
        <f t="shared" si="37"/>
        <v>47</v>
      </c>
    </row>
    <row r="1174" spans="1:16" x14ac:dyDescent="0.35">
      <c r="A1174" s="5">
        <v>1173</v>
      </c>
      <c r="B1174" s="6" t="s">
        <v>1544</v>
      </c>
      <c r="C1174" s="7">
        <v>44788</v>
      </c>
      <c r="D1174" s="7">
        <v>44806</v>
      </c>
      <c r="E1174" s="6" t="s">
        <v>447</v>
      </c>
      <c r="F1174" s="6" t="s">
        <v>464</v>
      </c>
      <c r="G1174" s="6" t="s">
        <v>19</v>
      </c>
      <c r="H1174" s="8">
        <v>44833</v>
      </c>
      <c r="I1174" s="6" t="s">
        <v>465</v>
      </c>
      <c r="J1174" s="6" t="s">
        <v>449</v>
      </c>
      <c r="K1174" s="6" t="s">
        <v>482</v>
      </c>
      <c r="L1174" s="6" t="s">
        <v>485</v>
      </c>
      <c r="M1174" s="7">
        <v>44879</v>
      </c>
      <c r="N1174" s="9">
        <v>74</v>
      </c>
      <c r="O1174">
        <f t="shared" si="36"/>
        <v>28</v>
      </c>
      <c r="P1174">
        <f t="shared" si="37"/>
        <v>47</v>
      </c>
    </row>
    <row r="1175" spans="1:16" x14ac:dyDescent="0.35">
      <c r="A1175" s="5">
        <v>1174</v>
      </c>
      <c r="B1175" s="6" t="s">
        <v>1545</v>
      </c>
      <c r="C1175" s="7">
        <v>44788</v>
      </c>
      <c r="D1175" s="7">
        <v>44806</v>
      </c>
      <c r="E1175" s="6" t="s">
        <v>447</v>
      </c>
      <c r="F1175" s="6" t="s">
        <v>448</v>
      </c>
      <c r="G1175" s="6" t="s">
        <v>19</v>
      </c>
      <c r="H1175" s="8">
        <v>44833</v>
      </c>
      <c r="I1175" s="6" t="s">
        <v>465</v>
      </c>
      <c r="J1175" s="6" t="s">
        <v>449</v>
      </c>
      <c r="K1175" s="6" t="s">
        <v>482</v>
      </c>
      <c r="L1175" s="6" t="s">
        <v>485</v>
      </c>
      <c r="M1175" s="7">
        <v>44879</v>
      </c>
      <c r="N1175" s="9">
        <v>74</v>
      </c>
      <c r="O1175">
        <f t="shared" si="36"/>
        <v>28</v>
      </c>
      <c r="P1175">
        <f t="shared" si="37"/>
        <v>47</v>
      </c>
    </row>
    <row r="1176" spans="1:16" x14ac:dyDescent="0.35">
      <c r="A1176" s="5">
        <v>1175</v>
      </c>
      <c r="B1176" s="6" t="s">
        <v>1546</v>
      </c>
      <c r="C1176" s="7">
        <v>44788</v>
      </c>
      <c r="D1176" s="7">
        <v>44806</v>
      </c>
      <c r="E1176" s="6" t="s">
        <v>447</v>
      </c>
      <c r="F1176" s="6" t="s">
        <v>484</v>
      </c>
      <c r="G1176" s="6" t="s">
        <v>19</v>
      </c>
      <c r="H1176" s="8">
        <v>44833</v>
      </c>
      <c r="I1176" s="6" t="s">
        <v>465</v>
      </c>
      <c r="J1176" s="6" t="s">
        <v>449</v>
      </c>
      <c r="K1176" s="6" t="s">
        <v>482</v>
      </c>
      <c r="L1176" s="6" t="s">
        <v>496</v>
      </c>
      <c r="M1176" s="7">
        <v>44879</v>
      </c>
      <c r="N1176" s="9">
        <v>74</v>
      </c>
      <c r="O1176">
        <f t="shared" si="36"/>
        <v>28</v>
      </c>
      <c r="P1176">
        <f t="shared" si="37"/>
        <v>47</v>
      </c>
    </row>
    <row r="1177" spans="1:16" x14ac:dyDescent="0.35">
      <c r="A1177" s="5">
        <v>1176</v>
      </c>
      <c r="B1177" s="6" t="s">
        <v>1547</v>
      </c>
      <c r="C1177" s="7">
        <v>44788</v>
      </c>
      <c r="D1177" s="7">
        <v>44806</v>
      </c>
      <c r="E1177" s="6" t="s">
        <v>447</v>
      </c>
      <c r="F1177" s="6" t="s">
        <v>467</v>
      </c>
      <c r="G1177" s="6" t="s">
        <v>19</v>
      </c>
      <c r="H1177" s="8">
        <v>44833</v>
      </c>
      <c r="I1177" s="6" t="s">
        <v>465</v>
      </c>
      <c r="J1177" s="6" t="s">
        <v>449</v>
      </c>
      <c r="K1177" s="6" t="s">
        <v>482</v>
      </c>
      <c r="L1177" s="6" t="s">
        <v>496</v>
      </c>
      <c r="M1177" s="7">
        <v>44867</v>
      </c>
      <c r="N1177" s="9">
        <v>62</v>
      </c>
      <c r="O1177">
        <f t="shared" si="36"/>
        <v>28</v>
      </c>
      <c r="P1177">
        <f t="shared" si="37"/>
        <v>35</v>
      </c>
    </row>
    <row r="1178" spans="1:16" x14ac:dyDescent="0.35">
      <c r="A1178" s="5">
        <v>1177</v>
      </c>
      <c r="B1178" s="6" t="s">
        <v>1548</v>
      </c>
      <c r="C1178" s="7">
        <v>44788</v>
      </c>
      <c r="D1178" s="7">
        <v>44806</v>
      </c>
      <c r="E1178" s="6" t="s">
        <v>447</v>
      </c>
      <c r="F1178" s="6" t="s">
        <v>448</v>
      </c>
      <c r="G1178" s="6" t="s">
        <v>19</v>
      </c>
      <c r="H1178" s="8">
        <v>44833</v>
      </c>
      <c r="I1178" s="6" t="s">
        <v>465</v>
      </c>
      <c r="J1178" s="6" t="s">
        <v>449</v>
      </c>
      <c r="K1178" s="6" t="s">
        <v>482</v>
      </c>
      <c r="L1178" s="6" t="s">
        <v>496</v>
      </c>
      <c r="M1178" s="7">
        <v>44867</v>
      </c>
      <c r="N1178" s="9">
        <v>62</v>
      </c>
      <c r="O1178">
        <f t="shared" si="36"/>
        <v>28</v>
      </c>
      <c r="P1178">
        <f t="shared" si="37"/>
        <v>35</v>
      </c>
    </row>
    <row r="1179" spans="1:16" x14ac:dyDescent="0.35">
      <c r="A1179" s="5">
        <v>1178</v>
      </c>
      <c r="B1179" s="6" t="s">
        <v>1549</v>
      </c>
      <c r="C1179" s="7">
        <v>44788</v>
      </c>
      <c r="D1179" s="7">
        <v>44806</v>
      </c>
      <c r="E1179" s="6" t="s">
        <v>447</v>
      </c>
      <c r="F1179" s="6" t="s">
        <v>448</v>
      </c>
      <c r="G1179" s="6" t="s">
        <v>19</v>
      </c>
      <c r="H1179" s="8">
        <v>44833</v>
      </c>
      <c r="I1179" s="6" t="s">
        <v>465</v>
      </c>
      <c r="J1179" s="6" t="s">
        <v>449</v>
      </c>
      <c r="K1179" s="6" t="s">
        <v>482</v>
      </c>
      <c r="L1179" s="6" t="s">
        <v>521</v>
      </c>
      <c r="M1179" s="7">
        <v>44879</v>
      </c>
      <c r="N1179" s="9">
        <v>74</v>
      </c>
      <c r="O1179">
        <f t="shared" si="36"/>
        <v>28</v>
      </c>
      <c r="P1179">
        <f t="shared" si="37"/>
        <v>47</v>
      </c>
    </row>
    <row r="1180" spans="1:16" x14ac:dyDescent="0.35">
      <c r="A1180" s="5">
        <v>1179</v>
      </c>
      <c r="B1180" s="6" t="s">
        <v>1550</v>
      </c>
      <c r="C1180" s="7">
        <v>44788</v>
      </c>
      <c r="D1180" s="7">
        <v>44806</v>
      </c>
      <c r="E1180" s="6" t="s">
        <v>447</v>
      </c>
      <c r="F1180" s="6" t="s">
        <v>448</v>
      </c>
      <c r="G1180" s="6" t="s">
        <v>19</v>
      </c>
      <c r="H1180" s="8">
        <v>44823</v>
      </c>
      <c r="I1180" s="6" t="s">
        <v>482</v>
      </c>
      <c r="J1180" s="6" t="s">
        <v>449</v>
      </c>
      <c r="K1180" s="6" t="s">
        <v>504</v>
      </c>
      <c r="L1180" s="6" t="s">
        <v>521</v>
      </c>
      <c r="M1180" s="7">
        <v>44893</v>
      </c>
      <c r="N1180" s="9">
        <v>88</v>
      </c>
      <c r="O1180">
        <f t="shared" si="36"/>
        <v>18</v>
      </c>
      <c r="P1180">
        <f t="shared" si="37"/>
        <v>71</v>
      </c>
    </row>
    <row r="1181" spans="1:16" x14ac:dyDescent="0.35">
      <c r="A1181" s="5">
        <v>1180</v>
      </c>
      <c r="B1181" s="6" t="s">
        <v>1551</v>
      </c>
      <c r="C1181" s="7">
        <v>44788</v>
      </c>
      <c r="D1181" s="7">
        <v>44806</v>
      </c>
      <c r="E1181" s="6" t="s">
        <v>447</v>
      </c>
      <c r="F1181" s="6" t="s">
        <v>448</v>
      </c>
      <c r="G1181" s="6" t="s">
        <v>19</v>
      </c>
      <c r="H1181" s="8">
        <v>44823</v>
      </c>
      <c r="I1181" s="6" t="s">
        <v>482</v>
      </c>
      <c r="J1181" s="6" t="s">
        <v>449</v>
      </c>
      <c r="K1181" s="6" t="s">
        <v>504</v>
      </c>
      <c r="L1181" s="6" t="s">
        <v>521</v>
      </c>
      <c r="M1181" s="7">
        <v>44893</v>
      </c>
      <c r="N1181" s="9">
        <v>88</v>
      </c>
      <c r="O1181">
        <f t="shared" si="36"/>
        <v>18</v>
      </c>
      <c r="P1181">
        <f t="shared" si="37"/>
        <v>71</v>
      </c>
    </row>
    <row r="1182" spans="1:16" x14ac:dyDescent="0.35">
      <c r="A1182" s="5">
        <v>1181</v>
      </c>
      <c r="B1182" s="6" t="s">
        <v>1552</v>
      </c>
      <c r="C1182" s="7">
        <v>44788</v>
      </c>
      <c r="D1182" s="7">
        <v>44806</v>
      </c>
      <c r="E1182" s="6" t="s">
        <v>447</v>
      </c>
      <c r="F1182" s="6" t="s">
        <v>461</v>
      </c>
      <c r="G1182" s="6" t="s">
        <v>19</v>
      </c>
      <c r="H1182" s="8">
        <v>44823</v>
      </c>
      <c r="I1182" s="6" t="s">
        <v>482</v>
      </c>
      <c r="J1182" s="6" t="s">
        <v>449</v>
      </c>
      <c r="K1182" s="6" t="s">
        <v>504</v>
      </c>
      <c r="L1182" s="6" t="s">
        <v>500</v>
      </c>
      <c r="M1182" s="7">
        <v>44893</v>
      </c>
      <c r="N1182" s="9">
        <v>88</v>
      </c>
      <c r="O1182">
        <f t="shared" si="36"/>
        <v>18</v>
      </c>
      <c r="P1182">
        <f t="shared" si="37"/>
        <v>71</v>
      </c>
    </row>
    <row r="1183" spans="1:16" x14ac:dyDescent="0.35">
      <c r="A1183" s="5">
        <v>1182</v>
      </c>
      <c r="B1183" s="6" t="s">
        <v>1553</v>
      </c>
      <c r="C1183" s="7">
        <v>44788</v>
      </c>
      <c r="D1183" s="7">
        <v>44806</v>
      </c>
      <c r="E1183" s="6" t="s">
        <v>447</v>
      </c>
      <c r="F1183" s="6" t="s">
        <v>467</v>
      </c>
      <c r="G1183" s="6" t="s">
        <v>19</v>
      </c>
      <c r="H1183" s="8">
        <v>44823</v>
      </c>
      <c r="I1183" s="6" t="s">
        <v>482</v>
      </c>
      <c r="J1183" s="6" t="s">
        <v>449</v>
      </c>
      <c r="K1183" s="6" t="s">
        <v>504</v>
      </c>
      <c r="L1183" s="6" t="s">
        <v>500</v>
      </c>
      <c r="M1183" s="7">
        <v>44893</v>
      </c>
      <c r="N1183" s="9">
        <v>88</v>
      </c>
      <c r="O1183">
        <f t="shared" si="36"/>
        <v>18</v>
      </c>
      <c r="P1183">
        <f t="shared" si="37"/>
        <v>71</v>
      </c>
    </row>
    <row r="1184" spans="1:16" x14ac:dyDescent="0.35">
      <c r="A1184" s="5">
        <v>1183</v>
      </c>
      <c r="B1184" s="6" t="s">
        <v>1554</v>
      </c>
      <c r="C1184" s="7">
        <v>44270</v>
      </c>
      <c r="D1184" s="7">
        <v>44293</v>
      </c>
      <c r="E1184" s="6" t="s">
        <v>48</v>
      </c>
      <c r="F1184" s="6" t="s">
        <v>132</v>
      </c>
      <c r="G1184" s="6" t="s">
        <v>19</v>
      </c>
      <c r="H1184" s="8">
        <v>44313</v>
      </c>
      <c r="I1184" s="6" t="s">
        <v>133</v>
      </c>
      <c r="J1184" s="6" t="s">
        <v>56</v>
      </c>
      <c r="K1184" s="6" t="s">
        <v>127</v>
      </c>
      <c r="L1184" s="6" t="s">
        <v>130</v>
      </c>
      <c r="M1184" s="7">
        <v>44883</v>
      </c>
      <c r="N1184" s="9">
        <v>591</v>
      </c>
      <c r="O1184">
        <f t="shared" si="36"/>
        <v>21</v>
      </c>
      <c r="P1184">
        <f t="shared" si="37"/>
        <v>571</v>
      </c>
    </row>
    <row r="1185" spans="1:16" x14ac:dyDescent="0.35">
      <c r="A1185" s="5">
        <v>1184</v>
      </c>
      <c r="B1185" s="6" t="s">
        <v>1555</v>
      </c>
      <c r="C1185" s="7">
        <v>44270</v>
      </c>
      <c r="D1185" s="7">
        <v>44432</v>
      </c>
      <c r="E1185" s="6" t="s">
        <v>48</v>
      </c>
      <c r="F1185" s="6" t="s">
        <v>49</v>
      </c>
      <c r="G1185" s="6" t="s">
        <v>19</v>
      </c>
      <c r="H1185" s="8">
        <v>44469</v>
      </c>
      <c r="I1185" s="6" t="s">
        <v>50</v>
      </c>
      <c r="J1185" s="6" t="s">
        <v>149</v>
      </c>
      <c r="K1185" s="6" t="s">
        <v>52</v>
      </c>
      <c r="L1185" s="6" t="s">
        <v>120</v>
      </c>
      <c r="M1185" s="7">
        <v>44866</v>
      </c>
      <c r="N1185" s="9">
        <v>435</v>
      </c>
      <c r="O1185">
        <f t="shared" si="36"/>
        <v>38</v>
      </c>
      <c r="P1185">
        <f t="shared" si="37"/>
        <v>398</v>
      </c>
    </row>
    <row r="1186" spans="1:16" x14ac:dyDescent="0.35">
      <c r="A1186" s="5">
        <v>1185</v>
      </c>
      <c r="B1186" s="6" t="s">
        <v>1556</v>
      </c>
      <c r="C1186" s="7">
        <v>44271</v>
      </c>
      <c r="D1186" s="7">
        <v>44278</v>
      </c>
      <c r="E1186" s="6" t="s">
        <v>48</v>
      </c>
      <c r="F1186" s="6" t="s">
        <v>946</v>
      </c>
      <c r="G1186" s="6" t="s">
        <v>19</v>
      </c>
      <c r="H1186" s="8">
        <v>44316</v>
      </c>
      <c r="I1186" s="6"/>
      <c r="J1186" s="6"/>
      <c r="K1186" s="6" t="s">
        <v>133</v>
      </c>
      <c r="L1186" s="6" t="s">
        <v>162</v>
      </c>
      <c r="M1186" s="7">
        <v>44866</v>
      </c>
      <c r="N1186" s="9">
        <v>589</v>
      </c>
      <c r="O1186">
        <f t="shared" si="36"/>
        <v>39</v>
      </c>
      <c r="P1186">
        <f t="shared" si="37"/>
        <v>551</v>
      </c>
    </row>
    <row r="1187" spans="1:16" x14ac:dyDescent="0.35">
      <c r="A1187" s="5">
        <v>1186</v>
      </c>
      <c r="B1187" s="6" t="s">
        <v>1557</v>
      </c>
      <c r="C1187" s="7">
        <v>44755</v>
      </c>
      <c r="D1187" s="7">
        <v>44777</v>
      </c>
      <c r="E1187" s="6" t="s">
        <v>48</v>
      </c>
      <c r="F1187" s="6" t="s">
        <v>536</v>
      </c>
      <c r="G1187" s="6" t="s">
        <v>19</v>
      </c>
      <c r="H1187" s="8">
        <v>44796</v>
      </c>
      <c r="I1187" s="6" t="s">
        <v>149</v>
      </c>
      <c r="J1187" s="6" t="s">
        <v>141</v>
      </c>
      <c r="K1187" s="6" t="s">
        <v>127</v>
      </c>
      <c r="L1187" s="6" t="s">
        <v>130</v>
      </c>
      <c r="M1187" s="7">
        <v>44890</v>
      </c>
      <c r="N1187" s="9">
        <v>114</v>
      </c>
      <c r="O1187">
        <f t="shared" si="36"/>
        <v>20</v>
      </c>
      <c r="P1187">
        <f t="shared" si="37"/>
        <v>95</v>
      </c>
    </row>
    <row r="1188" spans="1:16" x14ac:dyDescent="0.35">
      <c r="A1188" s="5">
        <v>1187</v>
      </c>
      <c r="B1188" s="6" t="s">
        <v>1558</v>
      </c>
      <c r="C1188" s="7">
        <v>44770</v>
      </c>
      <c r="D1188" s="7">
        <v>44797</v>
      </c>
      <c r="E1188" s="6" t="s">
        <v>48</v>
      </c>
      <c r="F1188" s="6" t="s">
        <v>77</v>
      </c>
      <c r="G1188" s="6" t="s">
        <v>19</v>
      </c>
      <c r="H1188" s="8">
        <v>44825</v>
      </c>
      <c r="I1188" s="6" t="s">
        <v>93</v>
      </c>
      <c r="J1188" s="6" t="s">
        <v>84</v>
      </c>
      <c r="K1188" s="6" t="s">
        <v>80</v>
      </c>
      <c r="L1188" s="6" t="s">
        <v>142</v>
      </c>
      <c r="M1188" s="7">
        <v>44876</v>
      </c>
      <c r="N1188" s="9">
        <v>80</v>
      </c>
      <c r="O1188">
        <f t="shared" si="36"/>
        <v>29</v>
      </c>
      <c r="P1188">
        <f t="shared" si="37"/>
        <v>52</v>
      </c>
    </row>
    <row r="1189" spans="1:16" x14ac:dyDescent="0.35">
      <c r="A1189" s="5">
        <v>1188</v>
      </c>
      <c r="B1189" s="6" t="s">
        <v>1559</v>
      </c>
      <c r="C1189" s="7">
        <v>44816</v>
      </c>
      <c r="D1189" s="7">
        <v>44837</v>
      </c>
      <c r="E1189" s="6" t="s">
        <v>180</v>
      </c>
      <c r="F1189" s="6" t="s">
        <v>1560</v>
      </c>
      <c r="G1189" s="6" t="s">
        <v>19</v>
      </c>
      <c r="H1189" s="8">
        <v>44845</v>
      </c>
      <c r="I1189" s="6" t="s">
        <v>56</v>
      </c>
      <c r="J1189" s="6" t="s">
        <v>129</v>
      </c>
      <c r="K1189" s="6" t="s">
        <v>127</v>
      </c>
      <c r="L1189" s="6" t="s">
        <v>196</v>
      </c>
      <c r="M1189" s="7">
        <v>44881</v>
      </c>
      <c r="N1189" s="9">
        <v>45</v>
      </c>
      <c r="O1189">
        <f t="shared" si="36"/>
        <v>9</v>
      </c>
      <c r="P1189">
        <f t="shared" si="37"/>
        <v>37</v>
      </c>
    </row>
    <row r="1190" spans="1:16" x14ac:dyDescent="0.35">
      <c r="A1190" s="5">
        <v>1189</v>
      </c>
      <c r="B1190" s="6" t="s">
        <v>1561</v>
      </c>
      <c r="C1190" s="7">
        <v>44789</v>
      </c>
      <c r="D1190" s="7">
        <v>44806</v>
      </c>
      <c r="E1190" s="6" t="s">
        <v>447</v>
      </c>
      <c r="F1190" s="6" t="s">
        <v>448</v>
      </c>
      <c r="G1190" s="6" t="s">
        <v>19</v>
      </c>
      <c r="H1190" s="8">
        <v>44823</v>
      </c>
      <c r="I1190" s="6" t="s">
        <v>482</v>
      </c>
      <c r="J1190" s="6" t="s">
        <v>449</v>
      </c>
      <c r="K1190" s="6" t="s">
        <v>504</v>
      </c>
      <c r="L1190" s="6" t="s">
        <v>500</v>
      </c>
      <c r="M1190" s="7">
        <v>44894</v>
      </c>
      <c r="N1190" s="9">
        <v>89</v>
      </c>
      <c r="O1190">
        <f t="shared" si="36"/>
        <v>18</v>
      </c>
      <c r="P1190">
        <f t="shared" si="37"/>
        <v>72</v>
      </c>
    </row>
    <row r="1191" spans="1:16" x14ac:dyDescent="0.35">
      <c r="A1191" s="5">
        <v>1190</v>
      </c>
      <c r="B1191" s="6" t="s">
        <v>1562</v>
      </c>
      <c r="C1191" s="7">
        <v>44789</v>
      </c>
      <c r="D1191" s="7">
        <v>44806</v>
      </c>
      <c r="E1191" s="6" t="s">
        <v>447</v>
      </c>
      <c r="F1191" s="6" t="s">
        <v>448</v>
      </c>
      <c r="G1191" s="6" t="s">
        <v>19</v>
      </c>
      <c r="H1191" s="8">
        <v>44823</v>
      </c>
      <c r="I1191" s="6" t="s">
        <v>482</v>
      </c>
      <c r="J1191" s="6" t="s">
        <v>449</v>
      </c>
      <c r="K1191" s="6" t="s">
        <v>504</v>
      </c>
      <c r="L1191" s="6" t="s">
        <v>506</v>
      </c>
      <c r="M1191" s="7">
        <v>44879</v>
      </c>
      <c r="N1191" s="9">
        <v>74</v>
      </c>
      <c r="O1191">
        <f t="shared" si="36"/>
        <v>18</v>
      </c>
      <c r="P1191">
        <f t="shared" si="37"/>
        <v>57</v>
      </c>
    </row>
    <row r="1192" spans="1:16" x14ac:dyDescent="0.35">
      <c r="A1192" s="5">
        <v>1191</v>
      </c>
      <c r="B1192" s="6" t="s">
        <v>1563</v>
      </c>
      <c r="C1192" s="7">
        <v>44789</v>
      </c>
      <c r="D1192" s="7">
        <v>44806</v>
      </c>
      <c r="E1192" s="6" t="s">
        <v>447</v>
      </c>
      <c r="F1192" s="6" t="s">
        <v>484</v>
      </c>
      <c r="G1192" s="6" t="s">
        <v>19</v>
      </c>
      <c r="H1192" s="8">
        <v>44823</v>
      </c>
      <c r="I1192" s="6" t="s">
        <v>482</v>
      </c>
      <c r="J1192" s="6" t="s">
        <v>449</v>
      </c>
      <c r="K1192" s="6" t="s">
        <v>504</v>
      </c>
      <c r="L1192" s="6" t="s">
        <v>506</v>
      </c>
      <c r="M1192" s="7">
        <v>44879</v>
      </c>
      <c r="N1192" s="9">
        <v>74</v>
      </c>
      <c r="O1192">
        <f t="shared" si="36"/>
        <v>18</v>
      </c>
      <c r="P1192">
        <f t="shared" si="37"/>
        <v>57</v>
      </c>
    </row>
    <row r="1193" spans="1:16" x14ac:dyDescent="0.35">
      <c r="A1193" s="5">
        <v>1192</v>
      </c>
      <c r="B1193" s="6" t="s">
        <v>1564</v>
      </c>
      <c r="C1193" s="7">
        <v>44789</v>
      </c>
      <c r="D1193" s="7">
        <v>44806</v>
      </c>
      <c r="E1193" s="6" t="s">
        <v>447</v>
      </c>
      <c r="F1193" s="6" t="s">
        <v>1565</v>
      </c>
      <c r="G1193" s="6" t="s">
        <v>19</v>
      </c>
      <c r="H1193" s="8">
        <v>44823</v>
      </c>
      <c r="I1193" s="6" t="s">
        <v>482</v>
      </c>
      <c r="J1193" s="6" t="s">
        <v>449</v>
      </c>
      <c r="K1193" s="6" t="s">
        <v>504</v>
      </c>
      <c r="L1193" s="6" t="s">
        <v>506</v>
      </c>
      <c r="M1193" s="7">
        <v>44867</v>
      </c>
      <c r="N1193" s="9">
        <v>62</v>
      </c>
      <c r="O1193">
        <f t="shared" si="36"/>
        <v>18</v>
      </c>
      <c r="P1193">
        <f t="shared" si="37"/>
        <v>45</v>
      </c>
    </row>
    <row r="1194" spans="1:16" x14ac:dyDescent="0.35">
      <c r="A1194" s="5">
        <v>1193</v>
      </c>
      <c r="B1194" s="6" t="s">
        <v>1566</v>
      </c>
      <c r="C1194" s="7">
        <v>44789</v>
      </c>
      <c r="D1194" s="7">
        <v>44806</v>
      </c>
      <c r="E1194" s="6" t="s">
        <v>447</v>
      </c>
      <c r="F1194" s="6" t="s">
        <v>503</v>
      </c>
      <c r="G1194" s="6" t="s">
        <v>19</v>
      </c>
      <c r="H1194" s="8">
        <v>44823</v>
      </c>
      <c r="I1194" s="6" t="s">
        <v>482</v>
      </c>
      <c r="J1194" s="6" t="s">
        <v>450</v>
      </c>
      <c r="K1194" s="6" t="s">
        <v>504</v>
      </c>
      <c r="L1194" s="6" t="s">
        <v>506</v>
      </c>
      <c r="M1194" s="7">
        <v>44894</v>
      </c>
      <c r="N1194" s="9">
        <v>89</v>
      </c>
      <c r="O1194">
        <f t="shared" si="36"/>
        <v>18</v>
      </c>
      <c r="P1194">
        <f t="shared" si="37"/>
        <v>72</v>
      </c>
    </row>
    <row r="1195" spans="1:16" x14ac:dyDescent="0.35">
      <c r="A1195" s="5">
        <v>1194</v>
      </c>
      <c r="B1195" s="6" t="s">
        <v>1567</v>
      </c>
      <c r="C1195" s="7">
        <v>44789</v>
      </c>
      <c r="D1195" s="7">
        <v>44806</v>
      </c>
      <c r="E1195" s="6" t="s">
        <v>447</v>
      </c>
      <c r="F1195" s="6" t="s">
        <v>1565</v>
      </c>
      <c r="G1195" s="6" t="s">
        <v>19</v>
      </c>
      <c r="H1195" s="8">
        <v>44823</v>
      </c>
      <c r="I1195" s="6" t="s">
        <v>482</v>
      </c>
      <c r="J1195" s="6" t="s">
        <v>450</v>
      </c>
      <c r="K1195" s="6" t="s">
        <v>504</v>
      </c>
      <c r="L1195" s="6" t="s">
        <v>527</v>
      </c>
      <c r="M1195" s="7">
        <v>44867</v>
      </c>
      <c r="N1195" s="9">
        <v>62</v>
      </c>
      <c r="O1195">
        <f t="shared" si="36"/>
        <v>18</v>
      </c>
      <c r="P1195">
        <f t="shared" si="37"/>
        <v>45</v>
      </c>
    </row>
    <row r="1196" spans="1:16" x14ac:dyDescent="0.35">
      <c r="A1196" s="5">
        <v>1195</v>
      </c>
      <c r="B1196" s="6" t="s">
        <v>1568</v>
      </c>
      <c r="C1196" s="7">
        <v>44789</v>
      </c>
      <c r="D1196" s="7">
        <v>44806</v>
      </c>
      <c r="E1196" s="6" t="s">
        <v>447</v>
      </c>
      <c r="F1196" s="6" t="s">
        <v>464</v>
      </c>
      <c r="G1196" s="6" t="s">
        <v>19</v>
      </c>
      <c r="H1196" s="8">
        <v>44823</v>
      </c>
      <c r="I1196" s="6" t="s">
        <v>482</v>
      </c>
      <c r="J1196" s="6" t="s">
        <v>450</v>
      </c>
      <c r="K1196" s="6" t="s">
        <v>504</v>
      </c>
      <c r="L1196" s="6" t="s">
        <v>527</v>
      </c>
      <c r="M1196" s="7">
        <v>44867</v>
      </c>
      <c r="N1196" s="9">
        <v>62</v>
      </c>
      <c r="O1196">
        <f t="shared" si="36"/>
        <v>18</v>
      </c>
      <c r="P1196">
        <f t="shared" si="37"/>
        <v>45</v>
      </c>
    </row>
    <row r="1197" spans="1:16" x14ac:dyDescent="0.35">
      <c r="A1197" s="5">
        <v>1196</v>
      </c>
      <c r="B1197" s="6" t="s">
        <v>1569</v>
      </c>
      <c r="C1197" s="7">
        <v>44789</v>
      </c>
      <c r="D1197" s="7">
        <v>44806</v>
      </c>
      <c r="E1197" s="6" t="s">
        <v>447</v>
      </c>
      <c r="F1197" s="6" t="s">
        <v>464</v>
      </c>
      <c r="G1197" s="6" t="s">
        <v>19</v>
      </c>
      <c r="H1197" s="8">
        <v>44823</v>
      </c>
      <c r="I1197" s="6" t="s">
        <v>482</v>
      </c>
      <c r="J1197" s="6" t="s">
        <v>450</v>
      </c>
      <c r="K1197" s="6" t="s">
        <v>504</v>
      </c>
      <c r="L1197" s="6" t="s">
        <v>527</v>
      </c>
      <c r="M1197" s="7">
        <v>44879</v>
      </c>
      <c r="N1197" s="9">
        <v>74</v>
      </c>
      <c r="O1197">
        <f t="shared" si="36"/>
        <v>18</v>
      </c>
      <c r="P1197">
        <f t="shared" si="37"/>
        <v>57</v>
      </c>
    </row>
    <row r="1198" spans="1:16" x14ac:dyDescent="0.35">
      <c r="A1198" s="5">
        <v>1197</v>
      </c>
      <c r="B1198" s="6" t="s">
        <v>1570</v>
      </c>
      <c r="C1198" s="7">
        <v>44789</v>
      </c>
      <c r="D1198" s="7">
        <v>44806</v>
      </c>
      <c r="E1198" s="6" t="s">
        <v>447</v>
      </c>
      <c r="F1198" s="6" t="s">
        <v>1565</v>
      </c>
      <c r="G1198" s="6" t="s">
        <v>19</v>
      </c>
      <c r="H1198" s="8">
        <v>44823</v>
      </c>
      <c r="I1198" s="6" t="s">
        <v>482</v>
      </c>
      <c r="J1198" s="6" t="s">
        <v>450</v>
      </c>
      <c r="K1198" s="6" t="s">
        <v>504</v>
      </c>
      <c r="L1198" s="6" t="s">
        <v>527</v>
      </c>
      <c r="M1198" s="7">
        <v>44879</v>
      </c>
      <c r="N1198" s="9">
        <v>74</v>
      </c>
      <c r="O1198">
        <f t="shared" si="36"/>
        <v>18</v>
      </c>
      <c r="P1198">
        <f t="shared" si="37"/>
        <v>57</v>
      </c>
    </row>
    <row r="1199" spans="1:16" x14ac:dyDescent="0.35">
      <c r="A1199" s="5">
        <v>1198</v>
      </c>
      <c r="B1199" s="6" t="s">
        <v>1571</v>
      </c>
      <c r="C1199" s="7">
        <v>44795</v>
      </c>
      <c r="D1199" s="7">
        <v>44806</v>
      </c>
      <c r="E1199" s="6" t="s">
        <v>447</v>
      </c>
      <c r="F1199" s="6" t="s">
        <v>467</v>
      </c>
      <c r="G1199" s="6" t="s">
        <v>19</v>
      </c>
      <c r="H1199" s="8">
        <v>44823</v>
      </c>
      <c r="I1199" s="6" t="s">
        <v>465</v>
      </c>
      <c r="J1199" s="6" t="s">
        <v>451</v>
      </c>
      <c r="K1199" s="6" t="s">
        <v>504</v>
      </c>
      <c r="L1199" s="6" t="s">
        <v>457</v>
      </c>
      <c r="M1199" s="7">
        <v>44893</v>
      </c>
      <c r="N1199" s="9">
        <v>88</v>
      </c>
      <c r="O1199">
        <f t="shared" si="36"/>
        <v>18</v>
      </c>
      <c r="P1199">
        <f t="shared" si="37"/>
        <v>71</v>
      </c>
    </row>
    <row r="1200" spans="1:16" x14ac:dyDescent="0.35">
      <c r="A1200" s="5">
        <v>1199</v>
      </c>
      <c r="B1200" s="6" t="s">
        <v>1572</v>
      </c>
      <c r="C1200" s="7">
        <v>44795</v>
      </c>
      <c r="D1200" s="7">
        <v>44806</v>
      </c>
      <c r="E1200" s="6" t="s">
        <v>447</v>
      </c>
      <c r="F1200" s="6" t="s">
        <v>464</v>
      </c>
      <c r="G1200" s="6" t="s">
        <v>19</v>
      </c>
      <c r="H1200" s="8">
        <v>44823</v>
      </c>
      <c r="I1200" s="6" t="s">
        <v>465</v>
      </c>
      <c r="J1200" s="6" t="s">
        <v>451</v>
      </c>
      <c r="K1200" s="6" t="s">
        <v>504</v>
      </c>
      <c r="L1200" s="6" t="s">
        <v>457</v>
      </c>
      <c r="M1200" s="7">
        <v>44893</v>
      </c>
      <c r="N1200" s="9">
        <v>88</v>
      </c>
      <c r="O1200">
        <f t="shared" si="36"/>
        <v>18</v>
      </c>
      <c r="P1200">
        <f t="shared" si="37"/>
        <v>71</v>
      </c>
    </row>
    <row r="1201" spans="1:16" x14ac:dyDescent="0.35">
      <c r="A1201" s="5">
        <v>1200</v>
      </c>
      <c r="B1201" s="6" t="s">
        <v>1573</v>
      </c>
      <c r="C1201" s="7">
        <v>44795</v>
      </c>
      <c r="D1201" s="7">
        <v>44806</v>
      </c>
      <c r="E1201" s="6" t="s">
        <v>447</v>
      </c>
      <c r="F1201" s="6" t="s">
        <v>503</v>
      </c>
      <c r="G1201" s="6" t="s">
        <v>19</v>
      </c>
      <c r="H1201" s="8">
        <v>44823</v>
      </c>
      <c r="I1201" s="6" t="s">
        <v>465</v>
      </c>
      <c r="J1201" s="6" t="s">
        <v>451</v>
      </c>
      <c r="K1201" s="6" t="s">
        <v>504</v>
      </c>
      <c r="L1201" s="6" t="s">
        <v>457</v>
      </c>
      <c r="M1201" s="7">
        <v>44893</v>
      </c>
      <c r="N1201" s="9">
        <v>88</v>
      </c>
      <c r="O1201">
        <f t="shared" si="36"/>
        <v>18</v>
      </c>
      <c r="P1201">
        <f t="shared" si="37"/>
        <v>71</v>
      </c>
    </row>
    <row r="1202" spans="1:16" x14ac:dyDescent="0.35">
      <c r="A1202" s="5">
        <v>1201</v>
      </c>
      <c r="B1202" s="6" t="s">
        <v>1574</v>
      </c>
      <c r="C1202" s="7">
        <v>44795</v>
      </c>
      <c r="D1202" s="7">
        <v>44806</v>
      </c>
      <c r="E1202" s="6" t="s">
        <v>447</v>
      </c>
      <c r="F1202" s="6" t="s">
        <v>461</v>
      </c>
      <c r="G1202" s="6" t="s">
        <v>19</v>
      </c>
      <c r="H1202" s="8">
        <v>44823</v>
      </c>
      <c r="I1202" s="6" t="s">
        <v>465</v>
      </c>
      <c r="J1202" s="6" t="s">
        <v>451</v>
      </c>
      <c r="K1202" s="6" t="s">
        <v>504</v>
      </c>
      <c r="L1202" s="6" t="s">
        <v>457</v>
      </c>
      <c r="M1202" s="7">
        <v>44893</v>
      </c>
      <c r="N1202" s="9">
        <v>88</v>
      </c>
      <c r="O1202">
        <f t="shared" si="36"/>
        <v>18</v>
      </c>
      <c r="P1202">
        <f t="shared" si="37"/>
        <v>71</v>
      </c>
    </row>
    <row r="1203" spans="1:16" x14ac:dyDescent="0.35">
      <c r="A1203" s="5">
        <v>1202</v>
      </c>
      <c r="B1203" s="6" t="s">
        <v>1575</v>
      </c>
      <c r="C1203" s="7">
        <v>44795</v>
      </c>
      <c r="D1203" s="7">
        <v>44806</v>
      </c>
      <c r="E1203" s="6" t="s">
        <v>447</v>
      </c>
      <c r="F1203" s="6" t="s">
        <v>448</v>
      </c>
      <c r="G1203" s="6" t="s">
        <v>19</v>
      </c>
      <c r="H1203" s="8">
        <v>44823</v>
      </c>
      <c r="I1203" s="6" t="s">
        <v>465</v>
      </c>
      <c r="J1203" s="6" t="s">
        <v>451</v>
      </c>
      <c r="K1203" s="6" t="s">
        <v>504</v>
      </c>
      <c r="L1203" s="6" t="s">
        <v>508</v>
      </c>
      <c r="M1203" s="7">
        <v>44893</v>
      </c>
      <c r="N1203" s="9">
        <v>88</v>
      </c>
      <c r="O1203">
        <f t="shared" si="36"/>
        <v>18</v>
      </c>
      <c r="P1203">
        <f t="shared" si="37"/>
        <v>71</v>
      </c>
    </row>
    <row r="1204" spans="1:16" x14ac:dyDescent="0.35">
      <c r="A1204" s="5">
        <v>1203</v>
      </c>
      <c r="B1204" s="6" t="s">
        <v>1576</v>
      </c>
      <c r="C1204" s="7">
        <v>44750</v>
      </c>
      <c r="D1204" s="7">
        <v>44784</v>
      </c>
      <c r="E1204" s="6" t="s">
        <v>48</v>
      </c>
      <c r="F1204" s="6" t="s">
        <v>49</v>
      </c>
      <c r="G1204" s="6" t="s">
        <v>19</v>
      </c>
      <c r="H1204" s="8">
        <v>44817</v>
      </c>
      <c r="I1204" s="6" t="s">
        <v>98</v>
      </c>
      <c r="J1204" s="6" t="s">
        <v>92</v>
      </c>
      <c r="K1204" s="6" t="s">
        <v>127</v>
      </c>
      <c r="L1204" s="6" t="s">
        <v>100</v>
      </c>
      <c r="M1204" s="7">
        <v>44890</v>
      </c>
      <c r="N1204" s="9">
        <v>107</v>
      </c>
      <c r="O1204">
        <f t="shared" si="36"/>
        <v>34</v>
      </c>
      <c r="P1204">
        <f t="shared" si="37"/>
        <v>74</v>
      </c>
    </row>
    <row r="1205" spans="1:16" x14ac:dyDescent="0.35">
      <c r="A1205" s="5">
        <v>1204</v>
      </c>
      <c r="B1205" s="6" t="s">
        <v>1577</v>
      </c>
      <c r="C1205" s="7">
        <v>44750</v>
      </c>
      <c r="D1205" s="7">
        <v>44812</v>
      </c>
      <c r="E1205" s="6" t="s">
        <v>48</v>
      </c>
      <c r="F1205" s="6" t="s">
        <v>49</v>
      </c>
      <c r="G1205" s="6" t="s">
        <v>19</v>
      </c>
      <c r="H1205" s="8">
        <v>44825</v>
      </c>
      <c r="I1205" s="6" t="s">
        <v>98</v>
      </c>
      <c r="J1205" s="6" t="s">
        <v>92</v>
      </c>
      <c r="K1205" s="6" t="s">
        <v>99</v>
      </c>
      <c r="L1205" s="6" t="s">
        <v>100</v>
      </c>
      <c r="M1205" s="7">
        <v>44887</v>
      </c>
      <c r="N1205" s="9">
        <v>76</v>
      </c>
      <c r="O1205">
        <f t="shared" si="36"/>
        <v>14</v>
      </c>
      <c r="P1205">
        <f t="shared" si="37"/>
        <v>63</v>
      </c>
    </row>
    <row r="1206" spans="1:16" x14ac:dyDescent="0.35">
      <c r="A1206" s="5">
        <v>1205</v>
      </c>
      <c r="B1206" s="6" t="s">
        <v>1578</v>
      </c>
      <c r="C1206" s="7">
        <v>44750</v>
      </c>
      <c r="D1206" s="7">
        <v>44830</v>
      </c>
      <c r="E1206" s="6" t="s">
        <v>48</v>
      </c>
      <c r="F1206" s="6" t="s">
        <v>1069</v>
      </c>
      <c r="G1206" s="6" t="s">
        <v>19</v>
      </c>
      <c r="H1206" s="8">
        <v>44852</v>
      </c>
      <c r="I1206" s="6" t="s">
        <v>55</v>
      </c>
      <c r="J1206" s="6" t="s">
        <v>141</v>
      </c>
      <c r="K1206" s="6" t="s">
        <v>80</v>
      </c>
      <c r="L1206" s="6" t="s">
        <v>115</v>
      </c>
      <c r="M1206" s="7">
        <v>44890</v>
      </c>
      <c r="N1206" s="9">
        <v>61</v>
      </c>
      <c r="O1206">
        <f t="shared" si="36"/>
        <v>23</v>
      </c>
      <c r="P1206">
        <f t="shared" si="37"/>
        <v>39</v>
      </c>
    </row>
    <row r="1207" spans="1:16" x14ac:dyDescent="0.35">
      <c r="A1207" s="5">
        <v>1206</v>
      </c>
      <c r="B1207" s="6" t="s">
        <v>1579</v>
      </c>
      <c r="C1207" s="7">
        <v>44754</v>
      </c>
      <c r="D1207" s="7">
        <v>44777</v>
      </c>
      <c r="E1207" s="6" t="s">
        <v>48</v>
      </c>
      <c r="F1207" s="6" t="s">
        <v>1264</v>
      </c>
      <c r="G1207" s="6" t="s">
        <v>19</v>
      </c>
      <c r="H1207" s="8">
        <v>44847</v>
      </c>
      <c r="I1207" s="6" t="s">
        <v>93</v>
      </c>
      <c r="J1207" s="6" t="s">
        <v>98</v>
      </c>
      <c r="K1207" s="6" t="s">
        <v>133</v>
      </c>
      <c r="L1207" s="6" t="s">
        <v>162</v>
      </c>
      <c r="M1207" s="7">
        <v>44879</v>
      </c>
      <c r="N1207" s="9">
        <v>103</v>
      </c>
      <c r="O1207">
        <f t="shared" si="36"/>
        <v>71</v>
      </c>
      <c r="P1207">
        <f t="shared" si="37"/>
        <v>33</v>
      </c>
    </row>
    <row r="1208" spans="1:16" x14ac:dyDescent="0.35">
      <c r="A1208" s="5">
        <v>1207</v>
      </c>
      <c r="B1208" s="6" t="s">
        <v>1580</v>
      </c>
      <c r="C1208" s="7">
        <v>44755</v>
      </c>
      <c r="D1208" s="7">
        <v>44784</v>
      </c>
      <c r="E1208" s="6" t="s">
        <v>48</v>
      </c>
      <c r="F1208" s="6" t="s">
        <v>132</v>
      </c>
      <c r="G1208" s="6" t="s">
        <v>19</v>
      </c>
      <c r="H1208" s="8">
        <v>44833</v>
      </c>
      <c r="I1208" s="6" t="s">
        <v>98</v>
      </c>
      <c r="J1208" s="6" t="s">
        <v>92</v>
      </c>
      <c r="K1208" s="6" t="s">
        <v>99</v>
      </c>
      <c r="L1208" s="6" t="s">
        <v>250</v>
      </c>
      <c r="M1208" s="7">
        <v>44883</v>
      </c>
      <c r="N1208" s="9">
        <v>100</v>
      </c>
      <c r="O1208">
        <f t="shared" si="36"/>
        <v>50</v>
      </c>
      <c r="P1208">
        <f t="shared" si="37"/>
        <v>51</v>
      </c>
    </row>
    <row r="1209" spans="1:16" x14ac:dyDescent="0.35">
      <c r="A1209" s="5">
        <v>1208</v>
      </c>
      <c r="B1209" s="6" t="s">
        <v>1581</v>
      </c>
      <c r="C1209" s="7">
        <v>44567</v>
      </c>
      <c r="D1209" s="7">
        <v>44572</v>
      </c>
      <c r="E1209" s="6" t="s">
        <v>799</v>
      </c>
      <c r="F1209" s="6"/>
      <c r="G1209" s="6" t="s">
        <v>78</v>
      </c>
      <c r="H1209" s="8">
        <v>44615</v>
      </c>
      <c r="I1209" s="6" t="s">
        <v>56</v>
      </c>
      <c r="J1209" s="6" t="s">
        <v>50</v>
      </c>
      <c r="K1209" s="6" t="s">
        <v>81</v>
      </c>
      <c r="L1209" s="6" t="s">
        <v>150</v>
      </c>
      <c r="M1209" s="7">
        <v>44883</v>
      </c>
      <c r="N1209" s="9">
        <v>312</v>
      </c>
      <c r="O1209">
        <f t="shared" si="36"/>
        <v>44</v>
      </c>
      <c r="P1209">
        <f t="shared" si="37"/>
        <v>269</v>
      </c>
    </row>
    <row r="1210" spans="1:16" x14ac:dyDescent="0.35">
      <c r="A1210" s="5">
        <v>1209</v>
      </c>
      <c r="B1210" s="6" t="s">
        <v>1582</v>
      </c>
      <c r="C1210" s="7">
        <v>44755</v>
      </c>
      <c r="D1210" s="7">
        <v>44797</v>
      </c>
      <c r="E1210" s="6" t="s">
        <v>48</v>
      </c>
      <c r="F1210" s="6" t="s">
        <v>248</v>
      </c>
      <c r="G1210" s="6" t="s">
        <v>19</v>
      </c>
      <c r="H1210" s="8">
        <v>44840</v>
      </c>
      <c r="I1210" s="6" t="s">
        <v>98</v>
      </c>
      <c r="J1210" s="6" t="s">
        <v>92</v>
      </c>
      <c r="K1210" s="6" t="s">
        <v>99</v>
      </c>
      <c r="L1210" s="6" t="s">
        <v>192</v>
      </c>
      <c r="M1210" s="7">
        <v>44867</v>
      </c>
      <c r="N1210" s="9">
        <v>71</v>
      </c>
      <c r="O1210">
        <f t="shared" si="36"/>
        <v>44</v>
      </c>
      <c r="P1210">
        <f t="shared" si="37"/>
        <v>28</v>
      </c>
    </row>
    <row r="1211" spans="1:16" x14ac:dyDescent="0.35">
      <c r="A1211" s="5">
        <v>1210</v>
      </c>
      <c r="B1211" s="6" t="s">
        <v>1583</v>
      </c>
      <c r="C1211" s="7">
        <v>44755</v>
      </c>
      <c r="D1211" s="7">
        <v>44792</v>
      </c>
      <c r="E1211" s="6" t="s">
        <v>48</v>
      </c>
      <c r="F1211" s="6" t="s">
        <v>1584</v>
      </c>
      <c r="G1211" s="6" t="s">
        <v>19</v>
      </c>
      <c r="H1211" s="8">
        <v>44854</v>
      </c>
      <c r="I1211" s="6" t="s">
        <v>98</v>
      </c>
      <c r="J1211" s="6" t="s">
        <v>92</v>
      </c>
      <c r="K1211" s="6" t="s">
        <v>99</v>
      </c>
      <c r="L1211" s="6" t="s">
        <v>192</v>
      </c>
      <c r="M1211" s="7">
        <v>44869</v>
      </c>
      <c r="N1211" s="9">
        <v>78</v>
      </c>
      <c r="O1211">
        <f t="shared" si="36"/>
        <v>63</v>
      </c>
      <c r="P1211">
        <f t="shared" si="37"/>
        <v>16</v>
      </c>
    </row>
    <row r="1212" spans="1:16" x14ac:dyDescent="0.35">
      <c r="A1212" s="5">
        <v>1211</v>
      </c>
      <c r="B1212" s="6" t="s">
        <v>1585</v>
      </c>
      <c r="C1212" s="7">
        <v>44770</v>
      </c>
      <c r="D1212" s="7">
        <v>44805</v>
      </c>
      <c r="E1212" s="6" t="s">
        <v>48</v>
      </c>
      <c r="F1212" s="6" t="s">
        <v>248</v>
      </c>
      <c r="G1212" s="6" t="s">
        <v>19</v>
      </c>
      <c r="H1212" s="8">
        <v>44826</v>
      </c>
      <c r="I1212" s="6" t="s">
        <v>50</v>
      </c>
      <c r="J1212" s="6" t="s">
        <v>51</v>
      </c>
      <c r="K1212" s="6" t="s">
        <v>52</v>
      </c>
      <c r="L1212" s="6" t="s">
        <v>53</v>
      </c>
      <c r="M1212" s="7">
        <v>44890</v>
      </c>
      <c r="N1212" s="9">
        <v>86</v>
      </c>
      <c r="O1212">
        <f t="shared" si="36"/>
        <v>22</v>
      </c>
      <c r="P1212">
        <f t="shared" si="37"/>
        <v>65</v>
      </c>
    </row>
    <row r="1213" spans="1:16" x14ac:dyDescent="0.35">
      <c r="A1213" s="5">
        <v>1212</v>
      </c>
      <c r="B1213" s="6" t="s">
        <v>1586</v>
      </c>
      <c r="C1213" s="7">
        <v>44770</v>
      </c>
      <c r="D1213" s="7">
        <v>44805</v>
      </c>
      <c r="E1213" s="6" t="s">
        <v>48</v>
      </c>
      <c r="F1213" s="6" t="s">
        <v>248</v>
      </c>
      <c r="G1213" s="6" t="s">
        <v>19</v>
      </c>
      <c r="H1213" s="8">
        <v>44826</v>
      </c>
      <c r="I1213" s="6" t="s">
        <v>50</v>
      </c>
      <c r="J1213" s="6" t="s">
        <v>51</v>
      </c>
      <c r="K1213" s="6" t="s">
        <v>52</v>
      </c>
      <c r="L1213" s="6" t="s">
        <v>183</v>
      </c>
      <c r="M1213" s="7">
        <v>44867</v>
      </c>
      <c r="N1213" s="9">
        <v>63</v>
      </c>
      <c r="O1213">
        <f t="shared" si="36"/>
        <v>22</v>
      </c>
      <c r="P1213">
        <f t="shared" si="37"/>
        <v>42</v>
      </c>
    </row>
    <row r="1214" spans="1:16" x14ac:dyDescent="0.35">
      <c r="A1214" s="5">
        <v>1213</v>
      </c>
      <c r="B1214" s="6" t="s">
        <v>1587</v>
      </c>
      <c r="C1214" s="7">
        <v>44775</v>
      </c>
      <c r="D1214" s="7">
        <v>44819</v>
      </c>
      <c r="E1214" s="6" t="s">
        <v>48</v>
      </c>
      <c r="F1214" s="6" t="s">
        <v>1588</v>
      </c>
      <c r="G1214" s="6" t="s">
        <v>19</v>
      </c>
      <c r="H1214" s="8">
        <v>44854</v>
      </c>
      <c r="I1214" s="6" t="s">
        <v>98</v>
      </c>
      <c r="J1214" s="6" t="s">
        <v>92</v>
      </c>
      <c r="K1214" s="6" t="s">
        <v>99</v>
      </c>
      <c r="L1214" s="6" t="s">
        <v>124</v>
      </c>
      <c r="M1214" s="7">
        <v>44890</v>
      </c>
      <c r="N1214" s="9">
        <v>72</v>
      </c>
      <c r="O1214">
        <f t="shared" si="36"/>
        <v>36</v>
      </c>
      <c r="P1214">
        <f t="shared" si="37"/>
        <v>37</v>
      </c>
    </row>
    <row r="1215" spans="1:16" x14ac:dyDescent="0.35">
      <c r="A1215" s="5">
        <v>1214</v>
      </c>
      <c r="B1215" s="6" t="s">
        <v>1589</v>
      </c>
      <c r="C1215" s="7">
        <v>44676</v>
      </c>
      <c r="D1215" s="7">
        <v>44754</v>
      </c>
      <c r="E1215" s="6" t="s">
        <v>48</v>
      </c>
      <c r="F1215" s="6" t="s">
        <v>49</v>
      </c>
      <c r="G1215" s="6" t="s">
        <v>78</v>
      </c>
      <c r="H1215" s="8">
        <v>44783</v>
      </c>
      <c r="I1215" s="6" t="s">
        <v>55</v>
      </c>
      <c r="J1215" s="6" t="s">
        <v>141</v>
      </c>
      <c r="K1215" s="6" t="s">
        <v>80</v>
      </c>
      <c r="L1215" s="6" t="s">
        <v>142</v>
      </c>
      <c r="M1215" s="7">
        <v>44872</v>
      </c>
      <c r="N1215" s="9">
        <v>119</v>
      </c>
      <c r="O1215">
        <f t="shared" si="36"/>
        <v>30</v>
      </c>
      <c r="P1215">
        <f t="shared" si="37"/>
        <v>90</v>
      </c>
    </row>
    <row r="1216" spans="1:16" x14ac:dyDescent="0.35">
      <c r="A1216" s="5">
        <v>1215</v>
      </c>
      <c r="B1216" s="6" t="s">
        <v>1590</v>
      </c>
      <c r="C1216" s="7">
        <v>44824</v>
      </c>
      <c r="D1216" s="7">
        <v>44832</v>
      </c>
      <c r="E1216" s="6" t="s">
        <v>61</v>
      </c>
      <c r="F1216" s="6" t="s">
        <v>62</v>
      </c>
      <c r="G1216" s="6" t="s">
        <v>19</v>
      </c>
      <c r="H1216" s="8">
        <v>44852</v>
      </c>
      <c r="I1216" s="6" t="s">
        <v>71</v>
      </c>
      <c r="J1216" s="6" t="s">
        <v>72</v>
      </c>
      <c r="K1216" s="6" t="s">
        <v>34</v>
      </c>
      <c r="L1216" s="6" t="s">
        <v>36</v>
      </c>
      <c r="M1216" s="7">
        <v>44876</v>
      </c>
      <c r="N1216" s="9">
        <v>45</v>
      </c>
      <c r="O1216">
        <f t="shared" si="36"/>
        <v>21</v>
      </c>
      <c r="P1216">
        <f t="shared" si="37"/>
        <v>25</v>
      </c>
    </row>
    <row r="1217" spans="1:16" x14ac:dyDescent="0.35">
      <c r="A1217" s="5">
        <v>1216</v>
      </c>
      <c r="B1217" s="6" t="s">
        <v>1591</v>
      </c>
      <c r="C1217" s="7">
        <v>44824</v>
      </c>
      <c r="D1217" s="7">
        <v>44832</v>
      </c>
      <c r="E1217" s="6" t="s">
        <v>61</v>
      </c>
      <c r="F1217" s="6" t="s">
        <v>62</v>
      </c>
      <c r="G1217" s="6" t="s">
        <v>19</v>
      </c>
      <c r="H1217" s="8">
        <v>44852</v>
      </c>
      <c r="I1217" s="6" t="s">
        <v>71</v>
      </c>
      <c r="J1217" s="6" t="s">
        <v>72</v>
      </c>
      <c r="K1217" s="6" t="s">
        <v>34</v>
      </c>
      <c r="L1217" s="6" t="s">
        <v>175</v>
      </c>
      <c r="M1217" s="7">
        <v>44873</v>
      </c>
      <c r="N1217" s="9">
        <v>42</v>
      </c>
      <c r="O1217">
        <f t="shared" si="36"/>
        <v>21</v>
      </c>
      <c r="P1217">
        <f t="shared" si="37"/>
        <v>22</v>
      </c>
    </row>
    <row r="1218" spans="1:16" x14ac:dyDescent="0.35">
      <c r="A1218" s="5">
        <v>1217</v>
      </c>
      <c r="B1218" s="6" t="s">
        <v>1592</v>
      </c>
      <c r="C1218" s="7">
        <v>44824</v>
      </c>
      <c r="D1218" s="7">
        <v>44832</v>
      </c>
      <c r="E1218" s="6" t="s">
        <v>61</v>
      </c>
      <c r="F1218" s="6" t="s">
        <v>62</v>
      </c>
      <c r="G1218" s="6" t="s">
        <v>19</v>
      </c>
      <c r="H1218" s="8">
        <v>44854</v>
      </c>
      <c r="I1218" s="6" t="s">
        <v>63</v>
      </c>
      <c r="J1218" s="6" t="s">
        <v>64</v>
      </c>
      <c r="K1218" s="6" t="s">
        <v>65</v>
      </c>
      <c r="L1218" s="6" t="s">
        <v>46</v>
      </c>
      <c r="M1218" s="7">
        <v>44868</v>
      </c>
      <c r="N1218" s="9">
        <v>37</v>
      </c>
      <c r="O1218">
        <f t="shared" si="36"/>
        <v>23</v>
      </c>
      <c r="P1218">
        <f t="shared" si="37"/>
        <v>15</v>
      </c>
    </row>
    <row r="1219" spans="1:16" x14ac:dyDescent="0.35">
      <c r="A1219" s="5">
        <v>1218</v>
      </c>
      <c r="B1219" s="6" t="s">
        <v>1593</v>
      </c>
      <c r="C1219" s="7">
        <v>44698</v>
      </c>
      <c r="D1219" s="7">
        <v>44704</v>
      </c>
      <c r="E1219" s="6" t="s">
        <v>61</v>
      </c>
      <c r="F1219" s="6" t="s">
        <v>232</v>
      </c>
      <c r="G1219" s="6" t="s">
        <v>19</v>
      </c>
      <c r="H1219" s="8">
        <v>44775</v>
      </c>
      <c r="I1219" s="6" t="s">
        <v>34</v>
      </c>
      <c r="J1219" s="6" t="s">
        <v>35</v>
      </c>
      <c r="K1219" s="6" t="s">
        <v>107</v>
      </c>
      <c r="L1219" s="6" t="s">
        <v>479</v>
      </c>
      <c r="M1219" s="7">
        <v>44869</v>
      </c>
      <c r="N1219" s="9">
        <v>166</v>
      </c>
      <c r="O1219">
        <f t="shared" ref="O1219:O1282" si="38">_xlfn.DAYS(H1219,D1219)+1</f>
        <v>72</v>
      </c>
      <c r="P1219">
        <f t="shared" ref="P1219:P1282" si="39">_xlfn.DAYS(M1219,H1219)+1</f>
        <v>95</v>
      </c>
    </row>
    <row r="1220" spans="1:16" x14ac:dyDescent="0.35">
      <c r="A1220" s="5">
        <v>1219</v>
      </c>
      <c r="B1220" s="6" t="s">
        <v>1594</v>
      </c>
      <c r="C1220" s="7">
        <v>44792</v>
      </c>
      <c r="D1220" s="7">
        <v>44813</v>
      </c>
      <c r="E1220" s="6" t="s">
        <v>180</v>
      </c>
      <c r="F1220" s="6" t="s">
        <v>1595</v>
      </c>
      <c r="G1220" s="6" t="s">
        <v>19</v>
      </c>
      <c r="H1220" s="8">
        <v>44824</v>
      </c>
      <c r="I1220" s="6" t="s">
        <v>55</v>
      </c>
      <c r="J1220" s="6" t="s">
        <v>56</v>
      </c>
      <c r="K1220" s="6" t="s">
        <v>57</v>
      </c>
      <c r="L1220" s="6" t="s">
        <v>158</v>
      </c>
      <c r="M1220" s="7">
        <v>44873</v>
      </c>
      <c r="N1220" s="9">
        <v>61</v>
      </c>
      <c r="O1220">
        <f t="shared" si="38"/>
        <v>12</v>
      </c>
      <c r="P1220">
        <f t="shared" si="39"/>
        <v>50</v>
      </c>
    </row>
    <row r="1221" spans="1:16" x14ac:dyDescent="0.35">
      <c r="A1221" s="5">
        <v>1220</v>
      </c>
      <c r="B1221" s="6" t="s">
        <v>1596</v>
      </c>
      <c r="C1221" s="7">
        <v>44792</v>
      </c>
      <c r="D1221" s="7">
        <v>44813</v>
      </c>
      <c r="E1221" s="6" t="s">
        <v>180</v>
      </c>
      <c r="F1221" s="6" t="s">
        <v>1597</v>
      </c>
      <c r="G1221" s="6" t="s">
        <v>19</v>
      </c>
      <c r="H1221" s="8">
        <v>44824</v>
      </c>
      <c r="I1221" s="6" t="s">
        <v>55</v>
      </c>
      <c r="J1221" s="6" t="s">
        <v>56</v>
      </c>
      <c r="K1221" s="6" t="s">
        <v>57</v>
      </c>
      <c r="L1221" s="6" t="s">
        <v>58</v>
      </c>
      <c r="M1221" s="7">
        <v>44881</v>
      </c>
      <c r="N1221" s="9">
        <v>69</v>
      </c>
      <c r="O1221">
        <f t="shared" si="38"/>
        <v>12</v>
      </c>
      <c r="P1221">
        <f t="shared" si="39"/>
        <v>58</v>
      </c>
    </row>
    <row r="1222" spans="1:16" x14ac:dyDescent="0.35">
      <c r="A1222" s="5">
        <v>1221</v>
      </c>
      <c r="B1222" s="6" t="s">
        <v>1598</v>
      </c>
      <c r="C1222" s="7">
        <v>44795</v>
      </c>
      <c r="D1222" s="7">
        <v>44813</v>
      </c>
      <c r="E1222" s="6" t="s">
        <v>180</v>
      </c>
      <c r="F1222" s="6" t="s">
        <v>1599</v>
      </c>
      <c r="G1222" s="6" t="s">
        <v>19</v>
      </c>
      <c r="H1222" s="8">
        <v>44827</v>
      </c>
      <c r="I1222" s="6" t="s">
        <v>92</v>
      </c>
      <c r="J1222" s="6" t="s">
        <v>93</v>
      </c>
      <c r="K1222" s="6" t="s">
        <v>85</v>
      </c>
      <c r="L1222" s="6" t="s">
        <v>124</v>
      </c>
      <c r="M1222" s="7">
        <v>44866</v>
      </c>
      <c r="N1222" s="9">
        <v>54</v>
      </c>
      <c r="O1222">
        <f t="shared" si="38"/>
        <v>15</v>
      </c>
      <c r="P1222">
        <f t="shared" si="39"/>
        <v>40</v>
      </c>
    </row>
    <row r="1223" spans="1:16" x14ac:dyDescent="0.35">
      <c r="A1223" s="5">
        <v>1222</v>
      </c>
      <c r="B1223" s="6" t="s">
        <v>1600</v>
      </c>
      <c r="C1223" s="7">
        <v>44795</v>
      </c>
      <c r="D1223" s="7">
        <v>44813</v>
      </c>
      <c r="E1223" s="6" t="s">
        <v>180</v>
      </c>
      <c r="F1223" s="6" t="s">
        <v>1185</v>
      </c>
      <c r="G1223" s="6" t="s">
        <v>19</v>
      </c>
      <c r="H1223" s="8">
        <v>44868</v>
      </c>
      <c r="I1223" s="6" t="s">
        <v>98</v>
      </c>
      <c r="J1223" s="6" t="s">
        <v>92</v>
      </c>
      <c r="K1223" s="6" t="s">
        <v>99</v>
      </c>
      <c r="L1223" s="6" t="s">
        <v>192</v>
      </c>
      <c r="M1223" s="7">
        <v>44893</v>
      </c>
      <c r="N1223" s="9">
        <v>81</v>
      </c>
      <c r="O1223">
        <f t="shared" si="38"/>
        <v>56</v>
      </c>
      <c r="P1223">
        <f t="shared" si="39"/>
        <v>26</v>
      </c>
    </row>
    <row r="1224" spans="1:16" x14ac:dyDescent="0.35">
      <c r="A1224" s="5">
        <v>1223</v>
      </c>
      <c r="B1224" s="6" t="s">
        <v>1601</v>
      </c>
      <c r="C1224" s="7">
        <v>44795</v>
      </c>
      <c r="D1224" s="7">
        <v>44813</v>
      </c>
      <c r="E1224" s="6" t="s">
        <v>180</v>
      </c>
      <c r="F1224" s="6" t="s">
        <v>204</v>
      </c>
      <c r="G1224" s="6" t="s">
        <v>19</v>
      </c>
      <c r="H1224" s="8">
        <v>44831</v>
      </c>
      <c r="I1224" s="6" t="s">
        <v>55</v>
      </c>
      <c r="J1224" s="6" t="s">
        <v>141</v>
      </c>
      <c r="K1224" s="6" t="s">
        <v>80</v>
      </c>
      <c r="L1224" s="6" t="s">
        <v>266</v>
      </c>
      <c r="M1224" s="7">
        <v>44873</v>
      </c>
      <c r="N1224" s="9">
        <v>61</v>
      </c>
      <c r="O1224">
        <f t="shared" si="38"/>
        <v>19</v>
      </c>
      <c r="P1224">
        <f t="shared" si="39"/>
        <v>43</v>
      </c>
    </row>
    <row r="1225" spans="1:16" x14ac:dyDescent="0.35">
      <c r="A1225" s="5">
        <v>1224</v>
      </c>
      <c r="B1225" s="6" t="s">
        <v>1602</v>
      </c>
      <c r="C1225" s="7">
        <v>44795</v>
      </c>
      <c r="D1225" s="7">
        <v>44813</v>
      </c>
      <c r="E1225" s="6" t="s">
        <v>180</v>
      </c>
      <c r="F1225" s="6" t="s">
        <v>181</v>
      </c>
      <c r="G1225" s="6" t="s">
        <v>19</v>
      </c>
      <c r="H1225" s="8">
        <v>44827</v>
      </c>
      <c r="I1225" s="6" t="s">
        <v>92</v>
      </c>
      <c r="J1225" s="6" t="s">
        <v>93</v>
      </c>
      <c r="K1225" s="6" t="s">
        <v>85</v>
      </c>
      <c r="L1225" s="6" t="s">
        <v>122</v>
      </c>
      <c r="M1225" s="7">
        <v>44873</v>
      </c>
      <c r="N1225" s="9">
        <v>61</v>
      </c>
      <c r="O1225">
        <f t="shared" si="38"/>
        <v>15</v>
      </c>
      <c r="P1225">
        <f t="shared" si="39"/>
        <v>47</v>
      </c>
    </row>
    <row r="1226" spans="1:16" x14ac:dyDescent="0.35">
      <c r="A1226" s="5">
        <v>1225</v>
      </c>
      <c r="B1226" s="6" t="s">
        <v>1603</v>
      </c>
      <c r="C1226" s="7">
        <v>44715</v>
      </c>
      <c r="D1226" s="7">
        <v>44754</v>
      </c>
      <c r="E1226" s="6" t="s">
        <v>48</v>
      </c>
      <c r="F1226" s="6" t="s">
        <v>49</v>
      </c>
      <c r="G1226" s="6" t="s">
        <v>78</v>
      </c>
      <c r="H1226" s="8">
        <v>44783</v>
      </c>
      <c r="I1226" s="6" t="s">
        <v>55</v>
      </c>
      <c r="J1226" s="6" t="s">
        <v>141</v>
      </c>
      <c r="K1226" s="6" t="s">
        <v>80</v>
      </c>
      <c r="L1226" s="6" t="s">
        <v>115</v>
      </c>
      <c r="M1226" s="7">
        <v>44873</v>
      </c>
      <c r="N1226" s="9">
        <v>120</v>
      </c>
      <c r="O1226">
        <f t="shared" si="38"/>
        <v>30</v>
      </c>
      <c r="P1226">
        <f t="shared" si="39"/>
        <v>91</v>
      </c>
    </row>
    <row r="1227" spans="1:16" x14ac:dyDescent="0.35">
      <c r="A1227" s="5">
        <v>1226</v>
      </c>
      <c r="B1227" s="6" t="s">
        <v>1604</v>
      </c>
      <c r="C1227" s="7">
        <v>44715</v>
      </c>
      <c r="D1227" s="7">
        <v>44747</v>
      </c>
      <c r="E1227" s="6" t="s">
        <v>48</v>
      </c>
      <c r="F1227" s="6" t="s">
        <v>49</v>
      </c>
      <c r="G1227" s="6" t="s">
        <v>78</v>
      </c>
      <c r="H1227" s="8">
        <v>44769</v>
      </c>
      <c r="I1227" s="6" t="s">
        <v>55</v>
      </c>
      <c r="J1227" s="6" t="s">
        <v>141</v>
      </c>
      <c r="K1227" s="6" t="s">
        <v>80</v>
      </c>
      <c r="L1227" s="6" t="s">
        <v>154</v>
      </c>
      <c r="M1227" s="7">
        <v>44866</v>
      </c>
      <c r="N1227" s="9">
        <v>120</v>
      </c>
      <c r="O1227">
        <f t="shared" si="38"/>
        <v>23</v>
      </c>
      <c r="P1227">
        <f t="shared" si="39"/>
        <v>98</v>
      </c>
    </row>
    <row r="1228" spans="1:16" x14ac:dyDescent="0.35">
      <c r="A1228" s="5">
        <v>1227</v>
      </c>
      <c r="B1228" s="6" t="s">
        <v>1605</v>
      </c>
      <c r="C1228" s="7">
        <v>44715</v>
      </c>
      <c r="D1228" s="7">
        <v>44747</v>
      </c>
      <c r="E1228" s="6" t="s">
        <v>48</v>
      </c>
      <c r="F1228" s="6" t="s">
        <v>49</v>
      </c>
      <c r="G1228" s="6" t="s">
        <v>78</v>
      </c>
      <c r="H1228" s="8">
        <v>44769</v>
      </c>
      <c r="I1228" s="6" t="s">
        <v>55</v>
      </c>
      <c r="J1228" s="6" t="s">
        <v>141</v>
      </c>
      <c r="K1228" s="6" t="s">
        <v>80</v>
      </c>
      <c r="L1228" s="6" t="s">
        <v>154</v>
      </c>
      <c r="M1228" s="7">
        <v>44866</v>
      </c>
      <c r="N1228" s="9">
        <v>120</v>
      </c>
      <c r="O1228">
        <f t="shared" si="38"/>
        <v>23</v>
      </c>
      <c r="P1228">
        <f t="shared" si="39"/>
        <v>98</v>
      </c>
    </row>
    <row r="1229" spans="1:16" x14ac:dyDescent="0.35">
      <c r="A1229" s="5">
        <v>1228</v>
      </c>
      <c r="B1229" s="6" t="s">
        <v>1606</v>
      </c>
      <c r="C1229" s="7">
        <v>44715</v>
      </c>
      <c r="D1229" s="7">
        <v>44747</v>
      </c>
      <c r="E1229" s="6" t="s">
        <v>48</v>
      </c>
      <c r="F1229" s="6" t="s">
        <v>49</v>
      </c>
      <c r="G1229" s="6" t="s">
        <v>78</v>
      </c>
      <c r="H1229" s="8">
        <v>44769</v>
      </c>
      <c r="I1229" s="6" t="s">
        <v>55</v>
      </c>
      <c r="J1229" s="6" t="s">
        <v>141</v>
      </c>
      <c r="K1229" s="6" t="s">
        <v>80</v>
      </c>
      <c r="L1229" s="6" t="s">
        <v>266</v>
      </c>
      <c r="M1229" s="7">
        <v>44866</v>
      </c>
      <c r="N1229" s="9">
        <v>120</v>
      </c>
      <c r="O1229">
        <f t="shared" si="38"/>
        <v>23</v>
      </c>
      <c r="P1229">
        <f t="shared" si="39"/>
        <v>98</v>
      </c>
    </row>
    <row r="1230" spans="1:16" x14ac:dyDescent="0.35">
      <c r="A1230" s="5">
        <v>1229</v>
      </c>
      <c r="B1230" s="6" t="s">
        <v>1607</v>
      </c>
      <c r="C1230" s="7">
        <v>44734</v>
      </c>
      <c r="D1230" s="7">
        <v>44767</v>
      </c>
      <c r="E1230" s="6" t="s">
        <v>17</v>
      </c>
      <c r="F1230" s="6" t="s">
        <v>112</v>
      </c>
      <c r="G1230" s="6" t="s">
        <v>78</v>
      </c>
      <c r="H1230" s="8">
        <v>44819</v>
      </c>
      <c r="I1230" s="6" t="s">
        <v>436</v>
      </c>
      <c r="J1230" s="6" t="s">
        <v>44</v>
      </c>
      <c r="K1230" s="6" t="s">
        <v>81</v>
      </c>
      <c r="L1230" s="6" t="s">
        <v>108</v>
      </c>
      <c r="M1230" s="7">
        <v>44879</v>
      </c>
      <c r="N1230" s="9">
        <v>113</v>
      </c>
      <c r="O1230">
        <f t="shared" si="38"/>
        <v>53</v>
      </c>
      <c r="P1230">
        <f t="shared" si="39"/>
        <v>61</v>
      </c>
    </row>
    <row r="1231" spans="1:16" x14ac:dyDescent="0.35">
      <c r="A1231" s="5">
        <v>1230</v>
      </c>
      <c r="B1231" s="6" t="s">
        <v>1608</v>
      </c>
      <c r="C1231" s="7">
        <v>44734</v>
      </c>
      <c r="D1231" s="7">
        <v>44764</v>
      </c>
      <c r="E1231" s="6" t="s">
        <v>17</v>
      </c>
      <c r="F1231" s="6" t="s">
        <v>478</v>
      </c>
      <c r="G1231" s="6" t="s">
        <v>78</v>
      </c>
      <c r="H1231" s="8">
        <v>44788</v>
      </c>
      <c r="I1231" s="6" t="s">
        <v>38</v>
      </c>
      <c r="J1231" s="6" t="s">
        <v>44</v>
      </c>
      <c r="K1231" s="6" t="s">
        <v>107</v>
      </c>
      <c r="L1231" s="6" t="s">
        <v>39</v>
      </c>
      <c r="M1231" s="7">
        <v>44873</v>
      </c>
      <c r="N1231" s="9">
        <v>110</v>
      </c>
      <c r="O1231">
        <f t="shared" si="38"/>
        <v>25</v>
      </c>
      <c r="P1231">
        <f t="shared" si="39"/>
        <v>86</v>
      </c>
    </row>
    <row r="1232" spans="1:16" x14ac:dyDescent="0.35">
      <c r="A1232" s="5">
        <v>1231</v>
      </c>
      <c r="B1232" s="6" t="s">
        <v>1609</v>
      </c>
      <c r="C1232" s="7">
        <v>44734</v>
      </c>
      <c r="D1232" s="7">
        <v>44770</v>
      </c>
      <c r="E1232" s="6" t="s">
        <v>17</v>
      </c>
      <c r="F1232" s="6" t="s">
        <v>102</v>
      </c>
      <c r="G1232" s="6" t="s">
        <v>78</v>
      </c>
      <c r="H1232" s="8">
        <v>44818</v>
      </c>
      <c r="I1232" s="6" t="s">
        <v>73</v>
      </c>
      <c r="J1232" s="6" t="s">
        <v>35</v>
      </c>
      <c r="K1232" s="6" t="s">
        <v>22</v>
      </c>
      <c r="L1232" s="6" t="s">
        <v>276</v>
      </c>
      <c r="M1232" s="7">
        <v>44868</v>
      </c>
      <c r="N1232" s="9">
        <v>99</v>
      </c>
      <c r="O1232">
        <f t="shared" si="38"/>
        <v>49</v>
      </c>
      <c r="P1232">
        <f t="shared" si="39"/>
        <v>51</v>
      </c>
    </row>
    <row r="1233" spans="1:16" x14ac:dyDescent="0.35">
      <c r="A1233" s="5">
        <v>1232</v>
      </c>
      <c r="B1233" s="6" t="s">
        <v>1610</v>
      </c>
      <c r="C1233" s="7">
        <v>44734</v>
      </c>
      <c r="D1233" s="7">
        <v>44770</v>
      </c>
      <c r="E1233" s="6" t="s">
        <v>17</v>
      </c>
      <c r="F1233" s="6" t="s">
        <v>102</v>
      </c>
      <c r="G1233" s="6" t="s">
        <v>78</v>
      </c>
      <c r="H1233" s="8">
        <v>44817</v>
      </c>
      <c r="I1233" s="6" t="s">
        <v>34</v>
      </c>
      <c r="J1233" s="6" t="s">
        <v>21</v>
      </c>
      <c r="K1233" s="6" t="s">
        <v>28</v>
      </c>
      <c r="L1233" s="6" t="s">
        <v>29</v>
      </c>
      <c r="M1233" s="7">
        <v>44887</v>
      </c>
      <c r="N1233" s="9">
        <v>118</v>
      </c>
      <c r="O1233">
        <f t="shared" si="38"/>
        <v>48</v>
      </c>
      <c r="P1233">
        <f t="shared" si="39"/>
        <v>71</v>
      </c>
    </row>
    <row r="1234" spans="1:16" x14ac:dyDescent="0.35">
      <c r="A1234" s="5">
        <v>1233</v>
      </c>
      <c r="B1234" s="6" t="s">
        <v>1611</v>
      </c>
      <c r="C1234" s="7">
        <v>44734</v>
      </c>
      <c r="D1234" s="7">
        <v>44764</v>
      </c>
      <c r="E1234" s="6" t="s">
        <v>17</v>
      </c>
      <c r="F1234" s="6" t="s">
        <v>25</v>
      </c>
      <c r="G1234" s="6" t="s">
        <v>78</v>
      </c>
      <c r="H1234" s="8">
        <v>44802</v>
      </c>
      <c r="I1234" s="6" t="s">
        <v>20</v>
      </c>
      <c r="J1234" s="6" t="s">
        <v>21</v>
      </c>
      <c r="K1234" s="6" t="s">
        <v>22</v>
      </c>
      <c r="L1234" s="6" t="s">
        <v>90</v>
      </c>
      <c r="M1234" s="7">
        <v>44868</v>
      </c>
      <c r="N1234" s="9">
        <v>105</v>
      </c>
      <c r="O1234">
        <f t="shared" si="38"/>
        <v>39</v>
      </c>
      <c r="P1234">
        <f t="shared" si="39"/>
        <v>67</v>
      </c>
    </row>
    <row r="1235" spans="1:16" x14ac:dyDescent="0.35">
      <c r="A1235" s="5">
        <v>1234</v>
      </c>
      <c r="B1235" s="6" t="s">
        <v>1612</v>
      </c>
      <c r="C1235" s="7">
        <v>44734</v>
      </c>
      <c r="D1235" s="7">
        <v>44764</v>
      </c>
      <c r="E1235" s="6" t="s">
        <v>17</v>
      </c>
      <c r="F1235" s="6" t="s">
        <v>478</v>
      </c>
      <c r="G1235" s="6" t="s">
        <v>78</v>
      </c>
      <c r="H1235" s="8">
        <v>44781</v>
      </c>
      <c r="I1235" s="6" t="s">
        <v>27</v>
      </c>
      <c r="J1235" s="6" t="s">
        <v>35</v>
      </c>
      <c r="K1235" s="6" t="s">
        <v>38</v>
      </c>
      <c r="L1235" s="6" t="s">
        <v>39</v>
      </c>
      <c r="M1235" s="7">
        <v>44874</v>
      </c>
      <c r="N1235" s="9">
        <v>111</v>
      </c>
      <c r="O1235">
        <f t="shared" si="38"/>
        <v>18</v>
      </c>
      <c r="P1235">
        <f t="shared" si="39"/>
        <v>94</v>
      </c>
    </row>
    <row r="1236" spans="1:16" x14ac:dyDescent="0.35">
      <c r="A1236" s="5">
        <v>1235</v>
      </c>
      <c r="B1236" s="6" t="s">
        <v>1613</v>
      </c>
      <c r="C1236" s="7">
        <v>44734</v>
      </c>
      <c r="D1236" s="7">
        <v>44770</v>
      </c>
      <c r="E1236" s="6" t="s">
        <v>17</v>
      </c>
      <c r="F1236" s="6" t="s">
        <v>478</v>
      </c>
      <c r="G1236" s="6" t="s">
        <v>78</v>
      </c>
      <c r="H1236" s="8">
        <v>44826</v>
      </c>
      <c r="I1236" s="6" t="s">
        <v>73</v>
      </c>
      <c r="J1236" s="6" t="s">
        <v>212</v>
      </c>
      <c r="K1236" s="6" t="s">
        <v>233</v>
      </c>
      <c r="L1236" s="6" t="s">
        <v>234</v>
      </c>
      <c r="M1236" s="7">
        <v>44866</v>
      </c>
      <c r="N1236" s="9">
        <v>97</v>
      </c>
      <c r="O1236">
        <f t="shared" si="38"/>
        <v>57</v>
      </c>
      <c r="P1236">
        <f t="shared" si="39"/>
        <v>41</v>
      </c>
    </row>
    <row r="1237" spans="1:16" x14ac:dyDescent="0.35">
      <c r="A1237" s="5">
        <v>1236</v>
      </c>
      <c r="B1237" s="6" t="s">
        <v>1614</v>
      </c>
      <c r="C1237" s="7">
        <v>44719</v>
      </c>
      <c r="D1237" s="7">
        <v>44747</v>
      </c>
      <c r="E1237" s="6" t="s">
        <v>48</v>
      </c>
      <c r="F1237" s="6" t="s">
        <v>49</v>
      </c>
      <c r="G1237" s="6" t="s">
        <v>78</v>
      </c>
      <c r="H1237" s="8">
        <v>44784</v>
      </c>
      <c r="I1237" s="6" t="s">
        <v>50</v>
      </c>
      <c r="J1237" s="6" t="s">
        <v>51</v>
      </c>
      <c r="K1237" s="6" t="s">
        <v>52</v>
      </c>
      <c r="L1237" s="6" t="s">
        <v>183</v>
      </c>
      <c r="M1237" s="7">
        <v>44879</v>
      </c>
      <c r="N1237" s="9">
        <v>133</v>
      </c>
      <c r="O1237">
        <f t="shared" si="38"/>
        <v>38</v>
      </c>
      <c r="P1237">
        <f t="shared" si="39"/>
        <v>96</v>
      </c>
    </row>
    <row r="1238" spans="1:16" x14ac:dyDescent="0.35">
      <c r="A1238" s="5">
        <v>1237</v>
      </c>
      <c r="B1238" s="6" t="s">
        <v>1615</v>
      </c>
      <c r="C1238" s="7">
        <v>44719</v>
      </c>
      <c r="D1238" s="7">
        <v>44747</v>
      </c>
      <c r="E1238" s="6" t="s">
        <v>48</v>
      </c>
      <c r="F1238" s="6" t="s">
        <v>49</v>
      </c>
      <c r="G1238" s="6" t="s">
        <v>78</v>
      </c>
      <c r="H1238" s="8">
        <v>44784</v>
      </c>
      <c r="I1238" s="6" t="s">
        <v>50</v>
      </c>
      <c r="J1238" s="6" t="s">
        <v>51</v>
      </c>
      <c r="K1238" s="6" t="s">
        <v>52</v>
      </c>
      <c r="L1238" s="6" t="s">
        <v>183</v>
      </c>
      <c r="M1238" s="7">
        <v>44879</v>
      </c>
      <c r="N1238" s="9">
        <v>133</v>
      </c>
      <c r="O1238">
        <f t="shared" si="38"/>
        <v>38</v>
      </c>
      <c r="P1238">
        <f t="shared" si="39"/>
        <v>96</v>
      </c>
    </row>
    <row r="1239" spans="1:16" x14ac:dyDescent="0.35">
      <c r="A1239" s="5">
        <v>1238</v>
      </c>
      <c r="B1239" s="6" t="s">
        <v>1616</v>
      </c>
      <c r="C1239" s="7">
        <v>44720</v>
      </c>
      <c r="D1239" s="7">
        <v>44754</v>
      </c>
      <c r="E1239" s="6" t="s">
        <v>48</v>
      </c>
      <c r="F1239" s="6" t="s">
        <v>49</v>
      </c>
      <c r="G1239" s="6" t="s">
        <v>78</v>
      </c>
      <c r="H1239" s="8">
        <v>44802</v>
      </c>
      <c r="I1239" s="6" t="s">
        <v>50</v>
      </c>
      <c r="J1239" s="6" t="s">
        <v>51</v>
      </c>
      <c r="K1239" s="6" t="s">
        <v>52</v>
      </c>
      <c r="L1239" s="6" t="s">
        <v>183</v>
      </c>
      <c r="M1239" s="7">
        <v>44873</v>
      </c>
      <c r="N1239" s="9">
        <v>120</v>
      </c>
      <c r="O1239">
        <f t="shared" si="38"/>
        <v>49</v>
      </c>
      <c r="P1239">
        <f t="shared" si="39"/>
        <v>72</v>
      </c>
    </row>
    <row r="1240" spans="1:16" x14ac:dyDescent="0.35">
      <c r="A1240" s="5">
        <v>1239</v>
      </c>
      <c r="B1240" s="6" t="s">
        <v>1617</v>
      </c>
      <c r="C1240" s="7">
        <v>44272</v>
      </c>
      <c r="D1240" s="7">
        <v>44281</v>
      </c>
      <c r="E1240" s="6" t="s">
        <v>48</v>
      </c>
      <c r="F1240" s="6" t="s">
        <v>49</v>
      </c>
      <c r="G1240" s="6" t="s">
        <v>19</v>
      </c>
      <c r="H1240" s="8">
        <v>44285</v>
      </c>
      <c r="I1240" s="6" t="s">
        <v>56</v>
      </c>
      <c r="J1240" s="6" t="s">
        <v>50</v>
      </c>
      <c r="K1240" s="6" t="s">
        <v>241</v>
      </c>
      <c r="L1240" s="6" t="s">
        <v>150</v>
      </c>
      <c r="M1240" s="7">
        <v>44876</v>
      </c>
      <c r="N1240" s="9">
        <v>596</v>
      </c>
      <c r="O1240">
        <f t="shared" si="38"/>
        <v>5</v>
      </c>
      <c r="P1240">
        <f t="shared" si="39"/>
        <v>592</v>
      </c>
    </row>
    <row r="1241" spans="1:16" x14ac:dyDescent="0.35">
      <c r="A1241" s="5">
        <v>1240</v>
      </c>
      <c r="B1241" s="6" t="s">
        <v>1618</v>
      </c>
      <c r="C1241" s="7">
        <v>44725</v>
      </c>
      <c r="D1241" s="7">
        <v>44754</v>
      </c>
      <c r="E1241" s="6" t="s">
        <v>48</v>
      </c>
      <c r="F1241" s="6" t="s">
        <v>77</v>
      </c>
      <c r="G1241" s="6" t="s">
        <v>78</v>
      </c>
      <c r="H1241" s="8">
        <v>44791</v>
      </c>
      <c r="I1241" s="6" t="s">
        <v>55</v>
      </c>
      <c r="J1241" s="6" t="s">
        <v>84</v>
      </c>
      <c r="K1241" s="6" t="s">
        <v>80</v>
      </c>
      <c r="L1241" s="6" t="s">
        <v>266</v>
      </c>
      <c r="M1241" s="7">
        <v>44869</v>
      </c>
      <c r="N1241" s="9">
        <v>116</v>
      </c>
      <c r="O1241">
        <f t="shared" si="38"/>
        <v>38</v>
      </c>
      <c r="P1241">
        <f t="shared" si="39"/>
        <v>79</v>
      </c>
    </row>
    <row r="1242" spans="1:16" x14ac:dyDescent="0.35">
      <c r="A1242" s="5">
        <v>1241</v>
      </c>
      <c r="B1242" s="6" t="s">
        <v>1619</v>
      </c>
      <c r="C1242" s="7">
        <v>44726</v>
      </c>
      <c r="D1242" s="7">
        <v>44749</v>
      </c>
      <c r="E1242" s="6" t="s">
        <v>48</v>
      </c>
      <c r="F1242" s="6" t="s">
        <v>77</v>
      </c>
      <c r="G1242" s="6" t="s">
        <v>78</v>
      </c>
      <c r="H1242" s="8">
        <v>44805</v>
      </c>
      <c r="I1242" s="6" t="s">
        <v>79</v>
      </c>
      <c r="J1242" s="6" t="s">
        <v>80</v>
      </c>
      <c r="K1242" s="6" t="s">
        <v>81</v>
      </c>
      <c r="L1242" s="6" t="s">
        <v>82</v>
      </c>
      <c r="M1242" s="7">
        <v>44866</v>
      </c>
      <c r="N1242" s="9">
        <v>118</v>
      </c>
      <c r="O1242">
        <f t="shared" si="38"/>
        <v>57</v>
      </c>
      <c r="P1242">
        <f t="shared" si="39"/>
        <v>62</v>
      </c>
    </row>
    <row r="1243" spans="1:16" x14ac:dyDescent="0.35">
      <c r="A1243" s="5">
        <v>1242</v>
      </c>
      <c r="B1243" s="6" t="s">
        <v>1620</v>
      </c>
      <c r="C1243" s="7">
        <v>44501</v>
      </c>
      <c r="D1243" s="7">
        <v>44539</v>
      </c>
      <c r="E1243" s="6" t="s">
        <v>48</v>
      </c>
      <c r="F1243" s="6" t="s">
        <v>335</v>
      </c>
      <c r="G1243" s="6" t="s">
        <v>19</v>
      </c>
      <c r="H1243" s="8">
        <v>44545</v>
      </c>
      <c r="I1243" s="6" t="s">
        <v>93</v>
      </c>
      <c r="J1243" s="6" t="s">
        <v>98</v>
      </c>
      <c r="K1243" s="6" t="s">
        <v>133</v>
      </c>
      <c r="L1243" s="6" t="s">
        <v>162</v>
      </c>
      <c r="M1243" s="7">
        <v>44876</v>
      </c>
      <c r="N1243" s="9">
        <v>338</v>
      </c>
      <c r="O1243">
        <f t="shared" si="38"/>
        <v>7</v>
      </c>
      <c r="P1243">
        <f t="shared" si="39"/>
        <v>332</v>
      </c>
    </row>
    <row r="1244" spans="1:16" x14ac:dyDescent="0.35">
      <c r="A1244" s="5">
        <v>1243</v>
      </c>
      <c r="B1244" s="6" t="s">
        <v>1621</v>
      </c>
      <c r="C1244" s="7">
        <v>44788</v>
      </c>
      <c r="D1244" s="7">
        <v>44818</v>
      </c>
      <c r="E1244" s="6" t="s">
        <v>48</v>
      </c>
      <c r="F1244" s="6" t="s">
        <v>77</v>
      </c>
      <c r="G1244" s="6" t="s">
        <v>19</v>
      </c>
      <c r="H1244" s="8">
        <v>44833</v>
      </c>
      <c r="I1244" s="6" t="s">
        <v>56</v>
      </c>
      <c r="J1244" s="6" t="s">
        <v>1312</v>
      </c>
      <c r="K1244" s="6" t="s">
        <v>133</v>
      </c>
      <c r="L1244" s="6" t="s">
        <v>190</v>
      </c>
      <c r="M1244" s="7">
        <v>44867</v>
      </c>
      <c r="N1244" s="9">
        <v>50</v>
      </c>
      <c r="O1244">
        <f t="shared" si="38"/>
        <v>16</v>
      </c>
      <c r="P1244">
        <f t="shared" si="39"/>
        <v>35</v>
      </c>
    </row>
    <row r="1245" spans="1:16" x14ac:dyDescent="0.35">
      <c r="A1245" s="5">
        <v>1244</v>
      </c>
      <c r="B1245" s="6" t="s">
        <v>1622</v>
      </c>
      <c r="C1245" s="7">
        <v>44776</v>
      </c>
      <c r="D1245" s="7">
        <v>44818</v>
      </c>
      <c r="E1245" s="6" t="s">
        <v>48</v>
      </c>
      <c r="F1245" s="6" t="s">
        <v>49</v>
      </c>
      <c r="G1245" s="6" t="s">
        <v>19</v>
      </c>
      <c r="H1245" s="8">
        <v>44833</v>
      </c>
      <c r="I1245" s="6" t="s">
        <v>56</v>
      </c>
      <c r="J1245" s="6" t="s">
        <v>129</v>
      </c>
      <c r="K1245" s="6" t="s">
        <v>127</v>
      </c>
      <c r="L1245" s="6" t="s">
        <v>206</v>
      </c>
      <c r="M1245" s="7">
        <v>44883</v>
      </c>
      <c r="N1245" s="9">
        <v>66</v>
      </c>
      <c r="O1245">
        <f t="shared" si="38"/>
        <v>16</v>
      </c>
      <c r="P1245">
        <f t="shared" si="39"/>
        <v>51</v>
      </c>
    </row>
    <row r="1246" spans="1:16" x14ac:dyDescent="0.35">
      <c r="A1246" s="5">
        <v>1245</v>
      </c>
      <c r="B1246" s="6" t="s">
        <v>1623</v>
      </c>
      <c r="C1246" s="7">
        <v>44781</v>
      </c>
      <c r="D1246" s="7">
        <v>44817</v>
      </c>
      <c r="E1246" s="6" t="s">
        <v>48</v>
      </c>
      <c r="F1246" s="6" t="s">
        <v>278</v>
      </c>
      <c r="G1246" s="6" t="s">
        <v>19</v>
      </c>
      <c r="H1246" s="8">
        <v>44837</v>
      </c>
      <c r="I1246" s="6" t="s">
        <v>55</v>
      </c>
      <c r="J1246" s="6" t="s">
        <v>141</v>
      </c>
      <c r="K1246" s="6" t="s">
        <v>80</v>
      </c>
      <c r="L1246" s="6" t="s">
        <v>281</v>
      </c>
      <c r="M1246" s="7">
        <v>44872</v>
      </c>
      <c r="N1246" s="9">
        <v>56</v>
      </c>
      <c r="O1246">
        <f t="shared" si="38"/>
        <v>21</v>
      </c>
      <c r="P1246">
        <f t="shared" si="39"/>
        <v>36</v>
      </c>
    </row>
    <row r="1247" spans="1:16" x14ac:dyDescent="0.35">
      <c r="A1247" s="5">
        <v>1246</v>
      </c>
      <c r="B1247" s="6" t="s">
        <v>1624</v>
      </c>
      <c r="C1247" s="7">
        <v>44783</v>
      </c>
      <c r="D1247" s="7">
        <v>44817</v>
      </c>
      <c r="E1247" s="6" t="s">
        <v>48</v>
      </c>
      <c r="F1247" s="6" t="s">
        <v>49</v>
      </c>
      <c r="G1247" s="6" t="s">
        <v>19</v>
      </c>
      <c r="H1247" s="8">
        <v>44837</v>
      </c>
      <c r="I1247" s="6" t="s">
        <v>55</v>
      </c>
      <c r="J1247" s="6" t="s">
        <v>141</v>
      </c>
      <c r="K1247" s="6" t="s">
        <v>80</v>
      </c>
      <c r="L1247" s="6" t="s">
        <v>266</v>
      </c>
      <c r="M1247" s="7">
        <v>44879</v>
      </c>
      <c r="N1247" s="9">
        <v>63</v>
      </c>
      <c r="O1247">
        <f t="shared" si="38"/>
        <v>21</v>
      </c>
      <c r="P1247">
        <f t="shared" si="39"/>
        <v>43</v>
      </c>
    </row>
    <row r="1248" spans="1:16" x14ac:dyDescent="0.35">
      <c r="A1248" s="5">
        <v>1247</v>
      </c>
      <c r="B1248" s="6" t="s">
        <v>1625</v>
      </c>
      <c r="C1248" s="7">
        <v>44736</v>
      </c>
      <c r="D1248" s="7">
        <v>44764</v>
      </c>
      <c r="E1248" s="6" t="s">
        <v>17</v>
      </c>
      <c r="F1248" s="6" t="s">
        <v>478</v>
      </c>
      <c r="G1248" s="6" t="s">
        <v>78</v>
      </c>
      <c r="H1248" s="8">
        <v>44797</v>
      </c>
      <c r="I1248" s="6" t="s">
        <v>34</v>
      </c>
      <c r="J1248" s="6" t="s">
        <v>35</v>
      </c>
      <c r="K1248" s="6" t="s">
        <v>20</v>
      </c>
      <c r="L1248" s="6" t="s">
        <v>173</v>
      </c>
      <c r="M1248" s="7">
        <v>44876</v>
      </c>
      <c r="N1248" s="9">
        <v>113</v>
      </c>
      <c r="O1248">
        <f t="shared" si="38"/>
        <v>34</v>
      </c>
      <c r="P1248">
        <f t="shared" si="39"/>
        <v>80</v>
      </c>
    </row>
    <row r="1249" spans="1:16" x14ac:dyDescent="0.35">
      <c r="A1249" s="5">
        <v>1248</v>
      </c>
      <c r="B1249" s="6" t="s">
        <v>1626</v>
      </c>
      <c r="C1249" s="7">
        <v>44736</v>
      </c>
      <c r="D1249" s="7">
        <v>44764</v>
      </c>
      <c r="E1249" s="6" t="s">
        <v>17</v>
      </c>
      <c r="F1249" s="6" t="s">
        <v>638</v>
      </c>
      <c r="G1249" s="6" t="s">
        <v>78</v>
      </c>
      <c r="H1249" s="8">
        <v>44818</v>
      </c>
      <c r="I1249" s="6" t="s">
        <v>20</v>
      </c>
      <c r="J1249" s="6" t="s">
        <v>44</v>
      </c>
      <c r="K1249" s="6" t="s">
        <v>87</v>
      </c>
      <c r="L1249" s="6" t="s">
        <v>337</v>
      </c>
      <c r="M1249" s="7">
        <v>44879</v>
      </c>
      <c r="N1249" s="9">
        <v>116</v>
      </c>
      <c r="O1249">
        <f t="shared" si="38"/>
        <v>55</v>
      </c>
      <c r="P1249">
        <f t="shared" si="39"/>
        <v>62</v>
      </c>
    </row>
    <row r="1250" spans="1:16" x14ac:dyDescent="0.35">
      <c r="A1250" s="5">
        <v>1249</v>
      </c>
      <c r="B1250" s="6" t="s">
        <v>1627</v>
      </c>
      <c r="C1250" s="7">
        <v>44736</v>
      </c>
      <c r="D1250" s="7">
        <v>44764</v>
      </c>
      <c r="E1250" s="6" t="s">
        <v>17</v>
      </c>
      <c r="F1250" s="6" t="s">
        <v>478</v>
      </c>
      <c r="G1250" s="6" t="s">
        <v>78</v>
      </c>
      <c r="H1250" s="8">
        <v>44788</v>
      </c>
      <c r="I1250" s="6" t="s">
        <v>38</v>
      </c>
      <c r="J1250" s="6" t="s">
        <v>27</v>
      </c>
      <c r="K1250" s="6" t="s">
        <v>107</v>
      </c>
      <c r="L1250" s="6" t="s">
        <v>871</v>
      </c>
      <c r="M1250" s="7">
        <v>44895</v>
      </c>
      <c r="N1250" s="9">
        <v>132</v>
      </c>
      <c r="O1250">
        <f t="shared" si="38"/>
        <v>25</v>
      </c>
      <c r="P1250">
        <f t="shared" si="39"/>
        <v>108</v>
      </c>
    </row>
    <row r="1251" spans="1:16" x14ac:dyDescent="0.35">
      <c r="A1251" s="5">
        <v>1250</v>
      </c>
      <c r="B1251" s="6" t="s">
        <v>1628</v>
      </c>
      <c r="C1251" s="7">
        <v>44736</v>
      </c>
      <c r="D1251" s="7">
        <v>44770</v>
      </c>
      <c r="E1251" s="6" t="s">
        <v>17</v>
      </c>
      <c r="F1251" s="6" t="s">
        <v>478</v>
      </c>
      <c r="G1251" s="6" t="s">
        <v>78</v>
      </c>
      <c r="H1251" s="8">
        <v>44817</v>
      </c>
      <c r="I1251" s="6" t="s">
        <v>34</v>
      </c>
      <c r="J1251" s="6" t="s">
        <v>35</v>
      </c>
      <c r="K1251" s="6" t="s">
        <v>28</v>
      </c>
      <c r="L1251" s="6" t="s">
        <v>1094</v>
      </c>
      <c r="M1251" s="7">
        <v>44887</v>
      </c>
      <c r="N1251" s="9">
        <v>118</v>
      </c>
      <c r="O1251">
        <f t="shared" si="38"/>
        <v>48</v>
      </c>
      <c r="P1251">
        <f t="shared" si="39"/>
        <v>71</v>
      </c>
    </row>
    <row r="1252" spans="1:16" x14ac:dyDescent="0.35">
      <c r="A1252" s="5">
        <v>1251</v>
      </c>
      <c r="B1252" s="6" t="s">
        <v>1629</v>
      </c>
      <c r="C1252" s="7">
        <v>44739</v>
      </c>
      <c r="D1252" s="7">
        <v>44768</v>
      </c>
      <c r="E1252" s="6" t="s">
        <v>17</v>
      </c>
      <c r="F1252" s="6" t="s">
        <v>478</v>
      </c>
      <c r="G1252" s="6" t="s">
        <v>78</v>
      </c>
      <c r="H1252" s="8">
        <v>44817</v>
      </c>
      <c r="I1252" s="6" t="s">
        <v>26</v>
      </c>
      <c r="J1252" s="6" t="s">
        <v>27</v>
      </c>
      <c r="K1252" s="6" t="s">
        <v>28</v>
      </c>
      <c r="L1252" s="6" t="s">
        <v>727</v>
      </c>
      <c r="M1252" s="7">
        <v>44887</v>
      </c>
      <c r="N1252" s="9">
        <v>120</v>
      </c>
      <c r="O1252">
        <f t="shared" si="38"/>
        <v>50</v>
      </c>
      <c r="P1252">
        <f t="shared" si="39"/>
        <v>71</v>
      </c>
    </row>
    <row r="1253" spans="1:16" x14ac:dyDescent="0.35">
      <c r="A1253" s="5">
        <v>1252</v>
      </c>
      <c r="B1253" s="6" t="s">
        <v>1630</v>
      </c>
      <c r="C1253" s="7">
        <v>44739</v>
      </c>
      <c r="D1253" s="7">
        <v>44770</v>
      </c>
      <c r="E1253" s="6" t="s">
        <v>17</v>
      </c>
      <c r="F1253" s="6" t="s">
        <v>478</v>
      </c>
      <c r="G1253" s="6" t="s">
        <v>78</v>
      </c>
      <c r="H1253" s="8">
        <v>44788</v>
      </c>
      <c r="I1253" s="6" t="s">
        <v>87</v>
      </c>
      <c r="J1253" s="6" t="s">
        <v>21</v>
      </c>
      <c r="K1253" s="6" t="s">
        <v>107</v>
      </c>
      <c r="L1253" s="6" t="s">
        <v>871</v>
      </c>
      <c r="M1253" s="7">
        <v>44889</v>
      </c>
      <c r="N1253" s="9">
        <v>120</v>
      </c>
      <c r="O1253">
        <f t="shared" si="38"/>
        <v>19</v>
      </c>
      <c r="P1253">
        <f t="shared" si="39"/>
        <v>102</v>
      </c>
    </row>
    <row r="1254" spans="1:16" x14ac:dyDescent="0.35">
      <c r="A1254" s="5">
        <v>1253</v>
      </c>
      <c r="B1254" s="6" t="s">
        <v>1631</v>
      </c>
      <c r="C1254" s="7">
        <v>44739</v>
      </c>
      <c r="D1254" s="7">
        <v>44770</v>
      </c>
      <c r="E1254" s="6" t="s">
        <v>17</v>
      </c>
      <c r="F1254" s="6" t="s">
        <v>638</v>
      </c>
      <c r="G1254" s="6" t="s">
        <v>78</v>
      </c>
      <c r="H1254" s="8">
        <v>44788</v>
      </c>
      <c r="I1254" s="6" t="s">
        <v>38</v>
      </c>
      <c r="J1254" s="6" t="s">
        <v>44</v>
      </c>
      <c r="K1254" s="6" t="s">
        <v>107</v>
      </c>
      <c r="L1254" s="6" t="s">
        <v>479</v>
      </c>
      <c r="M1254" s="7">
        <v>44868</v>
      </c>
      <c r="N1254" s="9">
        <v>99</v>
      </c>
      <c r="O1254">
        <f t="shared" si="38"/>
        <v>19</v>
      </c>
      <c r="P1254">
        <f t="shared" si="39"/>
        <v>81</v>
      </c>
    </row>
    <row r="1255" spans="1:16" x14ac:dyDescent="0.35">
      <c r="A1255" s="5">
        <v>1254</v>
      </c>
      <c r="B1255" s="6" t="s">
        <v>1632</v>
      </c>
      <c r="C1255" s="7">
        <v>44805</v>
      </c>
      <c r="D1255" s="7">
        <v>44834</v>
      </c>
      <c r="E1255" s="6" t="s">
        <v>165</v>
      </c>
      <c r="F1255" s="6"/>
      <c r="G1255" s="6" t="s">
        <v>556</v>
      </c>
      <c r="H1255" s="8">
        <v>44859</v>
      </c>
      <c r="I1255" s="6" t="s">
        <v>561</v>
      </c>
      <c r="J1255" s="6" t="s">
        <v>212</v>
      </c>
      <c r="K1255" s="6" t="s">
        <v>168</v>
      </c>
      <c r="L1255" s="6" t="s">
        <v>170</v>
      </c>
      <c r="M1255" s="7">
        <v>44888</v>
      </c>
      <c r="N1255" s="9">
        <v>55</v>
      </c>
      <c r="O1255">
        <f t="shared" si="38"/>
        <v>26</v>
      </c>
      <c r="P1255">
        <f t="shared" si="39"/>
        <v>30</v>
      </c>
    </row>
    <row r="1256" spans="1:16" x14ac:dyDescent="0.35">
      <c r="A1256" s="5">
        <v>1255</v>
      </c>
      <c r="B1256" s="6" t="s">
        <v>1633</v>
      </c>
      <c r="C1256" s="7">
        <v>44371</v>
      </c>
      <c r="D1256" s="7">
        <v>44412</v>
      </c>
      <c r="E1256" s="6" t="s">
        <v>48</v>
      </c>
      <c r="F1256" s="6" t="s">
        <v>49</v>
      </c>
      <c r="G1256" s="6" t="s">
        <v>78</v>
      </c>
      <c r="H1256" s="8">
        <v>44432</v>
      </c>
      <c r="I1256" s="6" t="s">
        <v>98</v>
      </c>
      <c r="J1256" s="6" t="s">
        <v>149</v>
      </c>
      <c r="K1256" s="6" t="s">
        <v>57</v>
      </c>
      <c r="L1256" s="6" t="s">
        <v>206</v>
      </c>
      <c r="M1256" s="7">
        <v>44872</v>
      </c>
      <c r="N1256" s="9">
        <v>461</v>
      </c>
      <c r="O1256">
        <f t="shared" si="38"/>
        <v>21</v>
      </c>
      <c r="P1256">
        <f t="shared" si="39"/>
        <v>441</v>
      </c>
    </row>
    <row r="1257" spans="1:16" x14ac:dyDescent="0.35">
      <c r="A1257" s="5">
        <v>1256</v>
      </c>
      <c r="B1257" s="6" t="s">
        <v>1634</v>
      </c>
      <c r="C1257" s="7">
        <v>44805</v>
      </c>
      <c r="D1257" s="7">
        <v>44834</v>
      </c>
      <c r="E1257" s="6" t="s">
        <v>165</v>
      </c>
      <c r="F1257" s="6"/>
      <c r="G1257" s="6" t="s">
        <v>556</v>
      </c>
      <c r="H1257" s="8">
        <v>44854</v>
      </c>
      <c r="I1257" s="6" t="s">
        <v>212</v>
      </c>
      <c r="J1257" s="6" t="s">
        <v>167</v>
      </c>
      <c r="K1257" s="6" t="s">
        <v>213</v>
      </c>
      <c r="L1257" s="6" t="s">
        <v>602</v>
      </c>
      <c r="M1257" s="7">
        <v>44866</v>
      </c>
      <c r="N1257" s="9">
        <v>33</v>
      </c>
      <c r="O1257">
        <f t="shared" si="38"/>
        <v>21</v>
      </c>
      <c r="P1257">
        <f t="shared" si="39"/>
        <v>13</v>
      </c>
    </row>
    <row r="1258" spans="1:16" x14ac:dyDescent="0.35">
      <c r="A1258" s="5">
        <v>1257</v>
      </c>
      <c r="B1258" s="6" t="s">
        <v>1635</v>
      </c>
      <c r="C1258" s="7">
        <v>44805</v>
      </c>
      <c r="D1258" s="7">
        <v>44834</v>
      </c>
      <c r="E1258" s="6" t="s">
        <v>165</v>
      </c>
      <c r="F1258" s="6"/>
      <c r="G1258" s="6" t="s">
        <v>556</v>
      </c>
      <c r="H1258" s="8">
        <v>44854</v>
      </c>
      <c r="I1258" s="6" t="s">
        <v>212</v>
      </c>
      <c r="J1258" s="6" t="s">
        <v>167</v>
      </c>
      <c r="K1258" s="6" t="s">
        <v>213</v>
      </c>
      <c r="L1258" s="6" t="s">
        <v>602</v>
      </c>
      <c r="M1258" s="7">
        <v>44866</v>
      </c>
      <c r="N1258" s="9">
        <v>33</v>
      </c>
      <c r="O1258">
        <f t="shared" si="38"/>
        <v>21</v>
      </c>
      <c r="P1258">
        <f t="shared" si="39"/>
        <v>13</v>
      </c>
    </row>
    <row r="1259" spans="1:16" x14ac:dyDescent="0.35">
      <c r="A1259" s="5">
        <v>1258</v>
      </c>
      <c r="B1259" s="6" t="s">
        <v>1636</v>
      </c>
      <c r="C1259" s="7">
        <v>44805</v>
      </c>
      <c r="D1259" s="7">
        <v>44834</v>
      </c>
      <c r="E1259" s="6" t="s">
        <v>165</v>
      </c>
      <c r="F1259" s="6"/>
      <c r="G1259" s="6" t="s">
        <v>556</v>
      </c>
      <c r="H1259" s="8">
        <v>44865</v>
      </c>
      <c r="I1259" s="6" t="s">
        <v>209</v>
      </c>
      <c r="J1259" s="6" t="s">
        <v>212</v>
      </c>
      <c r="K1259" s="6" t="s">
        <v>168</v>
      </c>
      <c r="L1259" s="6" t="s">
        <v>626</v>
      </c>
      <c r="M1259" s="7">
        <v>44888</v>
      </c>
      <c r="N1259" s="9">
        <v>55</v>
      </c>
      <c r="O1259">
        <f t="shared" si="38"/>
        <v>32</v>
      </c>
      <c r="P1259">
        <f t="shared" si="39"/>
        <v>24</v>
      </c>
    </row>
    <row r="1260" spans="1:16" x14ac:dyDescent="0.35">
      <c r="A1260" s="5">
        <v>1259</v>
      </c>
      <c r="B1260" s="6" t="s">
        <v>1637</v>
      </c>
      <c r="C1260" s="7">
        <v>44805</v>
      </c>
      <c r="D1260" s="7">
        <v>44834</v>
      </c>
      <c r="E1260" s="6" t="s">
        <v>165</v>
      </c>
      <c r="F1260" s="6"/>
      <c r="G1260" s="6" t="s">
        <v>556</v>
      </c>
      <c r="H1260" s="8">
        <v>44854</v>
      </c>
      <c r="I1260" s="6" t="s">
        <v>212</v>
      </c>
      <c r="J1260" s="6" t="s">
        <v>167</v>
      </c>
      <c r="K1260" s="6" t="s">
        <v>213</v>
      </c>
      <c r="L1260" s="6" t="s">
        <v>602</v>
      </c>
      <c r="M1260" s="7">
        <v>44866</v>
      </c>
      <c r="N1260" s="9">
        <v>33</v>
      </c>
      <c r="O1260">
        <f t="shared" si="38"/>
        <v>21</v>
      </c>
      <c r="P1260">
        <f t="shared" si="39"/>
        <v>13</v>
      </c>
    </row>
    <row r="1261" spans="1:16" x14ac:dyDescent="0.35">
      <c r="A1261" s="5">
        <v>1260</v>
      </c>
      <c r="B1261" s="6" t="s">
        <v>1638</v>
      </c>
      <c r="C1261" s="7">
        <v>44728</v>
      </c>
      <c r="D1261" s="7">
        <v>44754</v>
      </c>
      <c r="E1261" s="6" t="s">
        <v>48</v>
      </c>
      <c r="F1261" s="6" t="s">
        <v>49</v>
      </c>
      <c r="G1261" s="6" t="s">
        <v>78</v>
      </c>
      <c r="H1261" s="8">
        <v>44805</v>
      </c>
      <c r="I1261" s="6" t="s">
        <v>92</v>
      </c>
      <c r="J1261" s="6" t="s">
        <v>98</v>
      </c>
      <c r="K1261" s="6" t="s">
        <v>81</v>
      </c>
      <c r="L1261" s="6" t="s">
        <v>124</v>
      </c>
      <c r="M1261" s="7">
        <v>44866</v>
      </c>
      <c r="N1261" s="9">
        <v>113</v>
      </c>
      <c r="O1261">
        <f t="shared" si="38"/>
        <v>52</v>
      </c>
      <c r="P1261">
        <f t="shared" si="39"/>
        <v>62</v>
      </c>
    </row>
    <row r="1262" spans="1:16" x14ac:dyDescent="0.35">
      <c r="A1262" s="5">
        <v>1261</v>
      </c>
      <c r="B1262" s="6" t="s">
        <v>1639</v>
      </c>
      <c r="C1262" s="7">
        <v>44805</v>
      </c>
      <c r="D1262" s="7">
        <v>44834</v>
      </c>
      <c r="E1262" s="6" t="s">
        <v>165</v>
      </c>
      <c r="F1262" s="6"/>
      <c r="G1262" s="6" t="s">
        <v>556</v>
      </c>
      <c r="H1262" s="8">
        <v>44875</v>
      </c>
      <c r="I1262" s="6" t="s">
        <v>561</v>
      </c>
      <c r="J1262" s="6" t="s">
        <v>212</v>
      </c>
      <c r="K1262" s="6" t="s">
        <v>168</v>
      </c>
      <c r="L1262" s="6" t="s">
        <v>1640</v>
      </c>
      <c r="M1262" s="7">
        <v>44895</v>
      </c>
      <c r="N1262" s="9">
        <v>62</v>
      </c>
      <c r="O1262">
        <f t="shared" si="38"/>
        <v>42</v>
      </c>
      <c r="P1262">
        <f t="shared" si="39"/>
        <v>21</v>
      </c>
    </row>
    <row r="1263" spans="1:16" x14ac:dyDescent="0.35">
      <c r="A1263" s="5">
        <v>1262</v>
      </c>
      <c r="B1263" s="6" t="s">
        <v>1641</v>
      </c>
      <c r="C1263" s="7">
        <v>44805</v>
      </c>
      <c r="D1263" s="7">
        <v>44834</v>
      </c>
      <c r="E1263" s="6" t="s">
        <v>165</v>
      </c>
      <c r="F1263" s="6"/>
      <c r="G1263" s="6" t="s">
        <v>556</v>
      </c>
      <c r="H1263" s="8">
        <v>44854</v>
      </c>
      <c r="I1263" s="6" t="s">
        <v>212</v>
      </c>
      <c r="J1263" s="6" t="s">
        <v>167</v>
      </c>
      <c r="K1263" s="6" t="s">
        <v>213</v>
      </c>
      <c r="L1263" s="6" t="s">
        <v>602</v>
      </c>
      <c r="M1263" s="7">
        <v>44866</v>
      </c>
      <c r="N1263" s="9">
        <v>33</v>
      </c>
      <c r="O1263">
        <f t="shared" si="38"/>
        <v>21</v>
      </c>
      <c r="P1263">
        <f t="shared" si="39"/>
        <v>13</v>
      </c>
    </row>
    <row r="1264" spans="1:16" x14ac:dyDescent="0.35">
      <c r="A1264" s="5">
        <v>1263</v>
      </c>
      <c r="B1264" s="6" t="s">
        <v>1642</v>
      </c>
      <c r="C1264" s="7">
        <v>44805</v>
      </c>
      <c r="D1264" s="7">
        <v>44834</v>
      </c>
      <c r="E1264" s="6" t="s">
        <v>165</v>
      </c>
      <c r="F1264" s="6"/>
      <c r="G1264" s="6" t="s">
        <v>556</v>
      </c>
      <c r="H1264" s="8">
        <v>44875</v>
      </c>
      <c r="I1264" s="6" t="s">
        <v>561</v>
      </c>
      <c r="J1264" s="6" t="s">
        <v>212</v>
      </c>
      <c r="K1264" s="6" t="s">
        <v>168</v>
      </c>
      <c r="L1264" s="6" t="s">
        <v>1640</v>
      </c>
      <c r="M1264" s="7">
        <v>44895</v>
      </c>
      <c r="N1264" s="9">
        <v>62</v>
      </c>
      <c r="O1264">
        <f t="shared" si="38"/>
        <v>42</v>
      </c>
      <c r="P1264">
        <f t="shared" si="39"/>
        <v>21</v>
      </c>
    </row>
    <row r="1265" spans="1:16" x14ac:dyDescent="0.35">
      <c r="A1265" s="5">
        <v>1264</v>
      </c>
      <c r="B1265" s="6" t="s">
        <v>1643</v>
      </c>
      <c r="C1265" s="7">
        <v>44805</v>
      </c>
      <c r="D1265" s="7">
        <v>44834</v>
      </c>
      <c r="E1265" s="6" t="s">
        <v>165</v>
      </c>
      <c r="F1265" s="6"/>
      <c r="G1265" s="6" t="s">
        <v>556</v>
      </c>
      <c r="H1265" s="8">
        <v>44854</v>
      </c>
      <c r="I1265" s="6" t="s">
        <v>212</v>
      </c>
      <c r="J1265" s="6" t="s">
        <v>167</v>
      </c>
      <c r="K1265" s="6" t="s">
        <v>213</v>
      </c>
      <c r="L1265" s="6" t="s">
        <v>602</v>
      </c>
      <c r="M1265" s="7">
        <v>44866</v>
      </c>
      <c r="N1265" s="9">
        <v>33</v>
      </c>
      <c r="O1265">
        <f t="shared" si="38"/>
        <v>21</v>
      </c>
      <c r="P1265">
        <f t="shared" si="39"/>
        <v>13</v>
      </c>
    </row>
    <row r="1266" spans="1:16" x14ac:dyDescent="0.35">
      <c r="A1266" s="5">
        <v>1265</v>
      </c>
      <c r="B1266" s="6" t="s">
        <v>1644</v>
      </c>
      <c r="C1266" s="7">
        <v>44805</v>
      </c>
      <c r="D1266" s="7">
        <v>44834</v>
      </c>
      <c r="E1266" s="6" t="s">
        <v>165</v>
      </c>
      <c r="F1266" s="6"/>
      <c r="G1266" s="6" t="s">
        <v>556</v>
      </c>
      <c r="H1266" s="8">
        <v>44854</v>
      </c>
      <c r="I1266" s="6" t="s">
        <v>212</v>
      </c>
      <c r="J1266" s="6" t="s">
        <v>167</v>
      </c>
      <c r="K1266" s="6" t="s">
        <v>213</v>
      </c>
      <c r="L1266" s="6" t="s">
        <v>602</v>
      </c>
      <c r="M1266" s="7">
        <v>44866</v>
      </c>
      <c r="N1266" s="9">
        <v>33</v>
      </c>
      <c r="O1266">
        <f t="shared" si="38"/>
        <v>21</v>
      </c>
      <c r="P1266">
        <f t="shared" si="39"/>
        <v>13</v>
      </c>
    </row>
    <row r="1267" spans="1:16" x14ac:dyDescent="0.35">
      <c r="A1267" s="5">
        <v>1266</v>
      </c>
      <c r="B1267" s="6" t="s">
        <v>1645</v>
      </c>
      <c r="C1267" s="7">
        <v>44805</v>
      </c>
      <c r="D1267" s="7">
        <v>44834</v>
      </c>
      <c r="E1267" s="6" t="s">
        <v>165</v>
      </c>
      <c r="F1267" s="6"/>
      <c r="G1267" s="6" t="s">
        <v>556</v>
      </c>
      <c r="H1267" s="8">
        <v>44854</v>
      </c>
      <c r="I1267" s="6" t="s">
        <v>212</v>
      </c>
      <c r="J1267" s="6" t="s">
        <v>167</v>
      </c>
      <c r="K1267" s="6" t="s">
        <v>213</v>
      </c>
      <c r="L1267" s="6" t="s">
        <v>602</v>
      </c>
      <c r="M1267" s="7">
        <v>44866</v>
      </c>
      <c r="N1267" s="9">
        <v>33</v>
      </c>
      <c r="O1267">
        <f t="shared" si="38"/>
        <v>21</v>
      </c>
      <c r="P1267">
        <f t="shared" si="39"/>
        <v>13</v>
      </c>
    </row>
    <row r="1268" spans="1:16" x14ac:dyDescent="0.35">
      <c r="A1268" s="5">
        <v>1267</v>
      </c>
      <c r="B1268" s="6" t="s">
        <v>1646</v>
      </c>
      <c r="C1268" s="7">
        <v>44805</v>
      </c>
      <c r="D1268" s="7">
        <v>44834</v>
      </c>
      <c r="E1268" s="6" t="s">
        <v>165</v>
      </c>
      <c r="F1268" s="6"/>
      <c r="G1268" s="6" t="s">
        <v>556</v>
      </c>
      <c r="H1268" s="8">
        <v>44875</v>
      </c>
      <c r="I1268" s="6" t="s">
        <v>561</v>
      </c>
      <c r="J1268" s="6" t="s">
        <v>212</v>
      </c>
      <c r="K1268" s="6" t="s">
        <v>168</v>
      </c>
      <c r="L1268" s="6" t="s">
        <v>1640</v>
      </c>
      <c r="M1268" s="7">
        <v>44895</v>
      </c>
      <c r="N1268" s="9">
        <v>62</v>
      </c>
      <c r="O1268">
        <f t="shared" si="38"/>
        <v>42</v>
      </c>
      <c r="P1268">
        <f t="shared" si="39"/>
        <v>21</v>
      </c>
    </row>
    <row r="1269" spans="1:16" x14ac:dyDescent="0.35">
      <c r="A1269" s="5">
        <v>1268</v>
      </c>
      <c r="B1269" s="6" t="s">
        <v>1647</v>
      </c>
      <c r="C1269" s="7">
        <v>44805</v>
      </c>
      <c r="D1269" s="7">
        <v>44834</v>
      </c>
      <c r="E1269" s="6" t="s">
        <v>165</v>
      </c>
      <c r="F1269" s="6"/>
      <c r="G1269" s="6" t="s">
        <v>556</v>
      </c>
      <c r="H1269" s="8">
        <v>44865</v>
      </c>
      <c r="I1269" s="6" t="s">
        <v>209</v>
      </c>
      <c r="J1269" s="6" t="s">
        <v>212</v>
      </c>
      <c r="K1269" s="6" t="s">
        <v>168</v>
      </c>
      <c r="L1269" s="6" t="s">
        <v>626</v>
      </c>
      <c r="M1269" s="7">
        <v>44879</v>
      </c>
      <c r="N1269" s="9">
        <v>46</v>
      </c>
      <c r="O1269">
        <f t="shared" si="38"/>
        <v>32</v>
      </c>
      <c r="P1269">
        <f t="shared" si="39"/>
        <v>15</v>
      </c>
    </row>
    <row r="1270" spans="1:16" x14ac:dyDescent="0.35">
      <c r="A1270" s="5">
        <v>1269</v>
      </c>
      <c r="B1270" s="6" t="s">
        <v>1648</v>
      </c>
      <c r="C1270" s="7">
        <v>44805</v>
      </c>
      <c r="D1270" s="7">
        <v>44834</v>
      </c>
      <c r="E1270" s="6" t="s">
        <v>165</v>
      </c>
      <c r="F1270" s="6"/>
      <c r="G1270" s="6" t="s">
        <v>556</v>
      </c>
      <c r="H1270" s="8">
        <v>44854</v>
      </c>
      <c r="I1270" s="6" t="s">
        <v>212</v>
      </c>
      <c r="J1270" s="6" t="s">
        <v>167</v>
      </c>
      <c r="K1270" s="6" t="s">
        <v>213</v>
      </c>
      <c r="L1270" s="6" t="s">
        <v>602</v>
      </c>
      <c r="M1270" s="7">
        <v>44866</v>
      </c>
      <c r="N1270" s="9">
        <v>33</v>
      </c>
      <c r="O1270">
        <f t="shared" si="38"/>
        <v>21</v>
      </c>
      <c r="P1270">
        <f t="shared" si="39"/>
        <v>13</v>
      </c>
    </row>
    <row r="1271" spans="1:16" x14ac:dyDescent="0.35">
      <c r="A1271" s="5">
        <v>1270</v>
      </c>
      <c r="B1271" s="6" t="s">
        <v>1649</v>
      </c>
      <c r="C1271" s="7">
        <v>44805</v>
      </c>
      <c r="D1271" s="7">
        <v>44834</v>
      </c>
      <c r="E1271" s="6" t="s">
        <v>165</v>
      </c>
      <c r="F1271" s="6"/>
      <c r="G1271" s="6" t="s">
        <v>556</v>
      </c>
      <c r="H1271" s="8">
        <v>44854</v>
      </c>
      <c r="I1271" s="6" t="s">
        <v>212</v>
      </c>
      <c r="J1271" s="6" t="s">
        <v>167</v>
      </c>
      <c r="K1271" s="6" t="s">
        <v>213</v>
      </c>
      <c r="L1271" s="6" t="s">
        <v>214</v>
      </c>
      <c r="M1271" s="7">
        <v>44889</v>
      </c>
      <c r="N1271" s="9">
        <v>56</v>
      </c>
      <c r="O1271">
        <f t="shared" si="38"/>
        <v>21</v>
      </c>
      <c r="P1271">
        <f t="shared" si="39"/>
        <v>36</v>
      </c>
    </row>
    <row r="1272" spans="1:16" x14ac:dyDescent="0.35">
      <c r="A1272" s="5">
        <v>1271</v>
      </c>
      <c r="B1272" s="6" t="s">
        <v>1650</v>
      </c>
      <c r="C1272" s="7">
        <v>44728</v>
      </c>
      <c r="D1272" s="7">
        <v>44771</v>
      </c>
      <c r="E1272" s="6" t="s">
        <v>48</v>
      </c>
      <c r="F1272" s="6" t="s">
        <v>49</v>
      </c>
      <c r="G1272" s="6" t="s">
        <v>19</v>
      </c>
      <c r="H1272" s="8">
        <v>44789</v>
      </c>
      <c r="I1272" s="6" t="s">
        <v>56</v>
      </c>
      <c r="J1272" s="6" t="s">
        <v>129</v>
      </c>
      <c r="K1272" s="6" t="s">
        <v>127</v>
      </c>
      <c r="L1272" s="6" t="s">
        <v>130</v>
      </c>
      <c r="M1272" s="7">
        <v>44869</v>
      </c>
      <c r="N1272" s="9">
        <v>99</v>
      </c>
      <c r="O1272">
        <f t="shared" si="38"/>
        <v>19</v>
      </c>
      <c r="P1272">
        <f t="shared" si="39"/>
        <v>81</v>
      </c>
    </row>
    <row r="1273" spans="1:16" x14ac:dyDescent="0.35">
      <c r="A1273" s="5">
        <v>1272</v>
      </c>
      <c r="B1273" s="6" t="s">
        <v>1651</v>
      </c>
      <c r="C1273" s="7">
        <v>44728</v>
      </c>
      <c r="D1273" s="7">
        <v>44777</v>
      </c>
      <c r="E1273" s="6" t="s">
        <v>48</v>
      </c>
      <c r="F1273" s="6" t="s">
        <v>49</v>
      </c>
      <c r="G1273" s="6" t="s">
        <v>19</v>
      </c>
      <c r="H1273" s="8">
        <v>44791</v>
      </c>
      <c r="I1273" s="6" t="s">
        <v>56</v>
      </c>
      <c r="J1273" s="6" t="s">
        <v>129</v>
      </c>
      <c r="K1273" s="6" t="s">
        <v>127</v>
      </c>
      <c r="L1273" s="6" t="s">
        <v>147</v>
      </c>
      <c r="M1273" s="7">
        <v>44866</v>
      </c>
      <c r="N1273" s="9">
        <v>90</v>
      </c>
      <c r="O1273">
        <f t="shared" si="38"/>
        <v>15</v>
      </c>
      <c r="P1273">
        <f t="shared" si="39"/>
        <v>76</v>
      </c>
    </row>
    <row r="1274" spans="1:16" x14ac:dyDescent="0.35">
      <c r="A1274" s="5">
        <v>1273</v>
      </c>
      <c r="B1274" s="6" t="s">
        <v>1652</v>
      </c>
      <c r="C1274" s="7">
        <v>44735</v>
      </c>
      <c r="D1274" s="7">
        <v>44777</v>
      </c>
      <c r="E1274" s="6" t="s">
        <v>48</v>
      </c>
      <c r="F1274" s="6" t="s">
        <v>132</v>
      </c>
      <c r="G1274" s="6" t="s">
        <v>19</v>
      </c>
      <c r="H1274" s="8">
        <v>44854</v>
      </c>
      <c r="I1274" s="6" t="s">
        <v>98</v>
      </c>
      <c r="J1274" s="6" t="s">
        <v>92</v>
      </c>
      <c r="K1274" s="6" t="s">
        <v>99</v>
      </c>
      <c r="L1274" s="6" t="s">
        <v>250</v>
      </c>
      <c r="M1274" s="7">
        <v>44883</v>
      </c>
      <c r="N1274" s="9">
        <v>107</v>
      </c>
      <c r="O1274">
        <f t="shared" si="38"/>
        <v>78</v>
      </c>
      <c r="P1274">
        <f t="shared" si="39"/>
        <v>30</v>
      </c>
    </row>
    <row r="1275" spans="1:16" x14ac:dyDescent="0.35">
      <c r="A1275" s="5">
        <v>1274</v>
      </c>
      <c r="B1275" s="6" t="s">
        <v>1653</v>
      </c>
      <c r="C1275" s="7">
        <v>44735</v>
      </c>
      <c r="D1275" s="7">
        <v>44771</v>
      </c>
      <c r="E1275" s="6" t="s">
        <v>48</v>
      </c>
      <c r="F1275" s="6" t="s">
        <v>132</v>
      </c>
      <c r="G1275" s="6" t="s">
        <v>19</v>
      </c>
      <c r="H1275" s="8">
        <v>44840</v>
      </c>
      <c r="I1275" s="6" t="s">
        <v>98</v>
      </c>
      <c r="J1275" s="6" t="s">
        <v>92</v>
      </c>
      <c r="K1275" s="6" t="s">
        <v>99</v>
      </c>
      <c r="L1275" s="6" t="s">
        <v>186</v>
      </c>
      <c r="M1275" s="7">
        <v>44883</v>
      </c>
      <c r="N1275" s="9">
        <v>113</v>
      </c>
      <c r="O1275">
        <f t="shared" si="38"/>
        <v>70</v>
      </c>
      <c r="P1275">
        <f t="shared" si="39"/>
        <v>44</v>
      </c>
    </row>
    <row r="1276" spans="1:16" x14ac:dyDescent="0.35">
      <c r="A1276" s="5">
        <v>1275</v>
      </c>
      <c r="B1276" s="6" t="s">
        <v>1654</v>
      </c>
      <c r="C1276" s="7">
        <v>44741</v>
      </c>
      <c r="D1276" s="7">
        <v>44767</v>
      </c>
      <c r="E1276" s="6" t="s">
        <v>17</v>
      </c>
      <c r="F1276" s="6" t="s">
        <v>478</v>
      </c>
      <c r="G1276" s="6" t="s">
        <v>78</v>
      </c>
      <c r="H1276" s="8">
        <v>44802</v>
      </c>
      <c r="I1276" s="6" t="s">
        <v>20</v>
      </c>
      <c r="J1276" s="6" t="s">
        <v>21</v>
      </c>
      <c r="K1276" s="6" t="s">
        <v>22</v>
      </c>
      <c r="L1276" s="6" t="s">
        <v>885</v>
      </c>
      <c r="M1276" s="7">
        <v>44868</v>
      </c>
      <c r="N1276" s="9">
        <v>102</v>
      </c>
      <c r="O1276">
        <f t="shared" si="38"/>
        <v>36</v>
      </c>
      <c r="P1276">
        <f t="shared" si="39"/>
        <v>67</v>
      </c>
    </row>
    <row r="1277" spans="1:16" x14ac:dyDescent="0.35">
      <c r="A1277" s="5">
        <v>1276</v>
      </c>
      <c r="B1277" s="6" t="s">
        <v>1655</v>
      </c>
      <c r="C1277" s="7">
        <v>44743</v>
      </c>
      <c r="D1277" s="7">
        <v>44764</v>
      </c>
      <c r="E1277" s="6" t="s">
        <v>17</v>
      </c>
      <c r="F1277" s="6" t="s">
        <v>18</v>
      </c>
      <c r="G1277" s="6" t="s">
        <v>78</v>
      </c>
      <c r="H1277" s="8">
        <v>44788</v>
      </c>
      <c r="I1277" s="6" t="s">
        <v>436</v>
      </c>
      <c r="J1277" s="6" t="s">
        <v>44</v>
      </c>
      <c r="K1277" s="6" t="s">
        <v>107</v>
      </c>
      <c r="L1277" s="6" t="s">
        <v>108</v>
      </c>
      <c r="M1277" s="7">
        <v>44886</v>
      </c>
      <c r="N1277" s="9">
        <v>123</v>
      </c>
      <c r="O1277">
        <f t="shared" si="38"/>
        <v>25</v>
      </c>
      <c r="P1277">
        <f t="shared" si="39"/>
        <v>99</v>
      </c>
    </row>
    <row r="1278" spans="1:16" x14ac:dyDescent="0.35">
      <c r="A1278" s="5">
        <v>1277</v>
      </c>
      <c r="B1278" s="6" t="s">
        <v>1656</v>
      </c>
      <c r="C1278" s="7">
        <v>44743</v>
      </c>
      <c r="D1278" s="7">
        <v>44764</v>
      </c>
      <c r="E1278" s="6" t="s">
        <v>17</v>
      </c>
      <c r="F1278" s="6" t="s">
        <v>478</v>
      </c>
      <c r="G1278" s="6" t="s">
        <v>78</v>
      </c>
      <c r="H1278" s="8">
        <v>44803</v>
      </c>
      <c r="I1278" s="6" t="s">
        <v>20</v>
      </c>
      <c r="J1278" s="6" t="s">
        <v>27</v>
      </c>
      <c r="K1278" s="6" t="s">
        <v>45</v>
      </c>
      <c r="L1278" s="6" t="s">
        <v>46</v>
      </c>
      <c r="M1278" s="7">
        <v>44887</v>
      </c>
      <c r="N1278" s="9">
        <v>124</v>
      </c>
      <c r="O1278">
        <f t="shared" si="38"/>
        <v>40</v>
      </c>
      <c r="P1278">
        <f t="shared" si="39"/>
        <v>85</v>
      </c>
    </row>
    <row r="1279" spans="1:16" x14ac:dyDescent="0.35">
      <c r="A1279" s="5">
        <v>1278</v>
      </c>
      <c r="B1279" s="6" t="s">
        <v>1657</v>
      </c>
      <c r="C1279" s="7">
        <v>44805</v>
      </c>
      <c r="D1279" s="7">
        <v>44834</v>
      </c>
      <c r="E1279" s="6" t="s">
        <v>165</v>
      </c>
      <c r="F1279" s="6"/>
      <c r="G1279" s="6" t="s">
        <v>556</v>
      </c>
      <c r="H1279" s="8">
        <v>44854</v>
      </c>
      <c r="I1279" s="6" t="s">
        <v>212</v>
      </c>
      <c r="J1279" s="6" t="s">
        <v>167</v>
      </c>
      <c r="K1279" s="6" t="s">
        <v>213</v>
      </c>
      <c r="L1279" s="6" t="s">
        <v>214</v>
      </c>
      <c r="M1279" s="7">
        <v>44894</v>
      </c>
      <c r="N1279" s="9">
        <v>61</v>
      </c>
      <c r="O1279">
        <f t="shared" si="38"/>
        <v>21</v>
      </c>
      <c r="P1279">
        <f t="shared" si="39"/>
        <v>41</v>
      </c>
    </row>
    <row r="1280" spans="1:16" x14ac:dyDescent="0.35">
      <c r="A1280" s="5">
        <v>1279</v>
      </c>
      <c r="B1280" s="6" t="s">
        <v>1658</v>
      </c>
      <c r="C1280" s="7">
        <v>44805</v>
      </c>
      <c r="D1280" s="7">
        <v>44834</v>
      </c>
      <c r="E1280" s="6" t="s">
        <v>165</v>
      </c>
      <c r="F1280" s="6"/>
      <c r="G1280" s="6" t="s">
        <v>556</v>
      </c>
      <c r="H1280" s="8">
        <v>44859</v>
      </c>
      <c r="I1280" s="6" t="s">
        <v>561</v>
      </c>
      <c r="J1280" s="6" t="s">
        <v>212</v>
      </c>
      <c r="K1280" s="6" t="s">
        <v>168</v>
      </c>
      <c r="L1280" s="6" t="s">
        <v>170</v>
      </c>
      <c r="M1280" s="7">
        <v>44888</v>
      </c>
      <c r="N1280" s="9">
        <v>55</v>
      </c>
      <c r="O1280">
        <f t="shared" si="38"/>
        <v>26</v>
      </c>
      <c r="P1280">
        <f t="shared" si="39"/>
        <v>30</v>
      </c>
    </row>
    <row r="1281" spans="1:16" x14ac:dyDescent="0.35">
      <c r="A1281" s="5">
        <v>1280</v>
      </c>
      <c r="B1281" s="6" t="s">
        <v>1659</v>
      </c>
      <c r="C1281" s="7">
        <v>44805</v>
      </c>
      <c r="D1281" s="7">
        <v>44834</v>
      </c>
      <c r="E1281" s="6" t="s">
        <v>165</v>
      </c>
      <c r="F1281" s="6"/>
      <c r="G1281" s="6" t="s">
        <v>556</v>
      </c>
      <c r="H1281" s="8">
        <v>44875</v>
      </c>
      <c r="I1281" s="6" t="s">
        <v>561</v>
      </c>
      <c r="J1281" s="6" t="s">
        <v>212</v>
      </c>
      <c r="K1281" s="6" t="s">
        <v>168</v>
      </c>
      <c r="L1281" s="6" t="s">
        <v>1640</v>
      </c>
      <c r="M1281" s="7">
        <v>44895</v>
      </c>
      <c r="N1281" s="9">
        <v>62</v>
      </c>
      <c r="O1281">
        <f t="shared" si="38"/>
        <v>42</v>
      </c>
      <c r="P1281">
        <f t="shared" si="39"/>
        <v>21</v>
      </c>
    </row>
    <row r="1282" spans="1:16" x14ac:dyDescent="0.35">
      <c r="A1282" s="5">
        <v>1281</v>
      </c>
      <c r="B1282" s="6" t="s">
        <v>1660</v>
      </c>
      <c r="C1282" s="7">
        <v>44805</v>
      </c>
      <c r="D1282" s="7">
        <v>44834</v>
      </c>
      <c r="E1282" s="6" t="s">
        <v>165</v>
      </c>
      <c r="F1282" s="6"/>
      <c r="G1282" s="6" t="s">
        <v>556</v>
      </c>
      <c r="H1282" s="8">
        <v>44854</v>
      </c>
      <c r="I1282" s="6" t="s">
        <v>212</v>
      </c>
      <c r="J1282" s="6" t="s">
        <v>167</v>
      </c>
      <c r="K1282" s="6" t="s">
        <v>213</v>
      </c>
      <c r="L1282" s="6" t="s">
        <v>214</v>
      </c>
      <c r="M1282" s="7">
        <v>44889</v>
      </c>
      <c r="N1282" s="9">
        <v>56</v>
      </c>
      <c r="O1282">
        <f t="shared" si="38"/>
        <v>21</v>
      </c>
      <c r="P1282">
        <f t="shared" si="39"/>
        <v>36</v>
      </c>
    </row>
    <row r="1283" spans="1:16" x14ac:dyDescent="0.35">
      <c r="A1283" s="5">
        <v>1282</v>
      </c>
      <c r="B1283" s="6" t="s">
        <v>1661</v>
      </c>
      <c r="C1283" s="7">
        <v>44805</v>
      </c>
      <c r="D1283" s="7">
        <v>44834</v>
      </c>
      <c r="E1283" s="6" t="s">
        <v>165</v>
      </c>
      <c r="F1283" s="6"/>
      <c r="G1283" s="6" t="s">
        <v>556</v>
      </c>
      <c r="H1283" s="8">
        <v>44865</v>
      </c>
      <c r="I1283" s="6" t="s">
        <v>209</v>
      </c>
      <c r="J1283" s="6" t="s">
        <v>212</v>
      </c>
      <c r="K1283" s="6" t="s">
        <v>168</v>
      </c>
      <c r="L1283" s="6" t="s">
        <v>626</v>
      </c>
      <c r="M1283" s="7">
        <v>44881</v>
      </c>
      <c r="N1283" s="9">
        <v>48</v>
      </c>
      <c r="O1283">
        <f t="shared" ref="O1283:O1346" si="40">_xlfn.DAYS(H1283,D1283)+1</f>
        <v>32</v>
      </c>
      <c r="P1283">
        <f t="shared" ref="P1283:P1346" si="41">_xlfn.DAYS(M1283,H1283)+1</f>
        <v>17</v>
      </c>
    </row>
    <row r="1284" spans="1:16" x14ac:dyDescent="0.35">
      <c r="A1284" s="5">
        <v>1283</v>
      </c>
      <c r="B1284" s="6" t="s">
        <v>1662</v>
      </c>
      <c r="C1284" s="7">
        <v>44805</v>
      </c>
      <c r="D1284" s="7">
        <v>44834</v>
      </c>
      <c r="E1284" s="6" t="s">
        <v>165</v>
      </c>
      <c r="F1284" s="6"/>
      <c r="G1284" s="6" t="s">
        <v>556</v>
      </c>
      <c r="H1284" s="8">
        <v>44854</v>
      </c>
      <c r="I1284" s="6" t="s">
        <v>212</v>
      </c>
      <c r="J1284" s="6" t="s">
        <v>167</v>
      </c>
      <c r="K1284" s="6" t="s">
        <v>213</v>
      </c>
      <c r="L1284" s="6" t="s">
        <v>214</v>
      </c>
      <c r="M1284" s="7">
        <v>44894</v>
      </c>
      <c r="N1284" s="9">
        <v>61</v>
      </c>
      <c r="O1284">
        <f t="shared" si="40"/>
        <v>21</v>
      </c>
      <c r="P1284">
        <f t="shared" si="41"/>
        <v>41</v>
      </c>
    </row>
    <row r="1285" spans="1:16" x14ac:dyDescent="0.35">
      <c r="A1285" s="5">
        <v>1284</v>
      </c>
      <c r="B1285" s="6" t="s">
        <v>1663</v>
      </c>
      <c r="C1285" s="7">
        <v>44805</v>
      </c>
      <c r="D1285" s="7">
        <v>44834</v>
      </c>
      <c r="E1285" s="6" t="s">
        <v>165</v>
      </c>
      <c r="F1285" s="6"/>
      <c r="G1285" s="6" t="s">
        <v>556</v>
      </c>
      <c r="H1285" s="8">
        <v>44854</v>
      </c>
      <c r="I1285" s="6" t="s">
        <v>212</v>
      </c>
      <c r="J1285" s="6" t="s">
        <v>167</v>
      </c>
      <c r="K1285" s="6" t="s">
        <v>213</v>
      </c>
      <c r="L1285" s="6" t="s">
        <v>214</v>
      </c>
      <c r="M1285" s="7">
        <v>44889</v>
      </c>
      <c r="N1285" s="9">
        <v>56</v>
      </c>
      <c r="O1285">
        <f t="shared" si="40"/>
        <v>21</v>
      </c>
      <c r="P1285">
        <f t="shared" si="41"/>
        <v>36</v>
      </c>
    </row>
    <row r="1286" spans="1:16" x14ac:dyDescent="0.35">
      <c r="A1286" s="5">
        <v>1285</v>
      </c>
      <c r="B1286" s="6" t="s">
        <v>1664</v>
      </c>
      <c r="C1286" s="7">
        <v>44805</v>
      </c>
      <c r="D1286" s="7">
        <v>44834</v>
      </c>
      <c r="E1286" s="6" t="s">
        <v>165</v>
      </c>
      <c r="F1286" s="6"/>
      <c r="G1286" s="6" t="s">
        <v>556</v>
      </c>
      <c r="H1286" s="8">
        <v>44854</v>
      </c>
      <c r="I1286" s="6" t="s">
        <v>212</v>
      </c>
      <c r="J1286" s="6" t="s">
        <v>167</v>
      </c>
      <c r="K1286" s="6" t="s">
        <v>213</v>
      </c>
      <c r="L1286" s="6" t="s">
        <v>214</v>
      </c>
      <c r="M1286" s="7">
        <v>44889</v>
      </c>
      <c r="N1286" s="9">
        <v>56</v>
      </c>
      <c r="O1286">
        <f t="shared" si="40"/>
        <v>21</v>
      </c>
      <c r="P1286">
        <f t="shared" si="41"/>
        <v>36</v>
      </c>
    </row>
    <row r="1287" spans="1:16" x14ac:dyDescent="0.35">
      <c r="A1287" s="5">
        <v>1286</v>
      </c>
      <c r="B1287" s="6" t="s">
        <v>1665</v>
      </c>
      <c r="C1287" s="7">
        <v>44805</v>
      </c>
      <c r="D1287" s="7">
        <v>44834</v>
      </c>
      <c r="E1287" s="6" t="s">
        <v>165</v>
      </c>
      <c r="F1287" s="6"/>
      <c r="G1287" s="6" t="s">
        <v>556</v>
      </c>
      <c r="H1287" s="8">
        <v>44854</v>
      </c>
      <c r="I1287" s="6" t="s">
        <v>212</v>
      </c>
      <c r="J1287" s="6" t="s">
        <v>167</v>
      </c>
      <c r="K1287" s="6" t="s">
        <v>213</v>
      </c>
      <c r="L1287" s="6" t="s">
        <v>214</v>
      </c>
      <c r="M1287" s="7">
        <v>44889</v>
      </c>
      <c r="N1287" s="9">
        <v>56</v>
      </c>
      <c r="O1287">
        <f t="shared" si="40"/>
        <v>21</v>
      </c>
      <c r="P1287">
        <f t="shared" si="41"/>
        <v>36</v>
      </c>
    </row>
    <row r="1288" spans="1:16" x14ac:dyDescent="0.35">
      <c r="A1288" s="5">
        <v>1287</v>
      </c>
      <c r="B1288" s="6" t="s">
        <v>1666</v>
      </c>
      <c r="C1288" s="7">
        <v>44805</v>
      </c>
      <c r="D1288" s="7">
        <v>44834</v>
      </c>
      <c r="E1288" s="6" t="s">
        <v>165</v>
      </c>
      <c r="F1288" s="6"/>
      <c r="G1288" s="6" t="s">
        <v>556</v>
      </c>
      <c r="H1288" s="8">
        <v>44854</v>
      </c>
      <c r="I1288" s="6" t="s">
        <v>212</v>
      </c>
      <c r="J1288" s="6" t="s">
        <v>167</v>
      </c>
      <c r="K1288" s="6" t="s">
        <v>213</v>
      </c>
      <c r="L1288" s="6" t="s">
        <v>214</v>
      </c>
      <c r="M1288" s="7">
        <v>44889</v>
      </c>
      <c r="N1288" s="9">
        <v>56</v>
      </c>
      <c r="O1288">
        <f t="shared" si="40"/>
        <v>21</v>
      </c>
      <c r="P1288">
        <f t="shared" si="41"/>
        <v>36</v>
      </c>
    </row>
    <row r="1289" spans="1:16" x14ac:dyDescent="0.35">
      <c r="A1289" s="5">
        <v>1288</v>
      </c>
      <c r="B1289" s="6" t="s">
        <v>1667</v>
      </c>
      <c r="C1289" s="7">
        <v>44805</v>
      </c>
      <c r="D1289" s="7">
        <v>44834</v>
      </c>
      <c r="E1289" s="6" t="s">
        <v>165</v>
      </c>
      <c r="F1289" s="6"/>
      <c r="G1289" s="6" t="s">
        <v>556</v>
      </c>
      <c r="H1289" s="8">
        <v>44859</v>
      </c>
      <c r="I1289" s="6" t="s">
        <v>561</v>
      </c>
      <c r="J1289" s="6" t="s">
        <v>212</v>
      </c>
      <c r="K1289" s="6" t="s">
        <v>168</v>
      </c>
      <c r="L1289" s="6" t="s">
        <v>170</v>
      </c>
      <c r="M1289" s="7">
        <v>44888</v>
      </c>
      <c r="N1289" s="9">
        <v>55</v>
      </c>
      <c r="O1289">
        <f t="shared" si="40"/>
        <v>26</v>
      </c>
      <c r="P1289">
        <f t="shared" si="41"/>
        <v>30</v>
      </c>
    </row>
    <row r="1290" spans="1:16" x14ac:dyDescent="0.35">
      <c r="A1290" s="5">
        <v>1289</v>
      </c>
      <c r="B1290" s="6" t="s">
        <v>1668</v>
      </c>
      <c r="C1290" s="7">
        <v>44805</v>
      </c>
      <c r="D1290" s="7">
        <v>44834</v>
      </c>
      <c r="E1290" s="6" t="s">
        <v>165</v>
      </c>
      <c r="F1290" s="6"/>
      <c r="G1290" s="6" t="s">
        <v>556</v>
      </c>
      <c r="H1290" s="8">
        <v>44865</v>
      </c>
      <c r="I1290" s="6" t="s">
        <v>209</v>
      </c>
      <c r="J1290" s="6" t="s">
        <v>212</v>
      </c>
      <c r="K1290" s="6" t="s">
        <v>168</v>
      </c>
      <c r="L1290" s="6" t="s">
        <v>626</v>
      </c>
      <c r="M1290" s="7">
        <v>44888</v>
      </c>
      <c r="N1290" s="9">
        <v>55</v>
      </c>
      <c r="O1290">
        <f t="shared" si="40"/>
        <v>32</v>
      </c>
      <c r="P1290">
        <f t="shared" si="41"/>
        <v>24</v>
      </c>
    </row>
    <row r="1291" spans="1:16" x14ac:dyDescent="0.35">
      <c r="A1291" s="5">
        <v>1290</v>
      </c>
      <c r="B1291" s="6" t="s">
        <v>1669</v>
      </c>
      <c r="C1291" s="7">
        <v>44805</v>
      </c>
      <c r="D1291" s="7">
        <v>44834</v>
      </c>
      <c r="E1291" s="6" t="s">
        <v>165</v>
      </c>
      <c r="F1291" s="6"/>
      <c r="G1291" s="6" t="s">
        <v>556</v>
      </c>
      <c r="H1291" s="8">
        <v>44859</v>
      </c>
      <c r="I1291" s="6" t="s">
        <v>561</v>
      </c>
      <c r="J1291" s="6" t="s">
        <v>212</v>
      </c>
      <c r="K1291" s="6" t="s">
        <v>168</v>
      </c>
      <c r="L1291" s="6" t="s">
        <v>170</v>
      </c>
      <c r="M1291" s="7">
        <v>44888</v>
      </c>
      <c r="N1291" s="9">
        <v>55</v>
      </c>
      <c r="O1291">
        <f t="shared" si="40"/>
        <v>26</v>
      </c>
      <c r="P1291">
        <f t="shared" si="41"/>
        <v>30</v>
      </c>
    </row>
    <row r="1292" spans="1:16" x14ac:dyDescent="0.35">
      <c r="A1292" s="5">
        <v>1291</v>
      </c>
      <c r="B1292" s="6" t="s">
        <v>1670</v>
      </c>
      <c r="C1292" s="7">
        <v>44805</v>
      </c>
      <c r="D1292" s="7">
        <v>44834</v>
      </c>
      <c r="E1292" s="6" t="s">
        <v>165</v>
      </c>
      <c r="F1292" s="6"/>
      <c r="G1292" s="6" t="s">
        <v>556</v>
      </c>
      <c r="H1292" s="8">
        <v>44854</v>
      </c>
      <c r="I1292" s="6" t="s">
        <v>212</v>
      </c>
      <c r="J1292" s="6" t="s">
        <v>167</v>
      </c>
      <c r="K1292" s="6" t="s">
        <v>213</v>
      </c>
      <c r="L1292" s="6" t="s">
        <v>214</v>
      </c>
      <c r="M1292" s="7">
        <v>44894</v>
      </c>
      <c r="N1292" s="9">
        <v>61</v>
      </c>
      <c r="O1292">
        <f t="shared" si="40"/>
        <v>21</v>
      </c>
      <c r="P1292">
        <f t="shared" si="41"/>
        <v>41</v>
      </c>
    </row>
    <row r="1293" spans="1:16" x14ac:dyDescent="0.35">
      <c r="A1293" s="5">
        <v>1292</v>
      </c>
      <c r="B1293" s="6" t="s">
        <v>1671</v>
      </c>
      <c r="C1293" s="7">
        <v>44805</v>
      </c>
      <c r="D1293" s="7">
        <v>44834</v>
      </c>
      <c r="E1293" s="6" t="s">
        <v>165</v>
      </c>
      <c r="F1293" s="6"/>
      <c r="G1293" s="6" t="s">
        <v>556</v>
      </c>
      <c r="H1293" s="8">
        <v>44865</v>
      </c>
      <c r="I1293" s="6" t="s">
        <v>209</v>
      </c>
      <c r="J1293" s="6" t="s">
        <v>212</v>
      </c>
      <c r="K1293" s="6" t="s">
        <v>168</v>
      </c>
      <c r="L1293" s="6" t="s">
        <v>626</v>
      </c>
      <c r="M1293" s="7">
        <v>44879</v>
      </c>
      <c r="N1293" s="9">
        <v>46</v>
      </c>
      <c r="O1293">
        <f t="shared" si="40"/>
        <v>32</v>
      </c>
      <c r="P1293">
        <f t="shared" si="41"/>
        <v>15</v>
      </c>
    </row>
    <row r="1294" spans="1:16" x14ac:dyDescent="0.35">
      <c r="A1294" s="5">
        <v>1293</v>
      </c>
      <c r="B1294" s="6" t="s">
        <v>1672</v>
      </c>
      <c r="C1294" s="7">
        <v>44805</v>
      </c>
      <c r="D1294" s="7">
        <v>44834</v>
      </c>
      <c r="E1294" s="6" t="s">
        <v>165</v>
      </c>
      <c r="F1294" s="6"/>
      <c r="G1294" s="6" t="s">
        <v>556</v>
      </c>
      <c r="H1294" s="8">
        <v>44865</v>
      </c>
      <c r="I1294" s="6" t="s">
        <v>209</v>
      </c>
      <c r="J1294" s="6" t="s">
        <v>212</v>
      </c>
      <c r="K1294" s="6" t="s">
        <v>168</v>
      </c>
      <c r="L1294" s="6" t="s">
        <v>626</v>
      </c>
      <c r="M1294" s="7">
        <v>44883</v>
      </c>
      <c r="N1294" s="9">
        <v>50</v>
      </c>
      <c r="O1294">
        <f t="shared" si="40"/>
        <v>32</v>
      </c>
      <c r="P1294">
        <f t="shared" si="41"/>
        <v>19</v>
      </c>
    </row>
    <row r="1295" spans="1:16" x14ac:dyDescent="0.35">
      <c r="A1295" s="5">
        <v>1294</v>
      </c>
      <c r="B1295" s="6" t="s">
        <v>1673</v>
      </c>
      <c r="C1295" s="7">
        <v>44805</v>
      </c>
      <c r="D1295" s="7">
        <v>44834</v>
      </c>
      <c r="E1295" s="6" t="s">
        <v>165</v>
      </c>
      <c r="F1295" s="6"/>
      <c r="G1295" s="6" t="s">
        <v>556</v>
      </c>
      <c r="H1295" s="8">
        <v>44875</v>
      </c>
      <c r="I1295" s="6" t="s">
        <v>561</v>
      </c>
      <c r="J1295" s="6" t="s">
        <v>212</v>
      </c>
      <c r="K1295" s="6" t="s">
        <v>168</v>
      </c>
      <c r="L1295" s="6" t="s">
        <v>1640</v>
      </c>
      <c r="M1295" s="7">
        <v>44893</v>
      </c>
      <c r="N1295" s="9">
        <v>60</v>
      </c>
      <c r="O1295">
        <f t="shared" si="40"/>
        <v>42</v>
      </c>
      <c r="P1295">
        <f t="shared" si="41"/>
        <v>19</v>
      </c>
    </row>
    <row r="1296" spans="1:16" x14ac:dyDescent="0.35">
      <c r="A1296" s="5">
        <v>1295</v>
      </c>
      <c r="B1296" s="6" t="s">
        <v>1674</v>
      </c>
      <c r="C1296" s="7">
        <v>44805</v>
      </c>
      <c r="D1296" s="7">
        <v>44834</v>
      </c>
      <c r="E1296" s="6" t="s">
        <v>165</v>
      </c>
      <c r="F1296" s="6"/>
      <c r="G1296" s="6" t="s">
        <v>556</v>
      </c>
      <c r="H1296" s="8">
        <v>44859</v>
      </c>
      <c r="I1296" s="6" t="s">
        <v>561</v>
      </c>
      <c r="J1296" s="6" t="s">
        <v>212</v>
      </c>
      <c r="K1296" s="6" t="s">
        <v>168</v>
      </c>
      <c r="L1296" s="6" t="s">
        <v>1640</v>
      </c>
      <c r="M1296" s="7">
        <v>44888</v>
      </c>
      <c r="N1296" s="9">
        <v>55</v>
      </c>
      <c r="O1296">
        <f t="shared" si="40"/>
        <v>26</v>
      </c>
      <c r="P1296">
        <f t="shared" si="41"/>
        <v>30</v>
      </c>
    </row>
    <row r="1297" spans="1:16" x14ac:dyDescent="0.35">
      <c r="A1297" s="5">
        <v>1296</v>
      </c>
      <c r="B1297" s="6" t="s">
        <v>1675</v>
      </c>
      <c r="C1297" s="7">
        <v>44805</v>
      </c>
      <c r="D1297" s="7">
        <v>44834</v>
      </c>
      <c r="E1297" s="6" t="s">
        <v>165</v>
      </c>
      <c r="F1297" s="6"/>
      <c r="G1297" s="6" t="s">
        <v>556</v>
      </c>
      <c r="H1297" s="8">
        <v>44875</v>
      </c>
      <c r="I1297" s="6" t="s">
        <v>561</v>
      </c>
      <c r="J1297" s="6" t="s">
        <v>212</v>
      </c>
      <c r="K1297" s="6" t="s">
        <v>168</v>
      </c>
      <c r="L1297" s="6" t="s">
        <v>1640</v>
      </c>
      <c r="M1297" s="7">
        <v>44895</v>
      </c>
      <c r="N1297" s="9">
        <v>62</v>
      </c>
      <c r="O1297">
        <f t="shared" si="40"/>
        <v>42</v>
      </c>
      <c r="P1297">
        <f t="shared" si="41"/>
        <v>21</v>
      </c>
    </row>
    <row r="1298" spans="1:16" x14ac:dyDescent="0.35">
      <c r="A1298" s="5">
        <v>1297</v>
      </c>
      <c r="B1298" s="6" t="s">
        <v>1676</v>
      </c>
      <c r="C1298" s="7">
        <v>44760</v>
      </c>
      <c r="D1298" s="7">
        <v>44812</v>
      </c>
      <c r="E1298" s="6" t="s">
        <v>48</v>
      </c>
      <c r="F1298" s="6" t="s">
        <v>1069</v>
      </c>
      <c r="G1298" s="6" t="s">
        <v>19</v>
      </c>
      <c r="H1298" s="8">
        <v>44825</v>
      </c>
      <c r="I1298" s="6" t="s">
        <v>55</v>
      </c>
      <c r="J1298" s="6" t="s">
        <v>141</v>
      </c>
      <c r="K1298" s="6" t="s">
        <v>80</v>
      </c>
      <c r="L1298" s="6" t="s">
        <v>154</v>
      </c>
      <c r="M1298" s="7">
        <v>44869</v>
      </c>
      <c r="N1298" s="9">
        <v>58</v>
      </c>
      <c r="O1298">
        <f t="shared" si="40"/>
        <v>14</v>
      </c>
      <c r="P1298">
        <f t="shared" si="41"/>
        <v>45</v>
      </c>
    </row>
    <row r="1299" spans="1:16" x14ac:dyDescent="0.35">
      <c r="A1299" s="5">
        <v>1298</v>
      </c>
      <c r="B1299" s="6" t="s">
        <v>1677</v>
      </c>
      <c r="C1299" s="7">
        <v>44760</v>
      </c>
      <c r="D1299" s="7">
        <v>44812</v>
      </c>
      <c r="E1299" s="6" t="s">
        <v>48</v>
      </c>
      <c r="F1299" s="6" t="s">
        <v>49</v>
      </c>
      <c r="G1299" s="6" t="s">
        <v>19</v>
      </c>
      <c r="H1299" s="8">
        <v>44826</v>
      </c>
      <c r="I1299" s="6" t="s">
        <v>56</v>
      </c>
      <c r="J1299" s="6" t="s">
        <v>129</v>
      </c>
      <c r="K1299" s="6" t="s">
        <v>127</v>
      </c>
      <c r="L1299" s="6" t="s">
        <v>206</v>
      </c>
      <c r="M1299" s="7">
        <v>44883</v>
      </c>
      <c r="N1299" s="9">
        <v>72</v>
      </c>
      <c r="O1299">
        <f t="shared" si="40"/>
        <v>15</v>
      </c>
      <c r="P1299">
        <f t="shared" si="41"/>
        <v>58</v>
      </c>
    </row>
    <row r="1300" spans="1:16" x14ac:dyDescent="0.35">
      <c r="A1300" s="5">
        <v>1299</v>
      </c>
      <c r="B1300" s="6" t="s">
        <v>1678</v>
      </c>
      <c r="C1300" s="7">
        <v>44826</v>
      </c>
      <c r="D1300" s="7">
        <v>44841</v>
      </c>
      <c r="E1300" s="6" t="s">
        <v>61</v>
      </c>
      <c r="F1300" s="6" t="s">
        <v>62</v>
      </c>
      <c r="G1300" s="6" t="s">
        <v>19</v>
      </c>
      <c r="H1300" s="8">
        <v>44873</v>
      </c>
      <c r="I1300" s="6" t="s">
        <v>71</v>
      </c>
      <c r="J1300" s="6" t="s">
        <v>72</v>
      </c>
      <c r="K1300" s="6" t="s">
        <v>34</v>
      </c>
      <c r="L1300" s="6" t="s">
        <v>175</v>
      </c>
      <c r="M1300" s="7">
        <v>44893</v>
      </c>
      <c r="N1300" s="9">
        <v>53</v>
      </c>
      <c r="O1300">
        <f t="shared" si="40"/>
        <v>33</v>
      </c>
      <c r="P1300">
        <f t="shared" si="41"/>
        <v>21</v>
      </c>
    </row>
    <row r="1301" spans="1:16" x14ac:dyDescent="0.35">
      <c r="A1301" s="5">
        <v>1300</v>
      </c>
      <c r="B1301" s="6" t="s">
        <v>1679</v>
      </c>
      <c r="C1301" s="7">
        <v>44596</v>
      </c>
      <c r="D1301" s="7">
        <v>44638</v>
      </c>
      <c r="E1301" s="6" t="s">
        <v>48</v>
      </c>
      <c r="F1301" s="6" t="s">
        <v>77</v>
      </c>
      <c r="G1301" s="6" t="s">
        <v>19</v>
      </c>
      <c r="H1301" s="8">
        <v>44650</v>
      </c>
      <c r="I1301" s="6" t="s">
        <v>98</v>
      </c>
      <c r="J1301" s="6" t="s">
        <v>348</v>
      </c>
      <c r="K1301" s="6" t="s">
        <v>99</v>
      </c>
      <c r="L1301" s="6" t="s">
        <v>393</v>
      </c>
      <c r="M1301" s="7">
        <v>44890</v>
      </c>
      <c r="N1301" s="9">
        <v>253</v>
      </c>
      <c r="O1301">
        <f t="shared" si="40"/>
        <v>13</v>
      </c>
      <c r="P1301">
        <f t="shared" si="41"/>
        <v>241</v>
      </c>
    </row>
    <row r="1302" spans="1:16" x14ac:dyDescent="0.35">
      <c r="A1302" s="5">
        <v>1301</v>
      </c>
      <c r="B1302" s="6" t="s">
        <v>1680</v>
      </c>
      <c r="C1302" s="7">
        <v>44805</v>
      </c>
      <c r="D1302" s="7">
        <v>44834</v>
      </c>
      <c r="E1302" s="6" t="s">
        <v>165</v>
      </c>
      <c r="F1302" s="6"/>
      <c r="G1302" s="6" t="s">
        <v>556</v>
      </c>
      <c r="H1302" s="8">
        <v>44854</v>
      </c>
      <c r="I1302" s="6" t="s">
        <v>212</v>
      </c>
      <c r="J1302" s="6" t="s">
        <v>167</v>
      </c>
      <c r="K1302" s="6" t="s">
        <v>213</v>
      </c>
      <c r="L1302" s="6" t="s">
        <v>214</v>
      </c>
      <c r="M1302" s="7">
        <v>44889</v>
      </c>
      <c r="N1302" s="9">
        <v>56</v>
      </c>
      <c r="O1302">
        <f t="shared" si="40"/>
        <v>21</v>
      </c>
      <c r="P1302">
        <f t="shared" si="41"/>
        <v>36</v>
      </c>
    </row>
    <row r="1303" spans="1:16" x14ac:dyDescent="0.35">
      <c r="A1303" s="5">
        <v>1302</v>
      </c>
      <c r="B1303" s="6" t="s">
        <v>1681</v>
      </c>
      <c r="C1303" s="7">
        <v>44805</v>
      </c>
      <c r="D1303" s="7">
        <v>44834</v>
      </c>
      <c r="E1303" s="6" t="s">
        <v>165</v>
      </c>
      <c r="F1303" s="6"/>
      <c r="G1303" s="6" t="s">
        <v>556</v>
      </c>
      <c r="H1303" s="8">
        <v>44854</v>
      </c>
      <c r="I1303" s="6" t="s">
        <v>212</v>
      </c>
      <c r="J1303" s="6" t="s">
        <v>167</v>
      </c>
      <c r="K1303" s="6" t="s">
        <v>213</v>
      </c>
      <c r="L1303" s="6" t="s">
        <v>1682</v>
      </c>
      <c r="M1303" s="7">
        <v>44869</v>
      </c>
      <c r="N1303" s="9">
        <v>36</v>
      </c>
      <c r="O1303">
        <f t="shared" si="40"/>
        <v>21</v>
      </c>
      <c r="P1303">
        <f t="shared" si="41"/>
        <v>16</v>
      </c>
    </row>
    <row r="1304" spans="1:16" x14ac:dyDescent="0.35">
      <c r="A1304" s="5">
        <v>1303</v>
      </c>
      <c r="B1304" s="6" t="s">
        <v>1683</v>
      </c>
      <c r="C1304" s="7">
        <v>44805</v>
      </c>
      <c r="D1304" s="7">
        <v>44834</v>
      </c>
      <c r="E1304" s="6" t="s">
        <v>165</v>
      </c>
      <c r="F1304" s="6"/>
      <c r="G1304" s="6" t="s">
        <v>556</v>
      </c>
      <c r="H1304" s="8">
        <v>44854</v>
      </c>
      <c r="I1304" s="6" t="s">
        <v>212</v>
      </c>
      <c r="J1304" s="6" t="s">
        <v>167</v>
      </c>
      <c r="K1304" s="6" t="s">
        <v>213</v>
      </c>
      <c r="L1304" s="6" t="s">
        <v>1682</v>
      </c>
      <c r="M1304" s="7">
        <v>44868</v>
      </c>
      <c r="N1304" s="9">
        <v>35</v>
      </c>
      <c r="O1304">
        <f t="shared" si="40"/>
        <v>21</v>
      </c>
      <c r="P1304">
        <f t="shared" si="41"/>
        <v>15</v>
      </c>
    </row>
    <row r="1305" spans="1:16" x14ac:dyDescent="0.35">
      <c r="A1305" s="5">
        <v>1304</v>
      </c>
      <c r="B1305" s="6" t="s">
        <v>1684</v>
      </c>
      <c r="C1305" s="7">
        <v>44805</v>
      </c>
      <c r="D1305" s="7">
        <v>44834</v>
      </c>
      <c r="E1305" s="6" t="s">
        <v>165</v>
      </c>
      <c r="F1305" s="6"/>
      <c r="G1305" s="6" t="s">
        <v>556</v>
      </c>
      <c r="H1305" s="8">
        <v>44865</v>
      </c>
      <c r="I1305" s="6" t="s">
        <v>209</v>
      </c>
      <c r="J1305" s="6" t="s">
        <v>212</v>
      </c>
      <c r="K1305" s="6" t="s">
        <v>168</v>
      </c>
      <c r="L1305" s="6" t="s">
        <v>626</v>
      </c>
      <c r="M1305" s="7">
        <v>44888</v>
      </c>
      <c r="N1305" s="9">
        <v>55</v>
      </c>
      <c r="O1305">
        <f t="shared" si="40"/>
        <v>32</v>
      </c>
      <c r="P1305">
        <f t="shared" si="41"/>
        <v>24</v>
      </c>
    </row>
    <row r="1306" spans="1:16" x14ac:dyDescent="0.35">
      <c r="A1306" s="5">
        <v>1305</v>
      </c>
      <c r="B1306" s="6" t="s">
        <v>1685</v>
      </c>
      <c r="C1306" s="7">
        <v>44805</v>
      </c>
      <c r="D1306" s="7">
        <v>44834</v>
      </c>
      <c r="E1306" s="6" t="s">
        <v>165</v>
      </c>
      <c r="F1306" s="6"/>
      <c r="G1306" s="6" t="s">
        <v>556</v>
      </c>
      <c r="H1306" s="8">
        <v>44854</v>
      </c>
      <c r="I1306" s="6" t="s">
        <v>212</v>
      </c>
      <c r="J1306" s="6" t="s">
        <v>167</v>
      </c>
      <c r="K1306" s="6" t="s">
        <v>213</v>
      </c>
      <c r="L1306" s="6" t="s">
        <v>1682</v>
      </c>
      <c r="M1306" s="7">
        <v>44868</v>
      </c>
      <c r="N1306" s="9">
        <v>35</v>
      </c>
      <c r="O1306">
        <f t="shared" si="40"/>
        <v>21</v>
      </c>
      <c r="P1306">
        <f t="shared" si="41"/>
        <v>15</v>
      </c>
    </row>
    <row r="1307" spans="1:16" x14ac:dyDescent="0.35">
      <c r="A1307" s="5">
        <v>1306</v>
      </c>
      <c r="B1307" s="6" t="s">
        <v>1686</v>
      </c>
      <c r="C1307" s="7">
        <v>44805</v>
      </c>
      <c r="D1307" s="7">
        <v>44834</v>
      </c>
      <c r="E1307" s="6" t="s">
        <v>165</v>
      </c>
      <c r="F1307" s="6"/>
      <c r="G1307" s="6" t="s">
        <v>556</v>
      </c>
      <c r="H1307" s="8">
        <v>44854</v>
      </c>
      <c r="I1307" s="6" t="s">
        <v>212</v>
      </c>
      <c r="J1307" s="6" t="s">
        <v>167</v>
      </c>
      <c r="K1307" s="6" t="s">
        <v>213</v>
      </c>
      <c r="L1307" s="6" t="s">
        <v>1682</v>
      </c>
      <c r="M1307" s="7">
        <v>44868</v>
      </c>
      <c r="N1307" s="9">
        <v>35</v>
      </c>
      <c r="O1307">
        <f t="shared" si="40"/>
        <v>21</v>
      </c>
      <c r="P1307">
        <f t="shared" si="41"/>
        <v>15</v>
      </c>
    </row>
    <row r="1308" spans="1:16" x14ac:dyDescent="0.35">
      <c r="A1308" s="5">
        <v>1307</v>
      </c>
      <c r="B1308" s="6" t="s">
        <v>1687</v>
      </c>
      <c r="C1308" s="7">
        <v>44805</v>
      </c>
      <c r="D1308" s="7">
        <v>44834</v>
      </c>
      <c r="E1308" s="6" t="s">
        <v>165</v>
      </c>
      <c r="F1308" s="6"/>
      <c r="G1308" s="6" t="s">
        <v>556</v>
      </c>
      <c r="H1308" s="8">
        <v>44854</v>
      </c>
      <c r="I1308" s="6" t="s">
        <v>212</v>
      </c>
      <c r="J1308" s="6" t="s">
        <v>167</v>
      </c>
      <c r="K1308" s="6" t="s">
        <v>213</v>
      </c>
      <c r="L1308" s="6" t="s">
        <v>1682</v>
      </c>
      <c r="M1308" s="7">
        <v>44868</v>
      </c>
      <c r="N1308" s="9">
        <v>35</v>
      </c>
      <c r="O1308">
        <f t="shared" si="40"/>
        <v>21</v>
      </c>
      <c r="P1308">
        <f t="shared" si="41"/>
        <v>15</v>
      </c>
    </row>
    <row r="1309" spans="1:16" x14ac:dyDescent="0.35">
      <c r="A1309" s="5">
        <v>1308</v>
      </c>
      <c r="B1309" s="6" t="s">
        <v>1688</v>
      </c>
      <c r="C1309" s="7">
        <v>44805</v>
      </c>
      <c r="D1309" s="7">
        <v>44834</v>
      </c>
      <c r="E1309" s="6" t="s">
        <v>165</v>
      </c>
      <c r="F1309" s="6"/>
      <c r="G1309" s="6" t="s">
        <v>556</v>
      </c>
      <c r="H1309" s="8">
        <v>44854</v>
      </c>
      <c r="I1309" s="6" t="s">
        <v>212</v>
      </c>
      <c r="J1309" s="6" t="s">
        <v>167</v>
      </c>
      <c r="K1309" s="6" t="s">
        <v>213</v>
      </c>
      <c r="L1309" s="6" t="s">
        <v>1682</v>
      </c>
      <c r="M1309" s="7">
        <v>44868</v>
      </c>
      <c r="N1309" s="9">
        <v>35</v>
      </c>
      <c r="O1309">
        <f t="shared" si="40"/>
        <v>21</v>
      </c>
      <c r="P1309">
        <f t="shared" si="41"/>
        <v>15</v>
      </c>
    </row>
    <row r="1310" spans="1:16" x14ac:dyDescent="0.35">
      <c r="A1310" s="5">
        <v>1309</v>
      </c>
      <c r="B1310" s="6" t="s">
        <v>1689</v>
      </c>
      <c r="C1310" s="7">
        <v>44805</v>
      </c>
      <c r="D1310" s="7">
        <v>44834</v>
      </c>
      <c r="E1310" s="6" t="s">
        <v>165</v>
      </c>
      <c r="F1310" s="6"/>
      <c r="G1310" s="6" t="s">
        <v>556</v>
      </c>
      <c r="H1310" s="8">
        <v>44854</v>
      </c>
      <c r="I1310" s="6" t="s">
        <v>212</v>
      </c>
      <c r="J1310" s="6" t="s">
        <v>167</v>
      </c>
      <c r="K1310" s="6" t="s">
        <v>213</v>
      </c>
      <c r="L1310" s="6" t="s">
        <v>1682</v>
      </c>
      <c r="M1310" s="7">
        <v>44868</v>
      </c>
      <c r="N1310" s="9">
        <v>35</v>
      </c>
      <c r="O1310">
        <f t="shared" si="40"/>
        <v>21</v>
      </c>
      <c r="P1310">
        <f t="shared" si="41"/>
        <v>15</v>
      </c>
    </row>
    <row r="1311" spans="1:16" x14ac:dyDescent="0.35">
      <c r="A1311" s="5">
        <v>1310</v>
      </c>
      <c r="B1311" s="6" t="s">
        <v>1690</v>
      </c>
      <c r="C1311" s="7">
        <v>44805</v>
      </c>
      <c r="D1311" s="7">
        <v>44834</v>
      </c>
      <c r="E1311" s="6" t="s">
        <v>165</v>
      </c>
      <c r="F1311" s="6"/>
      <c r="G1311" s="6" t="s">
        <v>556</v>
      </c>
      <c r="H1311" s="8">
        <v>44854</v>
      </c>
      <c r="I1311" s="6" t="s">
        <v>212</v>
      </c>
      <c r="J1311" s="6" t="s">
        <v>167</v>
      </c>
      <c r="K1311" s="6" t="s">
        <v>213</v>
      </c>
      <c r="L1311" s="6" t="s">
        <v>1682</v>
      </c>
      <c r="M1311" s="7">
        <v>44868</v>
      </c>
      <c r="N1311" s="9">
        <v>35</v>
      </c>
      <c r="O1311">
        <f t="shared" si="40"/>
        <v>21</v>
      </c>
      <c r="P1311">
        <f t="shared" si="41"/>
        <v>15</v>
      </c>
    </row>
    <row r="1312" spans="1:16" x14ac:dyDescent="0.35">
      <c r="A1312" s="5">
        <v>1311</v>
      </c>
      <c r="B1312" s="6" t="s">
        <v>1691</v>
      </c>
      <c r="C1312" s="7">
        <v>44805</v>
      </c>
      <c r="D1312" s="7">
        <v>44834</v>
      </c>
      <c r="E1312" s="6" t="s">
        <v>165</v>
      </c>
      <c r="F1312" s="6"/>
      <c r="G1312" s="6" t="s">
        <v>556</v>
      </c>
      <c r="H1312" s="8">
        <v>44865</v>
      </c>
      <c r="I1312" s="6" t="s">
        <v>209</v>
      </c>
      <c r="J1312" s="6" t="s">
        <v>212</v>
      </c>
      <c r="K1312" s="6" t="s">
        <v>168</v>
      </c>
      <c r="L1312" s="6" t="s">
        <v>626</v>
      </c>
      <c r="M1312" s="7">
        <v>44888</v>
      </c>
      <c r="N1312" s="9">
        <v>55</v>
      </c>
      <c r="O1312">
        <f t="shared" si="40"/>
        <v>32</v>
      </c>
      <c r="P1312">
        <f t="shared" si="41"/>
        <v>24</v>
      </c>
    </row>
    <row r="1313" spans="1:16" x14ac:dyDescent="0.35">
      <c r="A1313" s="5">
        <v>1312</v>
      </c>
      <c r="B1313" s="6" t="s">
        <v>1692</v>
      </c>
      <c r="C1313" s="7">
        <v>44805</v>
      </c>
      <c r="D1313" s="7">
        <v>44834</v>
      </c>
      <c r="E1313" s="6" t="s">
        <v>165</v>
      </c>
      <c r="F1313" s="6"/>
      <c r="G1313" s="6" t="s">
        <v>556</v>
      </c>
      <c r="H1313" s="8">
        <v>44854</v>
      </c>
      <c r="I1313" s="6" t="s">
        <v>212</v>
      </c>
      <c r="J1313" s="6" t="s">
        <v>167</v>
      </c>
      <c r="K1313" s="6" t="s">
        <v>213</v>
      </c>
      <c r="L1313" s="6" t="s">
        <v>1682</v>
      </c>
      <c r="M1313" s="7">
        <v>44868</v>
      </c>
      <c r="N1313" s="9">
        <v>35</v>
      </c>
      <c r="O1313">
        <f t="shared" si="40"/>
        <v>21</v>
      </c>
      <c r="P1313">
        <f t="shared" si="41"/>
        <v>15</v>
      </c>
    </row>
    <row r="1314" spans="1:16" x14ac:dyDescent="0.35">
      <c r="A1314" s="5">
        <v>1313</v>
      </c>
      <c r="B1314" s="6" t="s">
        <v>1693</v>
      </c>
      <c r="C1314" s="7">
        <v>44805</v>
      </c>
      <c r="D1314" s="7">
        <v>44834</v>
      </c>
      <c r="E1314" s="6" t="s">
        <v>165</v>
      </c>
      <c r="F1314" s="6"/>
      <c r="G1314" s="6" t="s">
        <v>556</v>
      </c>
      <c r="H1314" s="8">
        <v>44854</v>
      </c>
      <c r="I1314" s="6" t="s">
        <v>212</v>
      </c>
      <c r="J1314" s="6" t="s">
        <v>167</v>
      </c>
      <c r="K1314" s="6" t="s">
        <v>213</v>
      </c>
      <c r="L1314" s="6" t="s">
        <v>1694</v>
      </c>
      <c r="M1314" s="7">
        <v>44886</v>
      </c>
      <c r="N1314" s="9">
        <v>53</v>
      </c>
      <c r="O1314">
        <f t="shared" si="40"/>
        <v>21</v>
      </c>
      <c r="P1314">
        <f t="shared" si="41"/>
        <v>33</v>
      </c>
    </row>
    <row r="1315" spans="1:16" x14ac:dyDescent="0.35">
      <c r="A1315" s="5">
        <v>1314</v>
      </c>
      <c r="B1315" s="6" t="s">
        <v>1695</v>
      </c>
      <c r="C1315" s="7">
        <v>44805</v>
      </c>
      <c r="D1315" s="7">
        <v>44834</v>
      </c>
      <c r="E1315" s="6" t="s">
        <v>165</v>
      </c>
      <c r="F1315" s="6"/>
      <c r="G1315" s="6" t="s">
        <v>556</v>
      </c>
      <c r="H1315" s="8">
        <v>44854</v>
      </c>
      <c r="I1315" s="6" t="s">
        <v>212</v>
      </c>
      <c r="J1315" s="6" t="s">
        <v>167</v>
      </c>
      <c r="K1315" s="6" t="s">
        <v>213</v>
      </c>
      <c r="L1315" s="6" t="s">
        <v>1694</v>
      </c>
      <c r="M1315" s="7">
        <v>44886</v>
      </c>
      <c r="N1315" s="9">
        <v>53</v>
      </c>
      <c r="O1315">
        <f t="shared" si="40"/>
        <v>21</v>
      </c>
      <c r="P1315">
        <f t="shared" si="41"/>
        <v>33</v>
      </c>
    </row>
    <row r="1316" spans="1:16" x14ac:dyDescent="0.35">
      <c r="A1316" s="5">
        <v>1315</v>
      </c>
      <c r="B1316" s="6" t="s">
        <v>1696</v>
      </c>
      <c r="C1316" s="7">
        <v>44805</v>
      </c>
      <c r="D1316" s="7">
        <v>44834</v>
      </c>
      <c r="E1316" s="6" t="s">
        <v>165</v>
      </c>
      <c r="F1316" s="6"/>
      <c r="G1316" s="6" t="s">
        <v>556</v>
      </c>
      <c r="H1316" s="8">
        <v>44859</v>
      </c>
      <c r="I1316" s="6" t="s">
        <v>561</v>
      </c>
      <c r="J1316" s="6" t="s">
        <v>212</v>
      </c>
      <c r="K1316" s="6" t="s">
        <v>168</v>
      </c>
      <c r="L1316" s="6" t="s">
        <v>170</v>
      </c>
      <c r="M1316" s="7">
        <v>44888</v>
      </c>
      <c r="N1316" s="9">
        <v>55</v>
      </c>
      <c r="O1316">
        <f t="shared" si="40"/>
        <v>26</v>
      </c>
      <c r="P1316">
        <f t="shared" si="41"/>
        <v>30</v>
      </c>
    </row>
    <row r="1317" spans="1:16" x14ac:dyDescent="0.35">
      <c r="A1317" s="5">
        <v>1316</v>
      </c>
      <c r="B1317" s="6" t="s">
        <v>1697</v>
      </c>
      <c r="C1317" s="7">
        <v>44805</v>
      </c>
      <c r="D1317" s="7">
        <v>44834</v>
      </c>
      <c r="E1317" s="6" t="s">
        <v>165</v>
      </c>
      <c r="F1317" s="6"/>
      <c r="G1317" s="6" t="s">
        <v>556</v>
      </c>
      <c r="H1317" s="8">
        <v>44854</v>
      </c>
      <c r="I1317" s="6" t="s">
        <v>212</v>
      </c>
      <c r="J1317" s="6" t="s">
        <v>167</v>
      </c>
      <c r="K1317" s="6" t="s">
        <v>213</v>
      </c>
      <c r="L1317" s="6" t="s">
        <v>1694</v>
      </c>
      <c r="M1317" s="7">
        <v>44886</v>
      </c>
      <c r="N1317" s="9">
        <v>53</v>
      </c>
      <c r="O1317">
        <f t="shared" si="40"/>
        <v>21</v>
      </c>
      <c r="P1317">
        <f t="shared" si="41"/>
        <v>33</v>
      </c>
    </row>
    <row r="1318" spans="1:16" x14ac:dyDescent="0.35">
      <c r="A1318" s="5">
        <v>1317</v>
      </c>
      <c r="B1318" s="6" t="s">
        <v>1698</v>
      </c>
      <c r="C1318" s="7">
        <v>44805</v>
      </c>
      <c r="D1318" s="7">
        <v>44834</v>
      </c>
      <c r="E1318" s="6" t="s">
        <v>165</v>
      </c>
      <c r="F1318" s="6"/>
      <c r="G1318" s="6" t="s">
        <v>556</v>
      </c>
      <c r="H1318" s="8">
        <v>44854</v>
      </c>
      <c r="I1318" s="6" t="s">
        <v>212</v>
      </c>
      <c r="J1318" s="6" t="s">
        <v>167</v>
      </c>
      <c r="K1318" s="6" t="s">
        <v>213</v>
      </c>
      <c r="L1318" s="6" t="s">
        <v>1694</v>
      </c>
      <c r="M1318" s="7">
        <v>44886</v>
      </c>
      <c r="N1318" s="9">
        <v>53</v>
      </c>
      <c r="O1318">
        <f t="shared" si="40"/>
        <v>21</v>
      </c>
      <c r="P1318">
        <f t="shared" si="41"/>
        <v>33</v>
      </c>
    </row>
    <row r="1319" spans="1:16" x14ac:dyDescent="0.35">
      <c r="A1319" s="5">
        <v>1318</v>
      </c>
      <c r="B1319" s="6" t="s">
        <v>1699</v>
      </c>
      <c r="C1319" s="7">
        <v>44805</v>
      </c>
      <c r="D1319" s="7">
        <v>44834</v>
      </c>
      <c r="E1319" s="6" t="s">
        <v>165</v>
      </c>
      <c r="F1319" s="6"/>
      <c r="G1319" s="6" t="s">
        <v>556</v>
      </c>
      <c r="H1319" s="8">
        <v>44865</v>
      </c>
      <c r="I1319" s="6" t="s">
        <v>209</v>
      </c>
      <c r="J1319" s="6" t="s">
        <v>212</v>
      </c>
      <c r="K1319" s="6" t="s">
        <v>168</v>
      </c>
      <c r="L1319" s="6" t="s">
        <v>626</v>
      </c>
      <c r="M1319" s="7">
        <v>44879</v>
      </c>
      <c r="N1319" s="9">
        <v>46</v>
      </c>
      <c r="O1319">
        <f t="shared" si="40"/>
        <v>32</v>
      </c>
      <c r="P1319">
        <f t="shared" si="41"/>
        <v>15</v>
      </c>
    </row>
    <row r="1320" spans="1:16" x14ac:dyDescent="0.35">
      <c r="A1320" s="5">
        <v>1319</v>
      </c>
      <c r="B1320" s="6" t="s">
        <v>1700</v>
      </c>
      <c r="C1320" s="7">
        <v>44805</v>
      </c>
      <c r="D1320" s="7">
        <v>44834</v>
      </c>
      <c r="E1320" s="6" t="s">
        <v>165</v>
      </c>
      <c r="F1320" s="6"/>
      <c r="G1320" s="6" t="s">
        <v>556</v>
      </c>
      <c r="H1320" s="8">
        <v>44854</v>
      </c>
      <c r="I1320" s="6" t="s">
        <v>212</v>
      </c>
      <c r="J1320" s="6" t="s">
        <v>167</v>
      </c>
      <c r="K1320" s="6" t="s">
        <v>213</v>
      </c>
      <c r="L1320" s="6" t="s">
        <v>1694</v>
      </c>
      <c r="M1320" s="7">
        <v>44886</v>
      </c>
      <c r="N1320" s="9">
        <v>53</v>
      </c>
      <c r="O1320">
        <f t="shared" si="40"/>
        <v>21</v>
      </c>
      <c r="P1320">
        <f t="shared" si="41"/>
        <v>33</v>
      </c>
    </row>
    <row r="1321" spans="1:16" x14ac:dyDescent="0.35">
      <c r="A1321" s="5">
        <v>1320</v>
      </c>
      <c r="B1321" s="6" t="s">
        <v>1701</v>
      </c>
      <c r="C1321" s="7">
        <v>44572</v>
      </c>
      <c r="D1321" s="7">
        <v>44582</v>
      </c>
      <c r="E1321" s="6" t="s">
        <v>165</v>
      </c>
      <c r="F1321" s="6"/>
      <c r="G1321" s="6" t="s">
        <v>556</v>
      </c>
      <c r="H1321" s="8">
        <v>44621</v>
      </c>
      <c r="I1321" s="6" t="s">
        <v>212</v>
      </c>
      <c r="J1321" s="6" t="s">
        <v>167</v>
      </c>
      <c r="K1321" s="6" t="s">
        <v>213</v>
      </c>
      <c r="L1321" s="6" t="s">
        <v>1066</v>
      </c>
      <c r="M1321" s="7">
        <v>44866</v>
      </c>
      <c r="N1321" s="9">
        <v>285</v>
      </c>
      <c r="O1321">
        <f t="shared" si="40"/>
        <v>40</v>
      </c>
      <c r="P1321">
        <f t="shared" si="41"/>
        <v>246</v>
      </c>
    </row>
    <row r="1322" spans="1:16" x14ac:dyDescent="0.35">
      <c r="A1322" s="5">
        <v>1321</v>
      </c>
      <c r="B1322" s="6" t="s">
        <v>1702</v>
      </c>
      <c r="C1322" s="7">
        <v>44777</v>
      </c>
      <c r="D1322" s="7">
        <v>44796</v>
      </c>
      <c r="E1322" s="6" t="s">
        <v>165</v>
      </c>
      <c r="F1322" s="6"/>
      <c r="G1322" s="6" t="s">
        <v>556</v>
      </c>
      <c r="H1322" s="8">
        <v>44838</v>
      </c>
      <c r="I1322" s="6" t="s">
        <v>209</v>
      </c>
      <c r="J1322" s="6" t="s">
        <v>212</v>
      </c>
      <c r="K1322" s="6" t="s">
        <v>168</v>
      </c>
      <c r="L1322" s="6" t="s">
        <v>698</v>
      </c>
      <c r="M1322" s="7">
        <v>44866</v>
      </c>
      <c r="N1322" s="9">
        <v>71</v>
      </c>
      <c r="O1322">
        <f t="shared" si="40"/>
        <v>43</v>
      </c>
      <c r="P1322">
        <f t="shared" si="41"/>
        <v>29</v>
      </c>
    </row>
    <row r="1323" spans="1:16" x14ac:dyDescent="0.35">
      <c r="A1323" s="5">
        <v>1322</v>
      </c>
      <c r="B1323" s="6" t="s">
        <v>1703</v>
      </c>
      <c r="C1323" s="7">
        <v>44777</v>
      </c>
      <c r="D1323" s="7">
        <v>44796</v>
      </c>
      <c r="E1323" s="6" t="s">
        <v>165</v>
      </c>
      <c r="F1323" s="6"/>
      <c r="G1323" s="6" t="s">
        <v>556</v>
      </c>
      <c r="H1323" s="8">
        <v>44838</v>
      </c>
      <c r="I1323" s="6" t="s">
        <v>209</v>
      </c>
      <c r="J1323" s="6" t="s">
        <v>212</v>
      </c>
      <c r="K1323" s="6" t="s">
        <v>168</v>
      </c>
      <c r="L1323" s="6" t="s">
        <v>698</v>
      </c>
      <c r="M1323" s="7">
        <v>44866</v>
      </c>
      <c r="N1323" s="9">
        <v>71</v>
      </c>
      <c r="O1323">
        <f t="shared" si="40"/>
        <v>43</v>
      </c>
      <c r="P1323">
        <f t="shared" si="41"/>
        <v>29</v>
      </c>
    </row>
    <row r="1324" spans="1:16" x14ac:dyDescent="0.35">
      <c r="A1324" s="5">
        <v>1323</v>
      </c>
      <c r="B1324" s="6" t="s">
        <v>1704</v>
      </c>
      <c r="C1324" s="7">
        <v>44777</v>
      </c>
      <c r="D1324" s="7">
        <v>44796</v>
      </c>
      <c r="E1324" s="6" t="s">
        <v>165</v>
      </c>
      <c r="F1324" s="6"/>
      <c r="G1324" s="6" t="s">
        <v>556</v>
      </c>
      <c r="H1324" s="8">
        <v>44838</v>
      </c>
      <c r="I1324" s="6" t="s">
        <v>561</v>
      </c>
      <c r="J1324" s="6" t="s">
        <v>212</v>
      </c>
      <c r="K1324" s="6" t="s">
        <v>168</v>
      </c>
      <c r="L1324" s="6" t="s">
        <v>698</v>
      </c>
      <c r="M1324" s="7">
        <v>44866</v>
      </c>
      <c r="N1324" s="9">
        <v>71</v>
      </c>
      <c r="O1324">
        <f t="shared" si="40"/>
        <v>43</v>
      </c>
      <c r="P1324">
        <f t="shared" si="41"/>
        <v>29</v>
      </c>
    </row>
    <row r="1325" spans="1:16" x14ac:dyDescent="0.35">
      <c r="A1325" s="5">
        <v>1324</v>
      </c>
      <c r="B1325" s="6" t="s">
        <v>1705</v>
      </c>
      <c r="C1325" s="7">
        <v>44777</v>
      </c>
      <c r="D1325" s="7">
        <v>44796</v>
      </c>
      <c r="E1325" s="6" t="s">
        <v>165</v>
      </c>
      <c r="F1325" s="6"/>
      <c r="G1325" s="6" t="s">
        <v>556</v>
      </c>
      <c r="H1325" s="8">
        <v>44838</v>
      </c>
      <c r="I1325" s="6" t="s">
        <v>209</v>
      </c>
      <c r="J1325" s="6" t="s">
        <v>212</v>
      </c>
      <c r="K1325" s="6" t="s">
        <v>168</v>
      </c>
      <c r="L1325" s="6" t="s">
        <v>698</v>
      </c>
      <c r="M1325" s="7">
        <v>44866</v>
      </c>
      <c r="N1325" s="9">
        <v>71</v>
      </c>
      <c r="O1325">
        <f t="shared" si="40"/>
        <v>43</v>
      </c>
      <c r="P1325">
        <f t="shared" si="41"/>
        <v>29</v>
      </c>
    </row>
    <row r="1326" spans="1:16" x14ac:dyDescent="0.35">
      <c r="A1326" s="5">
        <v>1325</v>
      </c>
      <c r="B1326" s="6" t="s">
        <v>1706</v>
      </c>
      <c r="C1326" s="7">
        <v>44777</v>
      </c>
      <c r="D1326" s="7">
        <v>44796</v>
      </c>
      <c r="E1326" s="6" t="s">
        <v>165</v>
      </c>
      <c r="F1326" s="6"/>
      <c r="G1326" s="6" t="s">
        <v>556</v>
      </c>
      <c r="H1326" s="8">
        <v>44838</v>
      </c>
      <c r="I1326" s="6" t="s">
        <v>561</v>
      </c>
      <c r="J1326" s="6" t="s">
        <v>212</v>
      </c>
      <c r="K1326" s="6" t="s">
        <v>168</v>
      </c>
      <c r="L1326" s="6" t="s">
        <v>698</v>
      </c>
      <c r="M1326" s="7">
        <v>44890</v>
      </c>
      <c r="N1326" s="9">
        <v>95</v>
      </c>
      <c r="O1326">
        <f t="shared" si="40"/>
        <v>43</v>
      </c>
      <c r="P1326">
        <f t="shared" si="41"/>
        <v>53</v>
      </c>
    </row>
    <row r="1327" spans="1:16" x14ac:dyDescent="0.35">
      <c r="A1327" s="5">
        <v>1326</v>
      </c>
      <c r="B1327" s="6" t="s">
        <v>1707</v>
      </c>
      <c r="C1327" s="7">
        <v>44704</v>
      </c>
      <c r="D1327" s="7">
        <v>44735</v>
      </c>
      <c r="E1327" s="6" t="s">
        <v>17</v>
      </c>
      <c r="F1327" s="6" t="s">
        <v>112</v>
      </c>
      <c r="G1327" s="6" t="s">
        <v>19</v>
      </c>
      <c r="H1327" s="8">
        <v>44767</v>
      </c>
      <c r="I1327" s="6" t="s">
        <v>436</v>
      </c>
      <c r="J1327" s="6" t="s">
        <v>44</v>
      </c>
      <c r="K1327" s="6" t="s">
        <v>107</v>
      </c>
      <c r="L1327" s="6" t="s">
        <v>108</v>
      </c>
      <c r="M1327" s="7">
        <v>44880</v>
      </c>
      <c r="N1327" s="9">
        <v>146</v>
      </c>
      <c r="O1327">
        <f t="shared" si="40"/>
        <v>33</v>
      </c>
      <c r="P1327">
        <f t="shared" si="41"/>
        <v>114</v>
      </c>
    </row>
    <row r="1328" spans="1:16" x14ac:dyDescent="0.35">
      <c r="A1328" s="5">
        <v>1327</v>
      </c>
      <c r="B1328" s="6" t="s">
        <v>1708</v>
      </c>
      <c r="C1328" s="7">
        <v>44777</v>
      </c>
      <c r="D1328" s="7">
        <v>44796</v>
      </c>
      <c r="E1328" s="6" t="s">
        <v>165</v>
      </c>
      <c r="F1328" s="6"/>
      <c r="G1328" s="6" t="s">
        <v>556</v>
      </c>
      <c r="H1328" s="8">
        <v>44838</v>
      </c>
      <c r="I1328" s="6" t="s">
        <v>561</v>
      </c>
      <c r="J1328" s="6" t="s">
        <v>212</v>
      </c>
      <c r="K1328" s="6" t="s">
        <v>168</v>
      </c>
      <c r="L1328" s="6" t="s">
        <v>698</v>
      </c>
      <c r="M1328" s="7">
        <v>44894</v>
      </c>
      <c r="N1328" s="9">
        <v>99</v>
      </c>
      <c r="O1328">
        <f t="shared" si="40"/>
        <v>43</v>
      </c>
      <c r="P1328">
        <f t="shared" si="41"/>
        <v>57</v>
      </c>
    </row>
    <row r="1329" spans="1:16" x14ac:dyDescent="0.35">
      <c r="A1329" s="5">
        <v>1328</v>
      </c>
      <c r="B1329" s="6" t="s">
        <v>1709</v>
      </c>
      <c r="C1329" s="7">
        <v>44777</v>
      </c>
      <c r="D1329" s="7">
        <v>44796</v>
      </c>
      <c r="E1329" s="6" t="s">
        <v>165</v>
      </c>
      <c r="F1329" s="6"/>
      <c r="G1329" s="6" t="s">
        <v>556</v>
      </c>
      <c r="H1329" s="8">
        <v>44838</v>
      </c>
      <c r="I1329" s="6" t="s">
        <v>561</v>
      </c>
      <c r="J1329" s="6" t="s">
        <v>212</v>
      </c>
      <c r="K1329" s="6" t="s">
        <v>168</v>
      </c>
      <c r="L1329" s="6" t="s">
        <v>698</v>
      </c>
      <c r="M1329" s="7">
        <v>44866</v>
      </c>
      <c r="N1329" s="9">
        <v>71</v>
      </c>
      <c r="O1329">
        <f t="shared" si="40"/>
        <v>43</v>
      </c>
      <c r="P1329">
        <f t="shared" si="41"/>
        <v>29</v>
      </c>
    </row>
    <row r="1330" spans="1:16" x14ac:dyDescent="0.35">
      <c r="A1330" s="5">
        <v>1329</v>
      </c>
      <c r="B1330" s="6" t="s">
        <v>1710</v>
      </c>
      <c r="C1330" s="7">
        <v>44777</v>
      </c>
      <c r="D1330" s="7">
        <v>44796</v>
      </c>
      <c r="E1330" s="6" t="s">
        <v>165</v>
      </c>
      <c r="F1330" s="6"/>
      <c r="G1330" s="6" t="s">
        <v>556</v>
      </c>
      <c r="H1330" s="8">
        <v>44838</v>
      </c>
      <c r="I1330" s="6" t="s">
        <v>561</v>
      </c>
      <c r="J1330" s="6" t="s">
        <v>212</v>
      </c>
      <c r="K1330" s="6" t="s">
        <v>168</v>
      </c>
      <c r="L1330" s="6" t="s">
        <v>170</v>
      </c>
      <c r="M1330" s="7">
        <v>44866</v>
      </c>
      <c r="N1330" s="9">
        <v>71</v>
      </c>
      <c r="O1330">
        <f t="shared" si="40"/>
        <v>43</v>
      </c>
      <c r="P1330">
        <f t="shared" si="41"/>
        <v>29</v>
      </c>
    </row>
    <row r="1331" spans="1:16" x14ac:dyDescent="0.35">
      <c r="A1331" s="5">
        <v>1330</v>
      </c>
      <c r="B1331" s="6" t="s">
        <v>1711</v>
      </c>
      <c r="C1331" s="7">
        <v>44777</v>
      </c>
      <c r="D1331" s="7">
        <v>44796</v>
      </c>
      <c r="E1331" s="6" t="s">
        <v>165</v>
      </c>
      <c r="F1331" s="6"/>
      <c r="G1331" s="6" t="s">
        <v>556</v>
      </c>
      <c r="H1331" s="8">
        <v>44838</v>
      </c>
      <c r="I1331" s="6" t="s">
        <v>561</v>
      </c>
      <c r="J1331" s="6" t="s">
        <v>212</v>
      </c>
      <c r="K1331" s="6" t="s">
        <v>168</v>
      </c>
      <c r="L1331" s="6" t="s">
        <v>170</v>
      </c>
      <c r="M1331" s="7">
        <v>44866</v>
      </c>
      <c r="N1331" s="9">
        <v>71</v>
      </c>
      <c r="O1331">
        <f t="shared" si="40"/>
        <v>43</v>
      </c>
      <c r="P1331">
        <f t="shared" si="41"/>
        <v>29</v>
      </c>
    </row>
    <row r="1332" spans="1:16" x14ac:dyDescent="0.35">
      <c r="A1332" s="5">
        <v>1331</v>
      </c>
      <c r="B1332" s="6" t="s">
        <v>1712</v>
      </c>
      <c r="C1332" s="7">
        <v>44777</v>
      </c>
      <c r="D1332" s="7">
        <v>44796</v>
      </c>
      <c r="E1332" s="6" t="s">
        <v>165</v>
      </c>
      <c r="F1332" s="6"/>
      <c r="G1332" s="6" t="s">
        <v>556</v>
      </c>
      <c r="H1332" s="8">
        <v>44838</v>
      </c>
      <c r="I1332" s="6" t="s">
        <v>561</v>
      </c>
      <c r="J1332" s="6" t="s">
        <v>212</v>
      </c>
      <c r="K1332" s="6" t="s">
        <v>168</v>
      </c>
      <c r="L1332" s="6" t="s">
        <v>170</v>
      </c>
      <c r="M1332" s="7">
        <v>44866</v>
      </c>
      <c r="N1332" s="9">
        <v>71</v>
      </c>
      <c r="O1332">
        <f t="shared" si="40"/>
        <v>43</v>
      </c>
      <c r="P1332">
        <f t="shared" si="41"/>
        <v>29</v>
      </c>
    </row>
    <row r="1333" spans="1:16" x14ac:dyDescent="0.35">
      <c r="A1333" s="5">
        <v>1332</v>
      </c>
      <c r="B1333" s="6" t="s">
        <v>1713</v>
      </c>
      <c r="C1333" s="7">
        <v>44777</v>
      </c>
      <c r="D1333" s="7">
        <v>44796</v>
      </c>
      <c r="E1333" s="6" t="s">
        <v>165</v>
      </c>
      <c r="F1333" s="6"/>
      <c r="G1333" s="6" t="s">
        <v>556</v>
      </c>
      <c r="H1333" s="8">
        <v>44838</v>
      </c>
      <c r="I1333" s="6" t="s">
        <v>209</v>
      </c>
      <c r="J1333" s="6" t="s">
        <v>212</v>
      </c>
      <c r="K1333" s="6" t="s">
        <v>168</v>
      </c>
      <c r="L1333" s="6" t="s">
        <v>698</v>
      </c>
      <c r="M1333" s="7">
        <v>44866</v>
      </c>
      <c r="N1333" s="9">
        <v>71</v>
      </c>
      <c r="O1333">
        <f t="shared" si="40"/>
        <v>43</v>
      </c>
      <c r="P1333">
        <f t="shared" si="41"/>
        <v>29</v>
      </c>
    </row>
    <row r="1334" spans="1:16" x14ac:dyDescent="0.35">
      <c r="A1334" s="5">
        <v>1333</v>
      </c>
      <c r="B1334" s="6" t="s">
        <v>1714</v>
      </c>
      <c r="C1334" s="7">
        <v>44817</v>
      </c>
      <c r="D1334" s="7">
        <v>44834</v>
      </c>
      <c r="E1334" s="6" t="s">
        <v>165</v>
      </c>
      <c r="F1334" s="6" t="s">
        <v>166</v>
      </c>
      <c r="G1334" s="6" t="s">
        <v>19</v>
      </c>
      <c r="H1334" s="8">
        <v>44854</v>
      </c>
      <c r="I1334" s="6" t="s">
        <v>209</v>
      </c>
      <c r="J1334" s="6" t="s">
        <v>212</v>
      </c>
      <c r="K1334" s="6" t="s">
        <v>213</v>
      </c>
      <c r="L1334" s="6" t="s">
        <v>214</v>
      </c>
      <c r="M1334" s="7">
        <v>44889</v>
      </c>
      <c r="N1334" s="9">
        <v>56</v>
      </c>
      <c r="O1334">
        <f t="shared" si="40"/>
        <v>21</v>
      </c>
      <c r="P1334">
        <f t="shared" si="41"/>
        <v>36</v>
      </c>
    </row>
    <row r="1335" spans="1:16" x14ac:dyDescent="0.35">
      <c r="A1335" s="5">
        <v>1334</v>
      </c>
      <c r="B1335" s="6" t="s">
        <v>1715</v>
      </c>
      <c r="C1335" s="7">
        <v>44817</v>
      </c>
      <c r="D1335" s="7">
        <v>44834</v>
      </c>
      <c r="E1335" s="6" t="s">
        <v>165</v>
      </c>
      <c r="F1335" s="6" t="s">
        <v>166</v>
      </c>
      <c r="G1335" s="6" t="s">
        <v>19</v>
      </c>
      <c r="H1335" s="8">
        <v>44854</v>
      </c>
      <c r="I1335" s="6" t="s">
        <v>209</v>
      </c>
      <c r="J1335" s="6" t="s">
        <v>212</v>
      </c>
      <c r="K1335" s="6" t="s">
        <v>213</v>
      </c>
      <c r="L1335" s="6" t="s">
        <v>214</v>
      </c>
      <c r="M1335" s="7">
        <v>44889</v>
      </c>
      <c r="N1335" s="9">
        <v>56</v>
      </c>
      <c r="O1335">
        <f t="shared" si="40"/>
        <v>21</v>
      </c>
      <c r="P1335">
        <f t="shared" si="41"/>
        <v>36</v>
      </c>
    </row>
    <row r="1336" spans="1:16" x14ac:dyDescent="0.35">
      <c r="A1336" s="5">
        <v>1335</v>
      </c>
      <c r="B1336" s="6" t="s">
        <v>1716</v>
      </c>
      <c r="C1336" s="7">
        <v>44817</v>
      </c>
      <c r="D1336" s="7">
        <v>44831</v>
      </c>
      <c r="E1336" s="6" t="s">
        <v>165</v>
      </c>
      <c r="F1336" s="6" t="s">
        <v>1717</v>
      </c>
      <c r="G1336" s="6" t="s">
        <v>19</v>
      </c>
      <c r="H1336" s="8">
        <v>44844</v>
      </c>
      <c r="I1336" s="6" t="s">
        <v>209</v>
      </c>
      <c r="J1336" s="6" t="s">
        <v>212</v>
      </c>
      <c r="K1336" s="6" t="s">
        <v>213</v>
      </c>
      <c r="L1336" s="6" t="s">
        <v>214</v>
      </c>
      <c r="M1336" s="7">
        <v>44866</v>
      </c>
      <c r="N1336" s="9">
        <v>36</v>
      </c>
      <c r="O1336">
        <f t="shared" si="40"/>
        <v>14</v>
      </c>
      <c r="P1336">
        <f t="shared" si="41"/>
        <v>23</v>
      </c>
    </row>
    <row r="1337" spans="1:16" x14ac:dyDescent="0.35">
      <c r="A1337" s="5">
        <v>1336</v>
      </c>
      <c r="B1337" s="6" t="s">
        <v>1718</v>
      </c>
      <c r="C1337" s="7">
        <v>44817</v>
      </c>
      <c r="D1337" s="7">
        <v>44834</v>
      </c>
      <c r="E1337" s="6" t="s">
        <v>165</v>
      </c>
      <c r="F1337" s="6" t="s">
        <v>1719</v>
      </c>
      <c r="G1337" s="6" t="s">
        <v>19</v>
      </c>
      <c r="H1337" s="8">
        <v>44859</v>
      </c>
      <c r="I1337" s="6" t="s">
        <v>209</v>
      </c>
      <c r="J1337" s="6" t="s">
        <v>167</v>
      </c>
      <c r="K1337" s="6" t="s">
        <v>168</v>
      </c>
      <c r="L1337" s="6" t="s">
        <v>698</v>
      </c>
      <c r="M1337" s="7">
        <v>44893</v>
      </c>
      <c r="N1337" s="9">
        <v>60</v>
      </c>
      <c r="O1337">
        <f t="shared" si="40"/>
        <v>26</v>
      </c>
      <c r="P1337">
        <f t="shared" si="41"/>
        <v>35</v>
      </c>
    </row>
    <row r="1338" spans="1:16" x14ac:dyDescent="0.35">
      <c r="A1338" s="5">
        <v>1337</v>
      </c>
      <c r="B1338" s="6" t="s">
        <v>1720</v>
      </c>
      <c r="C1338" s="7">
        <v>44817</v>
      </c>
      <c r="D1338" s="7">
        <v>44834</v>
      </c>
      <c r="E1338" s="6" t="s">
        <v>165</v>
      </c>
      <c r="F1338" s="6" t="s">
        <v>790</v>
      </c>
      <c r="G1338" s="6" t="s">
        <v>19</v>
      </c>
      <c r="H1338" s="8">
        <v>44859</v>
      </c>
      <c r="I1338" s="6" t="s">
        <v>209</v>
      </c>
      <c r="J1338" s="6" t="s">
        <v>167</v>
      </c>
      <c r="K1338" s="6" t="s">
        <v>168</v>
      </c>
      <c r="L1338" s="6" t="s">
        <v>698</v>
      </c>
      <c r="M1338" s="7">
        <v>44890</v>
      </c>
      <c r="N1338" s="9">
        <v>57</v>
      </c>
      <c r="O1338">
        <f t="shared" si="40"/>
        <v>26</v>
      </c>
      <c r="P1338">
        <f t="shared" si="41"/>
        <v>32</v>
      </c>
    </row>
    <row r="1339" spans="1:16" x14ac:dyDescent="0.35">
      <c r="A1339" s="5">
        <v>1338</v>
      </c>
      <c r="B1339" s="6" t="s">
        <v>1721</v>
      </c>
      <c r="C1339" s="7">
        <v>44817</v>
      </c>
      <c r="D1339" s="7">
        <v>44834</v>
      </c>
      <c r="E1339" s="6" t="s">
        <v>165</v>
      </c>
      <c r="F1339" s="6" t="s">
        <v>1722</v>
      </c>
      <c r="G1339" s="6" t="s">
        <v>19</v>
      </c>
      <c r="H1339" s="8">
        <v>44859</v>
      </c>
      <c r="I1339" s="6" t="s">
        <v>209</v>
      </c>
      <c r="J1339" s="6" t="s">
        <v>167</v>
      </c>
      <c r="K1339" s="6" t="s">
        <v>168</v>
      </c>
      <c r="L1339" s="6" t="s">
        <v>698</v>
      </c>
      <c r="M1339" s="7">
        <v>44890</v>
      </c>
      <c r="N1339" s="9">
        <v>57</v>
      </c>
      <c r="O1339">
        <f t="shared" si="40"/>
        <v>26</v>
      </c>
      <c r="P1339">
        <f t="shared" si="41"/>
        <v>32</v>
      </c>
    </row>
    <row r="1340" spans="1:16" x14ac:dyDescent="0.35">
      <c r="A1340" s="5">
        <v>1339</v>
      </c>
      <c r="B1340" s="6" t="s">
        <v>1723</v>
      </c>
      <c r="C1340" s="7">
        <v>44817</v>
      </c>
      <c r="D1340" s="7">
        <v>44831</v>
      </c>
      <c r="E1340" s="6" t="s">
        <v>165</v>
      </c>
      <c r="F1340" s="6" t="s">
        <v>1717</v>
      </c>
      <c r="G1340" s="6" t="s">
        <v>19</v>
      </c>
      <c r="H1340" s="8">
        <v>44859</v>
      </c>
      <c r="I1340" s="6" t="s">
        <v>209</v>
      </c>
      <c r="J1340" s="6" t="s">
        <v>167</v>
      </c>
      <c r="K1340" s="6" t="s">
        <v>168</v>
      </c>
      <c r="L1340" s="6" t="s">
        <v>698</v>
      </c>
      <c r="M1340" s="7">
        <v>44893</v>
      </c>
      <c r="N1340" s="9">
        <v>63</v>
      </c>
      <c r="O1340">
        <f t="shared" si="40"/>
        <v>29</v>
      </c>
      <c r="P1340">
        <f t="shared" si="41"/>
        <v>35</v>
      </c>
    </row>
    <row r="1341" spans="1:16" x14ac:dyDescent="0.35">
      <c r="A1341" s="5">
        <v>1340</v>
      </c>
      <c r="B1341" s="6" t="s">
        <v>1724</v>
      </c>
      <c r="C1341" s="7">
        <v>44817</v>
      </c>
      <c r="D1341" s="7">
        <v>44834</v>
      </c>
      <c r="E1341" s="6" t="s">
        <v>165</v>
      </c>
      <c r="F1341" s="6" t="s">
        <v>1719</v>
      </c>
      <c r="G1341" s="6" t="s">
        <v>19</v>
      </c>
      <c r="H1341" s="8">
        <v>44859</v>
      </c>
      <c r="I1341" s="6" t="s">
        <v>209</v>
      </c>
      <c r="J1341" s="6" t="s">
        <v>167</v>
      </c>
      <c r="K1341" s="6" t="s">
        <v>168</v>
      </c>
      <c r="L1341" s="6" t="s">
        <v>698</v>
      </c>
      <c r="M1341" s="7">
        <v>44890</v>
      </c>
      <c r="N1341" s="9">
        <v>57</v>
      </c>
      <c r="O1341">
        <f t="shared" si="40"/>
        <v>26</v>
      </c>
      <c r="P1341">
        <f t="shared" si="41"/>
        <v>32</v>
      </c>
    </row>
    <row r="1342" spans="1:16" x14ac:dyDescent="0.35">
      <c r="A1342" s="5">
        <v>1341</v>
      </c>
      <c r="B1342" s="6" t="s">
        <v>1725</v>
      </c>
      <c r="C1342" s="7">
        <v>44691</v>
      </c>
      <c r="D1342" s="7">
        <v>44712</v>
      </c>
      <c r="E1342" s="6" t="s">
        <v>17</v>
      </c>
      <c r="F1342" s="6" t="s">
        <v>112</v>
      </c>
      <c r="G1342" s="6" t="s">
        <v>19</v>
      </c>
      <c r="H1342" s="8">
        <v>44741</v>
      </c>
      <c r="I1342" s="6" t="s">
        <v>34</v>
      </c>
      <c r="J1342" s="6" t="s">
        <v>35</v>
      </c>
      <c r="K1342" s="6" t="s">
        <v>20</v>
      </c>
      <c r="L1342" s="6" t="s">
        <v>90</v>
      </c>
      <c r="M1342" s="7">
        <v>44873</v>
      </c>
      <c r="N1342" s="9">
        <v>162</v>
      </c>
      <c r="O1342">
        <f t="shared" si="40"/>
        <v>30</v>
      </c>
      <c r="P1342">
        <f t="shared" si="41"/>
        <v>133</v>
      </c>
    </row>
    <row r="1343" spans="1:16" x14ac:dyDescent="0.35">
      <c r="A1343" s="5">
        <v>1342</v>
      </c>
      <c r="B1343" s="6" t="s">
        <v>1726</v>
      </c>
      <c r="C1343" s="7">
        <v>44421</v>
      </c>
      <c r="D1343" s="7">
        <v>44447</v>
      </c>
      <c r="E1343" s="6" t="s">
        <v>180</v>
      </c>
      <c r="F1343" s="6" t="s">
        <v>216</v>
      </c>
      <c r="G1343" s="6" t="s">
        <v>19</v>
      </c>
      <c r="H1343" s="8">
        <v>44469</v>
      </c>
      <c r="I1343" s="6" t="s">
        <v>50</v>
      </c>
      <c r="J1343" s="6" t="s">
        <v>149</v>
      </c>
      <c r="K1343" s="6" t="s">
        <v>52</v>
      </c>
      <c r="L1343" s="6" t="s">
        <v>120</v>
      </c>
      <c r="M1343" s="7">
        <v>44866</v>
      </c>
      <c r="N1343" s="9">
        <v>420</v>
      </c>
      <c r="O1343">
        <f t="shared" si="40"/>
        <v>23</v>
      </c>
      <c r="P1343">
        <f t="shared" si="41"/>
        <v>398</v>
      </c>
    </row>
    <row r="1344" spans="1:16" x14ac:dyDescent="0.35">
      <c r="A1344" s="5">
        <v>1343</v>
      </c>
      <c r="B1344" s="6" t="s">
        <v>1727</v>
      </c>
      <c r="C1344" s="7">
        <v>44777</v>
      </c>
      <c r="D1344" s="7">
        <v>44796</v>
      </c>
      <c r="E1344" s="6" t="s">
        <v>165</v>
      </c>
      <c r="F1344" s="6"/>
      <c r="G1344" s="6" t="s">
        <v>556</v>
      </c>
      <c r="H1344" s="8">
        <v>44838</v>
      </c>
      <c r="I1344" s="6" t="s">
        <v>561</v>
      </c>
      <c r="J1344" s="6" t="s">
        <v>212</v>
      </c>
      <c r="K1344" s="6" t="s">
        <v>168</v>
      </c>
      <c r="L1344" s="6" t="s">
        <v>170</v>
      </c>
      <c r="M1344" s="7">
        <v>44866</v>
      </c>
      <c r="N1344" s="9">
        <v>71</v>
      </c>
      <c r="O1344">
        <f t="shared" si="40"/>
        <v>43</v>
      </c>
      <c r="P1344">
        <f t="shared" si="41"/>
        <v>29</v>
      </c>
    </row>
    <row r="1345" spans="1:16" x14ac:dyDescent="0.35">
      <c r="A1345" s="5">
        <v>1344</v>
      </c>
      <c r="B1345" s="6" t="s">
        <v>1728</v>
      </c>
      <c r="C1345" s="7">
        <v>44777</v>
      </c>
      <c r="D1345" s="7">
        <v>44796</v>
      </c>
      <c r="E1345" s="6" t="s">
        <v>165</v>
      </c>
      <c r="F1345" s="6"/>
      <c r="G1345" s="6" t="s">
        <v>556</v>
      </c>
      <c r="H1345" s="8">
        <v>44838</v>
      </c>
      <c r="I1345" s="6" t="s">
        <v>561</v>
      </c>
      <c r="J1345" s="6" t="s">
        <v>212</v>
      </c>
      <c r="K1345" s="6" t="s">
        <v>168</v>
      </c>
      <c r="L1345" s="6" t="s">
        <v>170</v>
      </c>
      <c r="M1345" s="7">
        <v>44866</v>
      </c>
      <c r="N1345" s="9">
        <v>71</v>
      </c>
      <c r="O1345">
        <f t="shared" si="40"/>
        <v>43</v>
      </c>
      <c r="P1345">
        <f t="shared" si="41"/>
        <v>29</v>
      </c>
    </row>
    <row r="1346" spans="1:16" x14ac:dyDescent="0.35">
      <c r="A1346" s="5">
        <v>1345</v>
      </c>
      <c r="B1346" s="6" t="s">
        <v>1729</v>
      </c>
      <c r="C1346" s="7">
        <v>44777</v>
      </c>
      <c r="D1346" s="7">
        <v>44796</v>
      </c>
      <c r="E1346" s="6" t="s">
        <v>165</v>
      </c>
      <c r="F1346" s="6"/>
      <c r="G1346" s="6" t="s">
        <v>556</v>
      </c>
      <c r="H1346" s="8">
        <v>44825</v>
      </c>
      <c r="I1346" s="6" t="s">
        <v>212</v>
      </c>
      <c r="J1346" s="6" t="s">
        <v>167</v>
      </c>
      <c r="K1346" s="6" t="s">
        <v>213</v>
      </c>
      <c r="L1346" s="6" t="s">
        <v>214</v>
      </c>
      <c r="M1346" s="7">
        <v>44866</v>
      </c>
      <c r="N1346" s="9">
        <v>71</v>
      </c>
      <c r="O1346">
        <f t="shared" si="40"/>
        <v>30</v>
      </c>
      <c r="P1346">
        <f t="shared" si="41"/>
        <v>42</v>
      </c>
    </row>
    <row r="1347" spans="1:16" x14ac:dyDescent="0.35">
      <c r="A1347" s="5">
        <v>1346</v>
      </c>
      <c r="B1347" s="6" t="s">
        <v>1730</v>
      </c>
      <c r="C1347" s="7">
        <v>44777</v>
      </c>
      <c r="D1347" s="7">
        <v>44796</v>
      </c>
      <c r="E1347" s="6" t="s">
        <v>165</v>
      </c>
      <c r="F1347" s="6"/>
      <c r="G1347" s="6" t="s">
        <v>556</v>
      </c>
      <c r="H1347" s="8">
        <v>44838</v>
      </c>
      <c r="I1347" s="6" t="s">
        <v>561</v>
      </c>
      <c r="J1347" s="6" t="s">
        <v>212</v>
      </c>
      <c r="K1347" s="6" t="s">
        <v>168</v>
      </c>
      <c r="L1347" s="6" t="s">
        <v>170</v>
      </c>
      <c r="M1347" s="7">
        <v>44866</v>
      </c>
      <c r="N1347" s="9">
        <v>71</v>
      </c>
      <c r="O1347">
        <f t="shared" ref="O1347:O1410" si="42">_xlfn.DAYS(H1347,D1347)+1</f>
        <v>43</v>
      </c>
      <c r="P1347">
        <f t="shared" ref="P1347:P1410" si="43">_xlfn.DAYS(M1347,H1347)+1</f>
        <v>29</v>
      </c>
    </row>
    <row r="1348" spans="1:16" x14ac:dyDescent="0.35">
      <c r="A1348" s="5">
        <v>1347</v>
      </c>
      <c r="B1348" s="6" t="s">
        <v>1731</v>
      </c>
      <c r="C1348" s="7">
        <v>44777</v>
      </c>
      <c r="D1348" s="7">
        <v>44796</v>
      </c>
      <c r="E1348" s="6" t="s">
        <v>165</v>
      </c>
      <c r="F1348" s="6"/>
      <c r="G1348" s="6" t="s">
        <v>556</v>
      </c>
      <c r="H1348" s="8">
        <v>44838</v>
      </c>
      <c r="I1348" s="6" t="s">
        <v>561</v>
      </c>
      <c r="J1348" s="6" t="s">
        <v>212</v>
      </c>
      <c r="K1348" s="6" t="s">
        <v>168</v>
      </c>
      <c r="L1348" s="6" t="s">
        <v>170</v>
      </c>
      <c r="M1348" s="7">
        <v>44866</v>
      </c>
      <c r="N1348" s="9">
        <v>71</v>
      </c>
      <c r="O1348">
        <f t="shared" si="42"/>
        <v>43</v>
      </c>
      <c r="P1348">
        <f t="shared" si="43"/>
        <v>29</v>
      </c>
    </row>
    <row r="1349" spans="1:16" x14ac:dyDescent="0.35">
      <c r="A1349" s="5">
        <v>1348</v>
      </c>
      <c r="B1349" s="6" t="s">
        <v>1732</v>
      </c>
      <c r="C1349" s="7">
        <v>44599</v>
      </c>
      <c r="D1349" s="7">
        <v>44624</v>
      </c>
      <c r="E1349" s="6" t="s">
        <v>48</v>
      </c>
      <c r="F1349" s="6" t="s">
        <v>77</v>
      </c>
      <c r="G1349" s="6" t="s">
        <v>19</v>
      </c>
      <c r="H1349" s="8">
        <v>44643</v>
      </c>
      <c r="I1349" s="6" t="s">
        <v>56</v>
      </c>
      <c r="J1349" s="6" t="s">
        <v>348</v>
      </c>
      <c r="K1349" s="6" t="s">
        <v>133</v>
      </c>
      <c r="L1349" s="6" t="s">
        <v>911</v>
      </c>
      <c r="M1349" s="7">
        <v>44866</v>
      </c>
      <c r="N1349" s="9">
        <v>243</v>
      </c>
      <c r="O1349">
        <f t="shared" si="42"/>
        <v>20</v>
      </c>
      <c r="P1349">
        <f t="shared" si="43"/>
        <v>224</v>
      </c>
    </row>
    <row r="1350" spans="1:16" x14ac:dyDescent="0.35">
      <c r="A1350" s="5">
        <v>1349</v>
      </c>
      <c r="B1350" s="6" t="s">
        <v>1733</v>
      </c>
      <c r="C1350" s="7">
        <v>44431</v>
      </c>
      <c r="D1350" s="7">
        <v>44445</v>
      </c>
      <c r="E1350" s="6" t="s">
        <v>180</v>
      </c>
      <c r="F1350" s="6" t="s">
        <v>401</v>
      </c>
      <c r="G1350" s="6" t="s">
        <v>19</v>
      </c>
      <c r="H1350" s="8">
        <v>44522</v>
      </c>
      <c r="I1350" s="6" t="s">
        <v>80</v>
      </c>
      <c r="J1350" s="6" t="s">
        <v>133</v>
      </c>
      <c r="K1350" s="6" t="s">
        <v>85</v>
      </c>
      <c r="L1350" s="6" t="s">
        <v>244</v>
      </c>
      <c r="M1350" s="7">
        <v>44883</v>
      </c>
      <c r="N1350" s="9">
        <v>439</v>
      </c>
      <c r="O1350">
        <f t="shared" si="42"/>
        <v>78</v>
      </c>
      <c r="P1350">
        <f t="shared" si="43"/>
        <v>362</v>
      </c>
    </row>
    <row r="1351" spans="1:16" x14ac:dyDescent="0.35">
      <c r="A1351" s="5">
        <v>1350</v>
      </c>
      <c r="B1351" s="6" t="s">
        <v>1734</v>
      </c>
      <c r="C1351" s="7">
        <v>44771</v>
      </c>
      <c r="D1351" s="7">
        <v>44781</v>
      </c>
      <c r="E1351" s="6" t="s">
        <v>61</v>
      </c>
      <c r="F1351" s="6" t="s">
        <v>62</v>
      </c>
      <c r="G1351" s="6" t="s">
        <v>19</v>
      </c>
      <c r="H1351" s="8">
        <v>44803</v>
      </c>
      <c r="I1351" s="6" t="s">
        <v>71</v>
      </c>
      <c r="J1351" s="6" t="s">
        <v>72</v>
      </c>
      <c r="K1351" s="6" t="s">
        <v>73</v>
      </c>
      <c r="L1351" s="6" t="s">
        <v>978</v>
      </c>
      <c r="M1351" s="7">
        <v>44868</v>
      </c>
      <c r="N1351" s="9">
        <v>88</v>
      </c>
      <c r="O1351">
        <f t="shared" si="42"/>
        <v>23</v>
      </c>
      <c r="P1351">
        <f t="shared" si="43"/>
        <v>66</v>
      </c>
    </row>
    <row r="1352" spans="1:16" x14ac:dyDescent="0.35">
      <c r="A1352" s="5">
        <v>1351</v>
      </c>
      <c r="B1352" s="6" t="s">
        <v>1735</v>
      </c>
      <c r="C1352" s="7">
        <v>44431</v>
      </c>
      <c r="D1352" s="7">
        <v>44447</v>
      </c>
      <c r="E1352" s="6" t="s">
        <v>180</v>
      </c>
      <c r="F1352" s="6" t="s">
        <v>1736</v>
      </c>
      <c r="G1352" s="6" t="s">
        <v>19</v>
      </c>
      <c r="H1352" s="8">
        <v>44454</v>
      </c>
      <c r="I1352" s="6" t="s">
        <v>98</v>
      </c>
      <c r="J1352" s="6" t="s">
        <v>56</v>
      </c>
      <c r="K1352" s="6" t="s">
        <v>133</v>
      </c>
      <c r="L1352" s="6" t="s">
        <v>162</v>
      </c>
      <c r="M1352" s="7">
        <v>44880</v>
      </c>
      <c r="N1352" s="9">
        <v>434</v>
      </c>
      <c r="O1352">
        <f t="shared" si="42"/>
        <v>8</v>
      </c>
      <c r="P1352">
        <f t="shared" si="43"/>
        <v>427</v>
      </c>
    </row>
    <row r="1353" spans="1:16" x14ac:dyDescent="0.35">
      <c r="A1353" s="5">
        <v>1352</v>
      </c>
      <c r="B1353" s="6" t="s">
        <v>1737</v>
      </c>
      <c r="C1353" s="7">
        <v>44777</v>
      </c>
      <c r="D1353" s="7">
        <v>44796</v>
      </c>
      <c r="E1353" s="6" t="s">
        <v>165</v>
      </c>
      <c r="F1353" s="6"/>
      <c r="G1353" s="6" t="s">
        <v>556</v>
      </c>
      <c r="H1353" s="8">
        <v>44838</v>
      </c>
      <c r="I1353" s="6" t="s">
        <v>561</v>
      </c>
      <c r="J1353" s="6" t="s">
        <v>212</v>
      </c>
      <c r="K1353" s="6" t="s">
        <v>168</v>
      </c>
      <c r="L1353" s="6" t="s">
        <v>170</v>
      </c>
      <c r="M1353" s="7">
        <v>44866</v>
      </c>
      <c r="N1353" s="9">
        <v>71</v>
      </c>
      <c r="O1353">
        <f t="shared" si="42"/>
        <v>43</v>
      </c>
      <c r="P1353">
        <f t="shared" si="43"/>
        <v>29</v>
      </c>
    </row>
    <row r="1354" spans="1:16" x14ac:dyDescent="0.35">
      <c r="A1354" s="5">
        <v>1353</v>
      </c>
      <c r="B1354" s="6" t="s">
        <v>1738</v>
      </c>
      <c r="C1354" s="7">
        <v>44777</v>
      </c>
      <c r="D1354" s="7">
        <v>44796</v>
      </c>
      <c r="E1354" s="6" t="s">
        <v>165</v>
      </c>
      <c r="F1354" s="6"/>
      <c r="G1354" s="6" t="s">
        <v>556</v>
      </c>
      <c r="H1354" s="8">
        <v>44838</v>
      </c>
      <c r="I1354" s="6" t="s">
        <v>561</v>
      </c>
      <c r="J1354" s="6" t="s">
        <v>212</v>
      </c>
      <c r="K1354" s="6" t="s">
        <v>168</v>
      </c>
      <c r="L1354" s="6" t="s">
        <v>170</v>
      </c>
      <c r="M1354" s="7">
        <v>44866</v>
      </c>
      <c r="N1354" s="9">
        <v>71</v>
      </c>
      <c r="O1354">
        <f t="shared" si="42"/>
        <v>43</v>
      </c>
      <c r="P1354">
        <f t="shared" si="43"/>
        <v>29</v>
      </c>
    </row>
    <row r="1355" spans="1:16" x14ac:dyDescent="0.35">
      <c r="A1355" s="5">
        <v>1354</v>
      </c>
      <c r="B1355" s="6" t="s">
        <v>1739</v>
      </c>
      <c r="C1355" s="7">
        <v>44777</v>
      </c>
      <c r="D1355" s="7">
        <v>44796</v>
      </c>
      <c r="E1355" s="6" t="s">
        <v>165</v>
      </c>
      <c r="F1355" s="6"/>
      <c r="G1355" s="6" t="s">
        <v>556</v>
      </c>
      <c r="H1355" s="8">
        <v>44838</v>
      </c>
      <c r="I1355" s="6" t="s">
        <v>561</v>
      </c>
      <c r="J1355" s="6" t="s">
        <v>212</v>
      </c>
      <c r="K1355" s="6" t="s">
        <v>168</v>
      </c>
      <c r="L1355" s="6" t="s">
        <v>170</v>
      </c>
      <c r="M1355" s="7">
        <v>44866</v>
      </c>
      <c r="N1355" s="9">
        <v>71</v>
      </c>
      <c r="O1355">
        <f t="shared" si="42"/>
        <v>43</v>
      </c>
      <c r="P1355">
        <f t="shared" si="43"/>
        <v>29</v>
      </c>
    </row>
    <row r="1356" spans="1:16" x14ac:dyDescent="0.35">
      <c r="A1356" s="5">
        <v>1355</v>
      </c>
      <c r="B1356" s="6" t="s">
        <v>1740</v>
      </c>
      <c r="C1356" s="7">
        <v>44777</v>
      </c>
      <c r="D1356" s="7">
        <v>44796</v>
      </c>
      <c r="E1356" s="6" t="s">
        <v>165</v>
      </c>
      <c r="F1356" s="6"/>
      <c r="G1356" s="6" t="s">
        <v>556</v>
      </c>
      <c r="H1356" s="8">
        <v>44838</v>
      </c>
      <c r="I1356" s="6" t="s">
        <v>561</v>
      </c>
      <c r="J1356" s="6" t="s">
        <v>212</v>
      </c>
      <c r="K1356" s="6" t="s">
        <v>168</v>
      </c>
      <c r="L1356" s="6" t="s">
        <v>1640</v>
      </c>
      <c r="M1356" s="7">
        <v>44866</v>
      </c>
      <c r="N1356" s="9">
        <v>71</v>
      </c>
      <c r="O1356">
        <f t="shared" si="42"/>
        <v>43</v>
      </c>
      <c r="P1356">
        <f t="shared" si="43"/>
        <v>29</v>
      </c>
    </row>
    <row r="1357" spans="1:16" x14ac:dyDescent="0.35">
      <c r="A1357" s="5">
        <v>1356</v>
      </c>
      <c r="B1357" s="6" t="s">
        <v>1741</v>
      </c>
      <c r="C1357" s="7">
        <v>44777</v>
      </c>
      <c r="D1357" s="7">
        <v>44796</v>
      </c>
      <c r="E1357" s="6" t="s">
        <v>165</v>
      </c>
      <c r="F1357" s="6"/>
      <c r="G1357" s="6" t="s">
        <v>556</v>
      </c>
      <c r="H1357" s="8">
        <v>44838</v>
      </c>
      <c r="I1357" s="6" t="s">
        <v>561</v>
      </c>
      <c r="J1357" s="6" t="s">
        <v>212</v>
      </c>
      <c r="K1357" s="6" t="s">
        <v>168</v>
      </c>
      <c r="L1357" s="6" t="s">
        <v>1640</v>
      </c>
      <c r="M1357" s="7">
        <v>44866</v>
      </c>
      <c r="N1357" s="9">
        <v>71</v>
      </c>
      <c r="O1357">
        <f t="shared" si="42"/>
        <v>43</v>
      </c>
      <c r="P1357">
        <f t="shared" si="43"/>
        <v>29</v>
      </c>
    </row>
    <row r="1358" spans="1:16" x14ac:dyDescent="0.35">
      <c r="A1358" s="5">
        <v>1357</v>
      </c>
      <c r="B1358" s="6" t="s">
        <v>1742</v>
      </c>
      <c r="C1358" s="7">
        <v>44777</v>
      </c>
      <c r="D1358" s="7">
        <v>44796</v>
      </c>
      <c r="E1358" s="6" t="s">
        <v>165</v>
      </c>
      <c r="F1358" s="6"/>
      <c r="G1358" s="6" t="s">
        <v>556</v>
      </c>
      <c r="H1358" s="8">
        <v>44838</v>
      </c>
      <c r="I1358" s="6" t="s">
        <v>561</v>
      </c>
      <c r="J1358" s="6" t="s">
        <v>212</v>
      </c>
      <c r="K1358" s="6" t="s">
        <v>168</v>
      </c>
      <c r="L1358" s="6" t="s">
        <v>1640</v>
      </c>
      <c r="M1358" s="7">
        <v>44866</v>
      </c>
      <c r="N1358" s="9">
        <v>71</v>
      </c>
      <c r="O1358">
        <f t="shared" si="42"/>
        <v>43</v>
      </c>
      <c r="P1358">
        <f t="shared" si="43"/>
        <v>29</v>
      </c>
    </row>
    <row r="1359" spans="1:16" x14ac:dyDescent="0.35">
      <c r="A1359" s="5">
        <v>1358</v>
      </c>
      <c r="B1359" s="6" t="s">
        <v>1743</v>
      </c>
      <c r="C1359" s="7">
        <v>44777</v>
      </c>
      <c r="D1359" s="7">
        <v>44796</v>
      </c>
      <c r="E1359" s="6" t="s">
        <v>165</v>
      </c>
      <c r="F1359" s="6"/>
      <c r="G1359" s="6" t="s">
        <v>556</v>
      </c>
      <c r="H1359" s="8">
        <v>44838</v>
      </c>
      <c r="I1359" s="6" t="s">
        <v>561</v>
      </c>
      <c r="J1359" s="6" t="s">
        <v>212</v>
      </c>
      <c r="K1359" s="6" t="s">
        <v>168</v>
      </c>
      <c r="L1359" s="6" t="s">
        <v>1640</v>
      </c>
      <c r="M1359" s="7">
        <v>44866</v>
      </c>
      <c r="N1359" s="9">
        <v>71</v>
      </c>
      <c r="O1359">
        <f t="shared" si="42"/>
        <v>43</v>
      </c>
      <c r="P1359">
        <f t="shared" si="43"/>
        <v>29</v>
      </c>
    </row>
    <row r="1360" spans="1:16" x14ac:dyDescent="0.35">
      <c r="A1360" s="5">
        <v>1359</v>
      </c>
      <c r="B1360" s="6" t="s">
        <v>1744</v>
      </c>
      <c r="C1360" s="7">
        <v>44777</v>
      </c>
      <c r="D1360" s="7">
        <v>44796</v>
      </c>
      <c r="E1360" s="6" t="s">
        <v>165</v>
      </c>
      <c r="F1360" s="6"/>
      <c r="G1360" s="6" t="s">
        <v>556</v>
      </c>
      <c r="H1360" s="8">
        <v>44825</v>
      </c>
      <c r="I1360" s="6" t="s">
        <v>212</v>
      </c>
      <c r="J1360" s="6" t="s">
        <v>167</v>
      </c>
      <c r="K1360" s="6" t="s">
        <v>213</v>
      </c>
      <c r="L1360" s="6" t="s">
        <v>214</v>
      </c>
      <c r="M1360" s="7">
        <v>44866</v>
      </c>
      <c r="N1360" s="9">
        <v>71</v>
      </c>
      <c r="O1360">
        <f t="shared" si="42"/>
        <v>30</v>
      </c>
      <c r="P1360">
        <f t="shared" si="43"/>
        <v>42</v>
      </c>
    </row>
    <row r="1361" spans="1:16" x14ac:dyDescent="0.35">
      <c r="A1361" s="5">
        <v>1360</v>
      </c>
      <c r="B1361" s="6" t="s">
        <v>1745</v>
      </c>
      <c r="C1361" s="7">
        <v>44777</v>
      </c>
      <c r="D1361" s="7">
        <v>44796</v>
      </c>
      <c r="E1361" s="6" t="s">
        <v>165</v>
      </c>
      <c r="F1361" s="6"/>
      <c r="G1361" s="6" t="s">
        <v>556</v>
      </c>
      <c r="H1361" s="8">
        <v>44825</v>
      </c>
      <c r="I1361" s="6" t="s">
        <v>212</v>
      </c>
      <c r="J1361" s="6" t="s">
        <v>167</v>
      </c>
      <c r="K1361" s="6" t="s">
        <v>213</v>
      </c>
      <c r="L1361" s="6" t="s">
        <v>214</v>
      </c>
      <c r="M1361" s="7">
        <v>44866</v>
      </c>
      <c r="N1361" s="9">
        <v>71</v>
      </c>
      <c r="O1361">
        <f t="shared" si="42"/>
        <v>30</v>
      </c>
      <c r="P1361">
        <f t="shared" si="43"/>
        <v>42</v>
      </c>
    </row>
    <row r="1362" spans="1:16" x14ac:dyDescent="0.35">
      <c r="A1362" s="5">
        <v>1361</v>
      </c>
      <c r="B1362" s="6" t="s">
        <v>1746</v>
      </c>
      <c r="C1362" s="7">
        <v>44777</v>
      </c>
      <c r="D1362" s="7">
        <v>44796</v>
      </c>
      <c r="E1362" s="6" t="s">
        <v>165</v>
      </c>
      <c r="F1362" s="6"/>
      <c r="G1362" s="6" t="s">
        <v>556</v>
      </c>
      <c r="H1362" s="8">
        <v>44825</v>
      </c>
      <c r="I1362" s="6" t="s">
        <v>212</v>
      </c>
      <c r="J1362" s="6" t="s">
        <v>167</v>
      </c>
      <c r="K1362" s="6" t="s">
        <v>213</v>
      </c>
      <c r="L1362" s="6" t="s">
        <v>214</v>
      </c>
      <c r="M1362" s="7">
        <v>44866</v>
      </c>
      <c r="N1362" s="9">
        <v>71</v>
      </c>
      <c r="O1362">
        <f t="shared" si="42"/>
        <v>30</v>
      </c>
      <c r="P1362">
        <f t="shared" si="43"/>
        <v>42</v>
      </c>
    </row>
    <row r="1363" spans="1:16" x14ac:dyDescent="0.35">
      <c r="A1363" s="5">
        <v>1362</v>
      </c>
      <c r="B1363" s="6" t="s">
        <v>1747</v>
      </c>
      <c r="C1363" s="7">
        <v>44777</v>
      </c>
      <c r="D1363" s="7">
        <v>44796</v>
      </c>
      <c r="E1363" s="6" t="s">
        <v>165</v>
      </c>
      <c r="F1363" s="6"/>
      <c r="G1363" s="6" t="s">
        <v>556</v>
      </c>
      <c r="H1363" s="8">
        <v>44825</v>
      </c>
      <c r="I1363" s="6" t="s">
        <v>212</v>
      </c>
      <c r="J1363" s="6" t="s">
        <v>167</v>
      </c>
      <c r="K1363" s="6" t="s">
        <v>213</v>
      </c>
      <c r="L1363" s="6" t="s">
        <v>214</v>
      </c>
      <c r="M1363" s="7">
        <v>44866</v>
      </c>
      <c r="N1363" s="9">
        <v>71</v>
      </c>
      <c r="O1363">
        <f t="shared" si="42"/>
        <v>30</v>
      </c>
      <c r="P1363">
        <f t="shared" si="43"/>
        <v>42</v>
      </c>
    </row>
    <row r="1364" spans="1:16" x14ac:dyDescent="0.35">
      <c r="A1364" s="5">
        <v>1363</v>
      </c>
      <c r="B1364" s="6" t="s">
        <v>1748</v>
      </c>
      <c r="C1364" s="7">
        <v>44830</v>
      </c>
      <c r="D1364" s="7">
        <v>44846</v>
      </c>
      <c r="E1364" s="6" t="s">
        <v>180</v>
      </c>
      <c r="F1364" s="6" t="s">
        <v>346</v>
      </c>
      <c r="G1364" s="6" t="s">
        <v>19</v>
      </c>
      <c r="H1364" s="8">
        <v>44858</v>
      </c>
      <c r="I1364" s="6" t="s">
        <v>55</v>
      </c>
      <c r="J1364" s="6" t="s">
        <v>56</v>
      </c>
      <c r="K1364" s="6" t="s">
        <v>57</v>
      </c>
      <c r="L1364" s="6" t="s">
        <v>158</v>
      </c>
      <c r="M1364" s="7">
        <v>44893</v>
      </c>
      <c r="N1364" s="9">
        <v>48</v>
      </c>
      <c r="O1364">
        <f t="shared" si="42"/>
        <v>13</v>
      </c>
      <c r="P1364">
        <f t="shared" si="43"/>
        <v>36</v>
      </c>
    </row>
    <row r="1365" spans="1:16" x14ac:dyDescent="0.35">
      <c r="A1365" s="5">
        <v>1364</v>
      </c>
      <c r="B1365" s="6" t="s">
        <v>1749</v>
      </c>
      <c r="C1365" s="7">
        <v>44711</v>
      </c>
      <c r="D1365" s="7">
        <v>44735</v>
      </c>
      <c r="E1365" s="6" t="s">
        <v>17</v>
      </c>
      <c r="F1365" s="6" t="s">
        <v>31</v>
      </c>
      <c r="G1365" s="6" t="s">
        <v>19</v>
      </c>
      <c r="H1365" s="8">
        <v>44802</v>
      </c>
      <c r="I1365" s="6" t="s">
        <v>20</v>
      </c>
      <c r="J1365" s="6" t="s">
        <v>21</v>
      </c>
      <c r="K1365" s="6" t="s">
        <v>22</v>
      </c>
      <c r="L1365" s="6" t="s">
        <v>90</v>
      </c>
      <c r="M1365" s="7">
        <v>44868</v>
      </c>
      <c r="N1365" s="9">
        <v>134</v>
      </c>
      <c r="O1365">
        <f t="shared" si="42"/>
        <v>68</v>
      </c>
      <c r="P1365">
        <f t="shared" si="43"/>
        <v>67</v>
      </c>
    </row>
    <row r="1366" spans="1:16" x14ac:dyDescent="0.35">
      <c r="A1366" s="5">
        <v>1365</v>
      </c>
      <c r="B1366" s="6" t="s">
        <v>1750</v>
      </c>
      <c r="C1366" s="7">
        <v>44833</v>
      </c>
      <c r="D1366" s="7">
        <v>44846</v>
      </c>
      <c r="E1366" s="6" t="s">
        <v>180</v>
      </c>
      <c r="F1366" s="6" t="s">
        <v>1751</v>
      </c>
      <c r="G1366" s="6" t="s">
        <v>19</v>
      </c>
      <c r="H1366" s="8">
        <v>44861</v>
      </c>
      <c r="I1366" s="6" t="s">
        <v>92</v>
      </c>
      <c r="J1366" s="6" t="s">
        <v>93</v>
      </c>
      <c r="K1366" s="6" t="s">
        <v>85</v>
      </c>
      <c r="L1366" s="6" t="s">
        <v>244</v>
      </c>
      <c r="M1366" s="7">
        <v>44893</v>
      </c>
      <c r="N1366" s="9">
        <v>48</v>
      </c>
      <c r="O1366">
        <f t="shared" si="42"/>
        <v>16</v>
      </c>
      <c r="P1366">
        <f t="shared" si="43"/>
        <v>33</v>
      </c>
    </row>
    <row r="1367" spans="1:16" x14ac:dyDescent="0.35">
      <c r="A1367" s="5">
        <v>1366</v>
      </c>
      <c r="B1367" s="6" t="s">
        <v>1752</v>
      </c>
      <c r="C1367" s="7">
        <v>44777</v>
      </c>
      <c r="D1367" s="7">
        <v>44796</v>
      </c>
      <c r="E1367" s="6" t="s">
        <v>165</v>
      </c>
      <c r="F1367" s="6"/>
      <c r="G1367" s="6" t="s">
        <v>556</v>
      </c>
      <c r="H1367" s="8">
        <v>44838</v>
      </c>
      <c r="I1367" s="6" t="s">
        <v>561</v>
      </c>
      <c r="J1367" s="6" t="s">
        <v>212</v>
      </c>
      <c r="K1367" s="6" t="s">
        <v>168</v>
      </c>
      <c r="L1367" s="6" t="s">
        <v>1640</v>
      </c>
      <c r="M1367" s="7">
        <v>44866</v>
      </c>
      <c r="N1367" s="9">
        <v>71</v>
      </c>
      <c r="O1367">
        <f t="shared" si="42"/>
        <v>43</v>
      </c>
      <c r="P1367">
        <f t="shared" si="43"/>
        <v>29</v>
      </c>
    </row>
    <row r="1368" spans="1:16" x14ac:dyDescent="0.35">
      <c r="A1368" s="5">
        <v>1367</v>
      </c>
      <c r="B1368" s="6" t="s">
        <v>1753</v>
      </c>
      <c r="C1368" s="7">
        <v>44777</v>
      </c>
      <c r="D1368" s="7">
        <v>44796</v>
      </c>
      <c r="E1368" s="6" t="s">
        <v>165</v>
      </c>
      <c r="F1368" s="6"/>
      <c r="G1368" s="6" t="s">
        <v>556</v>
      </c>
      <c r="H1368" s="8">
        <v>44838</v>
      </c>
      <c r="I1368" s="6" t="s">
        <v>561</v>
      </c>
      <c r="J1368" s="6" t="s">
        <v>212</v>
      </c>
      <c r="K1368" s="6" t="s">
        <v>168</v>
      </c>
      <c r="L1368" s="6" t="s">
        <v>1640</v>
      </c>
      <c r="M1368" s="7">
        <v>44866</v>
      </c>
      <c r="N1368" s="9">
        <v>71</v>
      </c>
      <c r="O1368">
        <f t="shared" si="42"/>
        <v>43</v>
      </c>
      <c r="P1368">
        <f t="shared" si="43"/>
        <v>29</v>
      </c>
    </row>
    <row r="1369" spans="1:16" x14ac:dyDescent="0.35">
      <c r="A1369" s="5">
        <v>1368</v>
      </c>
      <c r="B1369" s="6" t="s">
        <v>1754</v>
      </c>
      <c r="C1369" s="7">
        <v>44777</v>
      </c>
      <c r="D1369" s="7">
        <v>44796</v>
      </c>
      <c r="E1369" s="6" t="s">
        <v>165</v>
      </c>
      <c r="F1369" s="6"/>
      <c r="G1369" s="6" t="s">
        <v>556</v>
      </c>
      <c r="H1369" s="8">
        <v>44838</v>
      </c>
      <c r="I1369" s="6" t="s">
        <v>561</v>
      </c>
      <c r="J1369" s="6" t="s">
        <v>212</v>
      </c>
      <c r="K1369" s="6" t="s">
        <v>168</v>
      </c>
      <c r="L1369" s="6" t="s">
        <v>1640</v>
      </c>
      <c r="M1369" s="7">
        <v>44866</v>
      </c>
      <c r="N1369" s="9">
        <v>71</v>
      </c>
      <c r="O1369">
        <f t="shared" si="42"/>
        <v>43</v>
      </c>
      <c r="P1369">
        <f t="shared" si="43"/>
        <v>29</v>
      </c>
    </row>
    <row r="1370" spans="1:16" x14ac:dyDescent="0.35">
      <c r="A1370" s="5">
        <v>1369</v>
      </c>
      <c r="B1370" s="6" t="s">
        <v>1755</v>
      </c>
      <c r="C1370" s="7">
        <v>44777</v>
      </c>
      <c r="D1370" s="7">
        <v>44796</v>
      </c>
      <c r="E1370" s="6" t="s">
        <v>165</v>
      </c>
      <c r="F1370" s="6"/>
      <c r="G1370" s="6" t="s">
        <v>556</v>
      </c>
      <c r="H1370" s="8">
        <v>44838</v>
      </c>
      <c r="I1370" s="6" t="s">
        <v>561</v>
      </c>
      <c r="J1370" s="6" t="s">
        <v>212</v>
      </c>
      <c r="K1370" s="6" t="s">
        <v>168</v>
      </c>
      <c r="L1370" s="6" t="s">
        <v>1640</v>
      </c>
      <c r="M1370" s="7">
        <v>44866</v>
      </c>
      <c r="N1370" s="9">
        <v>71</v>
      </c>
      <c r="O1370">
        <f t="shared" si="42"/>
        <v>43</v>
      </c>
      <c r="P1370">
        <f t="shared" si="43"/>
        <v>29</v>
      </c>
    </row>
    <row r="1371" spans="1:16" x14ac:dyDescent="0.35">
      <c r="A1371" s="5">
        <v>1370</v>
      </c>
      <c r="B1371" s="6" t="s">
        <v>1756</v>
      </c>
      <c r="C1371" s="7">
        <v>44777</v>
      </c>
      <c r="D1371" s="7">
        <v>44796</v>
      </c>
      <c r="E1371" s="6" t="s">
        <v>165</v>
      </c>
      <c r="F1371" s="6"/>
      <c r="G1371" s="6" t="s">
        <v>556</v>
      </c>
      <c r="H1371" s="8">
        <v>44838</v>
      </c>
      <c r="I1371" s="6" t="s">
        <v>561</v>
      </c>
      <c r="J1371" s="6" t="s">
        <v>212</v>
      </c>
      <c r="K1371" s="6" t="s">
        <v>168</v>
      </c>
      <c r="L1371" s="6" t="s">
        <v>1640</v>
      </c>
      <c r="M1371" s="7">
        <v>44866</v>
      </c>
      <c r="N1371" s="9">
        <v>71</v>
      </c>
      <c r="O1371">
        <f t="shared" si="42"/>
        <v>43</v>
      </c>
      <c r="P1371">
        <f t="shared" si="43"/>
        <v>29</v>
      </c>
    </row>
    <row r="1372" spans="1:16" x14ac:dyDescent="0.35">
      <c r="A1372" s="5">
        <v>1371</v>
      </c>
      <c r="B1372" s="6" t="s">
        <v>1757</v>
      </c>
      <c r="C1372" s="7">
        <v>44838</v>
      </c>
      <c r="D1372" s="7">
        <v>44852</v>
      </c>
      <c r="E1372" s="6" t="s">
        <v>61</v>
      </c>
      <c r="F1372" s="6" t="s">
        <v>62</v>
      </c>
      <c r="G1372" s="6" t="s">
        <v>19</v>
      </c>
      <c r="H1372" s="8">
        <v>44873</v>
      </c>
      <c r="I1372" s="6" t="s">
        <v>71</v>
      </c>
      <c r="J1372" s="6" t="s">
        <v>72</v>
      </c>
      <c r="K1372" s="6" t="s">
        <v>34</v>
      </c>
      <c r="L1372" s="6" t="s">
        <v>39</v>
      </c>
      <c r="M1372" s="7">
        <v>44893</v>
      </c>
      <c r="N1372" s="9">
        <v>42</v>
      </c>
      <c r="O1372">
        <f t="shared" si="42"/>
        <v>22</v>
      </c>
      <c r="P1372">
        <f t="shared" si="43"/>
        <v>21</v>
      </c>
    </row>
    <row r="1373" spans="1:16" x14ac:dyDescent="0.35">
      <c r="A1373" s="5">
        <v>1372</v>
      </c>
      <c r="B1373" s="6" t="s">
        <v>1758</v>
      </c>
      <c r="C1373" s="7">
        <v>44838</v>
      </c>
      <c r="D1373" s="7">
        <v>44852</v>
      </c>
      <c r="E1373" s="6" t="s">
        <v>61</v>
      </c>
      <c r="F1373" s="6" t="s">
        <v>62</v>
      </c>
      <c r="G1373" s="6" t="s">
        <v>19</v>
      </c>
      <c r="H1373" s="8">
        <v>44874</v>
      </c>
      <c r="I1373" s="6" t="s">
        <v>71</v>
      </c>
      <c r="J1373" s="6" t="s">
        <v>72</v>
      </c>
      <c r="K1373" s="6" t="s">
        <v>20</v>
      </c>
      <c r="L1373" s="6" t="s">
        <v>39</v>
      </c>
      <c r="M1373" s="7">
        <v>44895</v>
      </c>
      <c r="N1373" s="9">
        <v>44</v>
      </c>
      <c r="O1373">
        <f t="shared" si="42"/>
        <v>23</v>
      </c>
      <c r="P1373">
        <f t="shared" si="43"/>
        <v>22</v>
      </c>
    </row>
    <row r="1374" spans="1:16" x14ac:dyDescent="0.35">
      <c r="A1374" s="5">
        <v>1373</v>
      </c>
      <c r="B1374" s="6" t="s">
        <v>1759</v>
      </c>
      <c r="C1374" s="7">
        <v>44711</v>
      </c>
      <c r="D1374" s="7">
        <v>44735</v>
      </c>
      <c r="E1374" s="6" t="s">
        <v>17</v>
      </c>
      <c r="F1374" s="6" t="s">
        <v>112</v>
      </c>
      <c r="G1374" s="6" t="s">
        <v>19</v>
      </c>
      <c r="H1374" s="8">
        <v>44767</v>
      </c>
      <c r="I1374" s="6" t="s">
        <v>38</v>
      </c>
      <c r="J1374" s="6" t="s">
        <v>34</v>
      </c>
      <c r="K1374" s="6" t="s">
        <v>107</v>
      </c>
      <c r="L1374" s="6" t="s">
        <v>479</v>
      </c>
      <c r="M1374" s="7">
        <v>44869</v>
      </c>
      <c r="N1374" s="9">
        <v>135</v>
      </c>
      <c r="O1374">
        <f t="shared" si="42"/>
        <v>33</v>
      </c>
      <c r="P1374">
        <f t="shared" si="43"/>
        <v>103</v>
      </c>
    </row>
    <row r="1375" spans="1:16" x14ac:dyDescent="0.35">
      <c r="A1375" s="5">
        <v>1374</v>
      </c>
      <c r="B1375" s="6" t="s">
        <v>1760</v>
      </c>
      <c r="C1375" s="7">
        <v>44777</v>
      </c>
      <c r="D1375" s="7">
        <v>44796</v>
      </c>
      <c r="E1375" s="6" t="s">
        <v>165</v>
      </c>
      <c r="F1375" s="6"/>
      <c r="G1375" s="6" t="s">
        <v>556</v>
      </c>
      <c r="H1375" s="8">
        <v>44838</v>
      </c>
      <c r="I1375" s="6" t="s">
        <v>209</v>
      </c>
      <c r="J1375" s="6" t="s">
        <v>212</v>
      </c>
      <c r="K1375" s="6" t="s">
        <v>168</v>
      </c>
      <c r="L1375" s="6" t="s">
        <v>698</v>
      </c>
      <c r="M1375" s="7">
        <v>44866</v>
      </c>
      <c r="N1375" s="9">
        <v>71</v>
      </c>
      <c r="O1375">
        <f t="shared" si="42"/>
        <v>43</v>
      </c>
      <c r="P1375">
        <f t="shared" si="43"/>
        <v>29</v>
      </c>
    </row>
    <row r="1376" spans="1:16" x14ac:dyDescent="0.35">
      <c r="A1376" s="5">
        <v>1375</v>
      </c>
      <c r="B1376" s="6" t="s">
        <v>1761</v>
      </c>
      <c r="C1376" s="7">
        <v>44753</v>
      </c>
      <c r="D1376" s="7">
        <v>44784</v>
      </c>
      <c r="E1376" s="6" t="s">
        <v>48</v>
      </c>
      <c r="F1376" s="6" t="s">
        <v>248</v>
      </c>
      <c r="G1376" s="6" t="s">
        <v>19</v>
      </c>
      <c r="H1376" s="8">
        <v>44805</v>
      </c>
      <c r="I1376" s="6" t="s">
        <v>98</v>
      </c>
      <c r="J1376" s="6" t="s">
        <v>92</v>
      </c>
      <c r="K1376" s="6" t="s">
        <v>99</v>
      </c>
      <c r="L1376" s="6" t="s">
        <v>258</v>
      </c>
      <c r="M1376" s="7">
        <v>44876</v>
      </c>
      <c r="N1376" s="9">
        <v>93</v>
      </c>
      <c r="O1376">
        <f t="shared" si="42"/>
        <v>22</v>
      </c>
      <c r="P1376">
        <f t="shared" si="43"/>
        <v>72</v>
      </c>
    </row>
    <row r="1377" spans="1:16" x14ac:dyDescent="0.35">
      <c r="A1377" s="5">
        <v>1376</v>
      </c>
      <c r="B1377" s="6" t="s">
        <v>1762</v>
      </c>
      <c r="C1377" s="7">
        <v>44750</v>
      </c>
      <c r="D1377" s="7">
        <v>44782</v>
      </c>
      <c r="E1377" s="6" t="s">
        <v>48</v>
      </c>
      <c r="F1377" s="6" t="s">
        <v>248</v>
      </c>
      <c r="G1377" s="6" t="s">
        <v>19</v>
      </c>
      <c r="H1377" s="8">
        <v>44825</v>
      </c>
      <c r="I1377" s="6" t="s">
        <v>98</v>
      </c>
      <c r="J1377" s="6" t="s">
        <v>92</v>
      </c>
      <c r="K1377" s="6" t="s">
        <v>99</v>
      </c>
      <c r="L1377" s="6" t="s">
        <v>124</v>
      </c>
      <c r="M1377" s="7">
        <v>44890</v>
      </c>
      <c r="N1377" s="9">
        <v>109</v>
      </c>
      <c r="O1377">
        <f t="shared" si="42"/>
        <v>44</v>
      </c>
      <c r="P1377">
        <f t="shared" si="43"/>
        <v>66</v>
      </c>
    </row>
    <row r="1378" spans="1:16" x14ac:dyDescent="0.35">
      <c r="A1378" s="5">
        <v>1377</v>
      </c>
      <c r="B1378" s="6" t="s">
        <v>1763</v>
      </c>
      <c r="C1378" s="7">
        <v>44753</v>
      </c>
      <c r="D1378" s="7">
        <v>44782</v>
      </c>
      <c r="E1378" s="6" t="s">
        <v>48</v>
      </c>
      <c r="F1378" s="6" t="s">
        <v>248</v>
      </c>
      <c r="G1378" s="6" t="s">
        <v>19</v>
      </c>
      <c r="H1378" s="8">
        <v>44812</v>
      </c>
      <c r="I1378" s="6" t="s">
        <v>98</v>
      </c>
      <c r="J1378" s="6" t="s">
        <v>92</v>
      </c>
      <c r="K1378" s="6" t="s">
        <v>133</v>
      </c>
      <c r="L1378" s="6" t="s">
        <v>186</v>
      </c>
      <c r="M1378" s="7">
        <v>44872</v>
      </c>
      <c r="N1378" s="9">
        <v>91</v>
      </c>
      <c r="O1378">
        <f t="shared" si="42"/>
        <v>31</v>
      </c>
      <c r="P1378">
        <f t="shared" si="43"/>
        <v>61</v>
      </c>
    </row>
    <row r="1379" spans="1:16" x14ac:dyDescent="0.35">
      <c r="A1379" s="5">
        <v>1378</v>
      </c>
      <c r="B1379" s="6" t="s">
        <v>1764</v>
      </c>
      <c r="C1379" s="7">
        <v>44754</v>
      </c>
      <c r="D1379" s="7">
        <v>44784</v>
      </c>
      <c r="E1379" s="6" t="s">
        <v>48</v>
      </c>
      <c r="F1379" s="6" t="s">
        <v>248</v>
      </c>
      <c r="G1379" s="6" t="s">
        <v>19</v>
      </c>
      <c r="H1379" s="8">
        <v>44840</v>
      </c>
      <c r="I1379" s="6" t="s">
        <v>98</v>
      </c>
      <c r="J1379" s="6" t="s">
        <v>92</v>
      </c>
      <c r="K1379" s="6" t="s">
        <v>99</v>
      </c>
      <c r="L1379" s="6" t="s">
        <v>911</v>
      </c>
      <c r="M1379" s="7">
        <v>44887</v>
      </c>
      <c r="N1379" s="9">
        <v>104</v>
      </c>
      <c r="O1379">
        <f t="shared" si="42"/>
        <v>57</v>
      </c>
      <c r="P1379">
        <f t="shared" si="43"/>
        <v>48</v>
      </c>
    </row>
    <row r="1380" spans="1:16" x14ac:dyDescent="0.35">
      <c r="A1380" s="5">
        <v>1379</v>
      </c>
      <c r="B1380" s="6" t="s">
        <v>1765</v>
      </c>
      <c r="C1380" s="7">
        <v>44753</v>
      </c>
      <c r="D1380" s="7">
        <v>44784</v>
      </c>
      <c r="E1380" s="6" t="s">
        <v>48</v>
      </c>
      <c r="F1380" s="6" t="s">
        <v>248</v>
      </c>
      <c r="G1380" s="6" t="s">
        <v>19</v>
      </c>
      <c r="H1380" s="8">
        <v>44812</v>
      </c>
      <c r="I1380" s="6" t="s">
        <v>55</v>
      </c>
      <c r="J1380" s="6" t="s">
        <v>141</v>
      </c>
      <c r="K1380" s="6" t="s">
        <v>80</v>
      </c>
      <c r="L1380" s="6" t="s">
        <v>115</v>
      </c>
      <c r="M1380" s="7">
        <v>44872</v>
      </c>
      <c r="N1380" s="9">
        <v>89</v>
      </c>
      <c r="O1380">
        <f t="shared" si="42"/>
        <v>29</v>
      </c>
      <c r="P1380">
        <f t="shared" si="43"/>
        <v>61</v>
      </c>
    </row>
    <row r="1381" spans="1:16" x14ac:dyDescent="0.35">
      <c r="A1381" s="5">
        <v>1380</v>
      </c>
      <c r="B1381" s="6" t="s">
        <v>1766</v>
      </c>
      <c r="C1381" s="7">
        <v>44753</v>
      </c>
      <c r="D1381" s="7">
        <v>44782</v>
      </c>
      <c r="E1381" s="6" t="s">
        <v>48</v>
      </c>
      <c r="F1381" s="6" t="s">
        <v>248</v>
      </c>
      <c r="G1381" s="6" t="s">
        <v>19</v>
      </c>
      <c r="H1381" s="8">
        <v>44812</v>
      </c>
      <c r="I1381" s="6" t="s">
        <v>55</v>
      </c>
      <c r="J1381" s="6" t="s">
        <v>141</v>
      </c>
      <c r="K1381" s="6" t="s">
        <v>80</v>
      </c>
      <c r="L1381" s="6" t="s">
        <v>266</v>
      </c>
      <c r="M1381" s="7">
        <v>44879</v>
      </c>
      <c r="N1381" s="9">
        <v>98</v>
      </c>
      <c r="O1381">
        <f t="shared" si="42"/>
        <v>31</v>
      </c>
      <c r="P1381">
        <f t="shared" si="43"/>
        <v>68</v>
      </c>
    </row>
    <row r="1382" spans="1:16" x14ac:dyDescent="0.35">
      <c r="A1382" s="5">
        <v>1381</v>
      </c>
      <c r="B1382" s="6" t="s">
        <v>1767</v>
      </c>
      <c r="C1382" s="7">
        <v>44754</v>
      </c>
      <c r="D1382" s="7">
        <v>44795</v>
      </c>
      <c r="E1382" s="6" t="s">
        <v>48</v>
      </c>
      <c r="F1382" s="6" t="s">
        <v>248</v>
      </c>
      <c r="G1382" s="6" t="s">
        <v>19</v>
      </c>
      <c r="H1382" s="8">
        <v>44812</v>
      </c>
      <c r="I1382" s="6" t="s">
        <v>55</v>
      </c>
      <c r="J1382" s="6" t="s">
        <v>141</v>
      </c>
      <c r="K1382" s="6" t="s">
        <v>80</v>
      </c>
      <c r="L1382" s="6" t="s">
        <v>266</v>
      </c>
      <c r="M1382" s="7">
        <v>44869</v>
      </c>
      <c r="N1382" s="9">
        <v>75</v>
      </c>
      <c r="O1382">
        <f t="shared" si="42"/>
        <v>18</v>
      </c>
      <c r="P1382">
        <f t="shared" si="43"/>
        <v>58</v>
      </c>
    </row>
    <row r="1383" spans="1:16" x14ac:dyDescent="0.35">
      <c r="A1383" s="5">
        <v>1382</v>
      </c>
      <c r="B1383" s="6" t="s">
        <v>1768</v>
      </c>
      <c r="C1383" s="7">
        <v>44777</v>
      </c>
      <c r="D1383" s="7">
        <v>44796</v>
      </c>
      <c r="E1383" s="6" t="s">
        <v>165</v>
      </c>
      <c r="F1383" s="6"/>
      <c r="G1383" s="6" t="s">
        <v>556</v>
      </c>
      <c r="H1383" s="8">
        <v>44838</v>
      </c>
      <c r="I1383" s="6" t="s">
        <v>561</v>
      </c>
      <c r="J1383" s="6" t="s">
        <v>212</v>
      </c>
      <c r="K1383" s="6" t="s">
        <v>168</v>
      </c>
      <c r="L1383" s="6" t="s">
        <v>1640</v>
      </c>
      <c r="M1383" s="7">
        <v>44866</v>
      </c>
      <c r="N1383" s="9">
        <v>71</v>
      </c>
      <c r="O1383">
        <f t="shared" si="42"/>
        <v>43</v>
      </c>
      <c r="P1383">
        <f t="shared" si="43"/>
        <v>29</v>
      </c>
    </row>
    <row r="1384" spans="1:16" x14ac:dyDescent="0.35">
      <c r="A1384" s="5">
        <v>1383</v>
      </c>
      <c r="B1384" s="6" t="s">
        <v>1769</v>
      </c>
      <c r="C1384" s="7">
        <v>44777</v>
      </c>
      <c r="D1384" s="7">
        <v>44796</v>
      </c>
      <c r="E1384" s="6" t="s">
        <v>165</v>
      </c>
      <c r="F1384" s="6"/>
      <c r="G1384" s="6" t="s">
        <v>556</v>
      </c>
      <c r="H1384" s="8">
        <v>44825</v>
      </c>
      <c r="I1384" s="6" t="s">
        <v>212</v>
      </c>
      <c r="J1384" s="6" t="s">
        <v>167</v>
      </c>
      <c r="K1384" s="6" t="s">
        <v>213</v>
      </c>
      <c r="L1384" s="6" t="s">
        <v>214</v>
      </c>
      <c r="M1384" s="7">
        <v>44866</v>
      </c>
      <c r="N1384" s="9">
        <v>71</v>
      </c>
      <c r="O1384">
        <f t="shared" si="42"/>
        <v>30</v>
      </c>
      <c r="P1384">
        <f t="shared" si="43"/>
        <v>42</v>
      </c>
    </row>
    <row r="1385" spans="1:16" x14ac:dyDescent="0.35">
      <c r="A1385" s="5">
        <v>1384</v>
      </c>
      <c r="B1385" s="6" t="s">
        <v>1770</v>
      </c>
      <c r="C1385" s="7">
        <v>44777</v>
      </c>
      <c r="D1385" s="7">
        <v>44796</v>
      </c>
      <c r="E1385" s="6" t="s">
        <v>165</v>
      </c>
      <c r="F1385" s="6"/>
      <c r="G1385" s="6" t="s">
        <v>556</v>
      </c>
      <c r="H1385" s="8">
        <v>44838</v>
      </c>
      <c r="I1385" s="6" t="s">
        <v>209</v>
      </c>
      <c r="J1385" s="6" t="s">
        <v>212</v>
      </c>
      <c r="K1385" s="6" t="s">
        <v>168</v>
      </c>
      <c r="L1385" s="6" t="s">
        <v>698</v>
      </c>
      <c r="M1385" s="7">
        <v>44866</v>
      </c>
      <c r="N1385" s="9">
        <v>71</v>
      </c>
      <c r="O1385">
        <f t="shared" si="42"/>
        <v>43</v>
      </c>
      <c r="P1385">
        <f t="shared" si="43"/>
        <v>29</v>
      </c>
    </row>
    <row r="1386" spans="1:16" x14ac:dyDescent="0.35">
      <c r="A1386" s="5">
        <v>1385</v>
      </c>
      <c r="B1386" s="6" t="s">
        <v>1771</v>
      </c>
      <c r="C1386" s="7">
        <v>44797</v>
      </c>
      <c r="D1386" s="7">
        <v>44833</v>
      </c>
      <c r="E1386" s="6" t="s">
        <v>48</v>
      </c>
      <c r="F1386" s="6" t="s">
        <v>49</v>
      </c>
      <c r="G1386" s="6" t="s">
        <v>19</v>
      </c>
      <c r="H1386" s="8">
        <v>44845</v>
      </c>
      <c r="I1386" s="6" t="s">
        <v>92</v>
      </c>
      <c r="J1386" s="6" t="s">
        <v>93</v>
      </c>
      <c r="K1386" s="6" t="s">
        <v>85</v>
      </c>
      <c r="L1386" s="6" t="s">
        <v>160</v>
      </c>
      <c r="M1386" s="7">
        <v>44883</v>
      </c>
      <c r="N1386" s="9">
        <v>51</v>
      </c>
      <c r="O1386">
        <f t="shared" si="42"/>
        <v>13</v>
      </c>
      <c r="P1386">
        <f t="shared" si="43"/>
        <v>39</v>
      </c>
    </row>
    <row r="1387" spans="1:16" x14ac:dyDescent="0.35">
      <c r="A1387" s="5">
        <v>1386</v>
      </c>
      <c r="B1387" s="6" t="s">
        <v>1772</v>
      </c>
      <c r="C1387" s="7">
        <v>44729</v>
      </c>
      <c r="D1387" s="7">
        <v>44756</v>
      </c>
      <c r="E1387" s="6" t="s">
        <v>48</v>
      </c>
      <c r="F1387" s="6" t="s">
        <v>1773</v>
      </c>
      <c r="G1387" s="6" t="s">
        <v>19</v>
      </c>
      <c r="H1387" s="8">
        <v>44810</v>
      </c>
      <c r="I1387" s="6" t="s">
        <v>93</v>
      </c>
      <c r="J1387" s="6" t="s">
        <v>98</v>
      </c>
      <c r="K1387" s="6" t="s">
        <v>133</v>
      </c>
      <c r="L1387" s="6" t="s">
        <v>136</v>
      </c>
      <c r="M1387" s="7">
        <v>44873</v>
      </c>
      <c r="N1387" s="9">
        <v>118</v>
      </c>
      <c r="O1387">
        <f t="shared" si="42"/>
        <v>55</v>
      </c>
      <c r="P1387">
        <f t="shared" si="43"/>
        <v>64</v>
      </c>
    </row>
    <row r="1388" spans="1:16" x14ac:dyDescent="0.35">
      <c r="A1388" s="5">
        <v>1387</v>
      </c>
      <c r="B1388" s="6" t="s">
        <v>1774</v>
      </c>
      <c r="C1388" s="7">
        <v>44728</v>
      </c>
      <c r="D1388" s="7">
        <v>44771</v>
      </c>
      <c r="E1388" s="6" t="s">
        <v>48</v>
      </c>
      <c r="F1388" s="6" t="s">
        <v>49</v>
      </c>
      <c r="G1388" s="6" t="s">
        <v>19</v>
      </c>
      <c r="H1388" s="8">
        <v>44796</v>
      </c>
      <c r="I1388" s="6" t="s">
        <v>56</v>
      </c>
      <c r="J1388" s="6" t="s">
        <v>129</v>
      </c>
      <c r="K1388" s="6" t="s">
        <v>127</v>
      </c>
      <c r="L1388" s="6" t="s">
        <v>206</v>
      </c>
      <c r="M1388" s="7">
        <v>44869</v>
      </c>
      <c r="N1388" s="9">
        <v>99</v>
      </c>
      <c r="O1388">
        <f t="shared" si="42"/>
        <v>26</v>
      </c>
      <c r="P1388">
        <f t="shared" si="43"/>
        <v>74</v>
      </c>
    </row>
    <row r="1389" spans="1:16" x14ac:dyDescent="0.35">
      <c r="A1389" s="5">
        <v>1388</v>
      </c>
      <c r="B1389" s="6" t="s">
        <v>1775</v>
      </c>
      <c r="C1389" s="7">
        <v>44732</v>
      </c>
      <c r="D1389" s="7">
        <v>44756</v>
      </c>
      <c r="E1389" s="6" t="s">
        <v>48</v>
      </c>
      <c r="F1389" s="6" t="s">
        <v>132</v>
      </c>
      <c r="G1389" s="6" t="s">
        <v>19</v>
      </c>
      <c r="H1389" s="8">
        <v>44805</v>
      </c>
      <c r="I1389" s="6" t="s">
        <v>98</v>
      </c>
      <c r="J1389" s="6" t="s">
        <v>92</v>
      </c>
      <c r="K1389" s="6" t="s">
        <v>99</v>
      </c>
      <c r="L1389" s="6" t="s">
        <v>100</v>
      </c>
      <c r="M1389" s="7">
        <v>44875</v>
      </c>
      <c r="N1389" s="9">
        <v>120</v>
      </c>
      <c r="O1389">
        <f t="shared" si="42"/>
        <v>50</v>
      </c>
      <c r="P1389">
        <f t="shared" si="43"/>
        <v>71</v>
      </c>
    </row>
    <row r="1390" spans="1:16" x14ac:dyDescent="0.35">
      <c r="A1390" s="5">
        <v>1389</v>
      </c>
      <c r="B1390" s="6" t="s">
        <v>1776</v>
      </c>
      <c r="C1390" s="7">
        <v>44729</v>
      </c>
      <c r="D1390" s="7">
        <v>44756</v>
      </c>
      <c r="E1390" s="6" t="s">
        <v>48</v>
      </c>
      <c r="F1390" s="6" t="s">
        <v>1777</v>
      </c>
      <c r="G1390" s="6" t="s">
        <v>19</v>
      </c>
      <c r="H1390" s="8">
        <v>44810</v>
      </c>
      <c r="I1390" s="6" t="s">
        <v>93</v>
      </c>
      <c r="J1390" s="6" t="s">
        <v>98</v>
      </c>
      <c r="K1390" s="6" t="s">
        <v>133</v>
      </c>
      <c r="L1390" s="6" t="s">
        <v>136</v>
      </c>
      <c r="M1390" s="7">
        <v>44873</v>
      </c>
      <c r="N1390" s="9">
        <v>118</v>
      </c>
      <c r="O1390">
        <f t="shared" si="42"/>
        <v>55</v>
      </c>
      <c r="P1390">
        <f t="shared" si="43"/>
        <v>64</v>
      </c>
    </row>
    <row r="1391" spans="1:16" x14ac:dyDescent="0.35">
      <c r="A1391" s="5">
        <v>1390</v>
      </c>
      <c r="B1391" s="6" t="s">
        <v>1778</v>
      </c>
      <c r="C1391" s="7">
        <v>44729</v>
      </c>
      <c r="D1391" s="7">
        <v>44756</v>
      </c>
      <c r="E1391" s="6" t="s">
        <v>48</v>
      </c>
      <c r="F1391" s="6" t="s">
        <v>286</v>
      </c>
      <c r="G1391" s="6" t="s">
        <v>19</v>
      </c>
      <c r="H1391" s="8">
        <v>44805</v>
      </c>
      <c r="I1391" s="6" t="s">
        <v>98</v>
      </c>
      <c r="J1391" s="6" t="s">
        <v>92</v>
      </c>
      <c r="K1391" s="6" t="s">
        <v>99</v>
      </c>
      <c r="L1391" s="6" t="s">
        <v>100</v>
      </c>
      <c r="M1391" s="7">
        <v>44875</v>
      </c>
      <c r="N1391" s="9">
        <v>120</v>
      </c>
      <c r="O1391">
        <f t="shared" si="42"/>
        <v>50</v>
      </c>
      <c r="P1391">
        <f t="shared" si="43"/>
        <v>71</v>
      </c>
    </row>
    <row r="1392" spans="1:16" x14ac:dyDescent="0.35">
      <c r="A1392" s="5">
        <v>1391</v>
      </c>
      <c r="B1392" s="6" t="s">
        <v>1779</v>
      </c>
      <c r="C1392" s="7">
        <v>44844</v>
      </c>
      <c r="D1392" s="7">
        <v>44858</v>
      </c>
      <c r="E1392" s="6" t="s">
        <v>61</v>
      </c>
      <c r="F1392" s="6" t="s">
        <v>62</v>
      </c>
      <c r="G1392" s="6" t="s">
        <v>19</v>
      </c>
      <c r="H1392" s="8">
        <v>44873</v>
      </c>
      <c r="I1392" s="6" t="s">
        <v>71</v>
      </c>
      <c r="J1392" s="6" t="s">
        <v>72</v>
      </c>
      <c r="K1392" s="6" t="s">
        <v>34</v>
      </c>
      <c r="L1392" s="6" t="s">
        <v>175</v>
      </c>
      <c r="M1392" s="7">
        <v>44893</v>
      </c>
      <c r="N1392" s="9">
        <v>36</v>
      </c>
      <c r="O1392">
        <f t="shared" si="42"/>
        <v>16</v>
      </c>
      <c r="P1392">
        <f t="shared" si="43"/>
        <v>21</v>
      </c>
    </row>
    <row r="1393" spans="1:16" x14ac:dyDescent="0.35">
      <c r="A1393" s="5">
        <v>1392</v>
      </c>
      <c r="B1393" s="6" t="s">
        <v>1780</v>
      </c>
      <c r="C1393" s="7">
        <v>44733</v>
      </c>
      <c r="D1393" s="7">
        <v>44762</v>
      </c>
      <c r="E1393" s="6" t="s">
        <v>17</v>
      </c>
      <c r="F1393" s="6" t="s">
        <v>25</v>
      </c>
      <c r="G1393" s="6" t="s">
        <v>19</v>
      </c>
      <c r="H1393" s="8">
        <v>44818</v>
      </c>
      <c r="I1393" s="6" t="s">
        <v>20</v>
      </c>
      <c r="J1393" s="6" t="s">
        <v>44</v>
      </c>
      <c r="K1393" s="6" t="s">
        <v>87</v>
      </c>
      <c r="L1393" s="6" t="s">
        <v>425</v>
      </c>
      <c r="M1393" s="7">
        <v>44879</v>
      </c>
      <c r="N1393" s="9">
        <v>118</v>
      </c>
      <c r="O1393">
        <f t="shared" si="42"/>
        <v>57</v>
      </c>
      <c r="P1393">
        <f t="shared" si="43"/>
        <v>62</v>
      </c>
    </row>
    <row r="1394" spans="1:16" x14ac:dyDescent="0.35">
      <c r="A1394" s="5">
        <v>1393</v>
      </c>
      <c r="B1394" s="6" t="s">
        <v>1781</v>
      </c>
      <c r="C1394" s="7">
        <v>44733</v>
      </c>
      <c r="D1394" s="7">
        <v>44762</v>
      </c>
      <c r="E1394" s="6" t="s">
        <v>17</v>
      </c>
      <c r="F1394" s="6" t="s">
        <v>31</v>
      </c>
      <c r="G1394" s="6" t="s">
        <v>19</v>
      </c>
      <c r="H1394" s="8">
        <v>44818</v>
      </c>
      <c r="I1394" s="6" t="s">
        <v>20</v>
      </c>
      <c r="J1394" s="6" t="s">
        <v>44</v>
      </c>
      <c r="K1394" s="6" t="s">
        <v>87</v>
      </c>
      <c r="L1394" s="6" t="s">
        <v>425</v>
      </c>
      <c r="M1394" s="7">
        <v>44890</v>
      </c>
      <c r="N1394" s="9">
        <v>129</v>
      </c>
      <c r="O1394">
        <f t="shared" si="42"/>
        <v>57</v>
      </c>
      <c r="P1394">
        <f t="shared" si="43"/>
        <v>73</v>
      </c>
    </row>
    <row r="1395" spans="1:16" x14ac:dyDescent="0.35">
      <c r="A1395" s="5">
        <v>1394</v>
      </c>
      <c r="B1395" s="6" t="s">
        <v>1782</v>
      </c>
      <c r="C1395" s="7">
        <v>44564</v>
      </c>
      <c r="D1395" s="7">
        <v>44587</v>
      </c>
      <c r="E1395" s="6" t="s">
        <v>48</v>
      </c>
      <c r="F1395" s="6" t="s">
        <v>248</v>
      </c>
      <c r="G1395" s="6" t="s">
        <v>78</v>
      </c>
      <c r="H1395" s="8">
        <v>44750</v>
      </c>
      <c r="I1395" s="6" t="s">
        <v>50</v>
      </c>
      <c r="J1395" s="6" t="s">
        <v>51</v>
      </c>
      <c r="K1395" s="6" t="s">
        <v>52</v>
      </c>
      <c r="L1395" s="6" t="s">
        <v>53</v>
      </c>
      <c r="M1395" s="7">
        <v>44873</v>
      </c>
      <c r="N1395" s="9">
        <v>287</v>
      </c>
      <c r="O1395">
        <f t="shared" si="42"/>
        <v>164</v>
      </c>
      <c r="P1395">
        <f t="shared" si="43"/>
        <v>124</v>
      </c>
    </row>
    <row r="1396" spans="1:16" x14ac:dyDescent="0.35">
      <c r="A1396" s="5">
        <v>1395</v>
      </c>
      <c r="B1396" s="6" t="s">
        <v>1783</v>
      </c>
      <c r="C1396" s="7">
        <v>44794</v>
      </c>
      <c r="D1396" s="7">
        <v>44834</v>
      </c>
      <c r="E1396" s="6" t="s">
        <v>165</v>
      </c>
      <c r="F1396" s="6"/>
      <c r="G1396" s="6" t="s">
        <v>556</v>
      </c>
      <c r="H1396" s="8">
        <v>44865</v>
      </c>
      <c r="I1396" s="6" t="s">
        <v>561</v>
      </c>
      <c r="J1396" s="6" t="s">
        <v>209</v>
      </c>
      <c r="K1396" s="6" t="s">
        <v>168</v>
      </c>
      <c r="L1396" s="6" t="s">
        <v>557</v>
      </c>
      <c r="M1396" s="7">
        <v>44888</v>
      </c>
      <c r="N1396" s="9">
        <v>55</v>
      </c>
      <c r="O1396">
        <f t="shared" si="42"/>
        <v>32</v>
      </c>
      <c r="P1396">
        <f t="shared" si="43"/>
        <v>24</v>
      </c>
    </row>
    <row r="1397" spans="1:16" x14ac:dyDescent="0.35">
      <c r="A1397" s="5">
        <v>1396</v>
      </c>
      <c r="B1397" s="6" t="s">
        <v>1784</v>
      </c>
      <c r="C1397" s="7">
        <v>44794</v>
      </c>
      <c r="D1397" s="7">
        <v>44834</v>
      </c>
      <c r="E1397" s="6" t="s">
        <v>165</v>
      </c>
      <c r="F1397" s="6"/>
      <c r="G1397" s="6" t="s">
        <v>556</v>
      </c>
      <c r="H1397" s="8">
        <v>44859</v>
      </c>
      <c r="I1397" s="6" t="s">
        <v>561</v>
      </c>
      <c r="J1397" s="6" t="s">
        <v>209</v>
      </c>
      <c r="K1397" s="6" t="s">
        <v>168</v>
      </c>
      <c r="L1397" s="6" t="s">
        <v>557</v>
      </c>
      <c r="M1397" s="7">
        <v>44888</v>
      </c>
      <c r="N1397" s="9">
        <v>55</v>
      </c>
      <c r="O1397">
        <f t="shared" si="42"/>
        <v>26</v>
      </c>
      <c r="P1397">
        <f t="shared" si="43"/>
        <v>30</v>
      </c>
    </row>
    <row r="1398" spans="1:16" x14ac:dyDescent="0.35">
      <c r="A1398" s="5">
        <v>1397</v>
      </c>
      <c r="B1398" s="6" t="s">
        <v>1785</v>
      </c>
      <c r="C1398" s="7">
        <v>44794</v>
      </c>
      <c r="D1398" s="7">
        <v>44834</v>
      </c>
      <c r="E1398" s="6" t="s">
        <v>165</v>
      </c>
      <c r="F1398" s="6"/>
      <c r="G1398" s="6" t="s">
        <v>556</v>
      </c>
      <c r="H1398" s="8">
        <v>44854</v>
      </c>
      <c r="I1398" s="6" t="s">
        <v>212</v>
      </c>
      <c r="J1398" s="6" t="s">
        <v>167</v>
      </c>
      <c r="K1398" s="6" t="s">
        <v>213</v>
      </c>
      <c r="L1398" s="6" t="s">
        <v>1682</v>
      </c>
      <c r="M1398" s="7">
        <v>44868</v>
      </c>
      <c r="N1398" s="9">
        <v>35</v>
      </c>
      <c r="O1398">
        <f t="shared" si="42"/>
        <v>21</v>
      </c>
      <c r="P1398">
        <f t="shared" si="43"/>
        <v>15</v>
      </c>
    </row>
    <row r="1399" spans="1:16" x14ac:dyDescent="0.35">
      <c r="A1399" s="5">
        <v>1398</v>
      </c>
      <c r="B1399" s="6" t="s">
        <v>1786</v>
      </c>
      <c r="C1399" s="7">
        <v>44566</v>
      </c>
      <c r="D1399" s="7">
        <v>44587</v>
      </c>
      <c r="E1399" s="6" t="s">
        <v>48</v>
      </c>
      <c r="F1399" s="6" t="s">
        <v>248</v>
      </c>
      <c r="G1399" s="6" t="s">
        <v>78</v>
      </c>
      <c r="H1399" s="8">
        <v>44652</v>
      </c>
      <c r="I1399" s="6" t="s">
        <v>56</v>
      </c>
      <c r="J1399" s="6" t="s">
        <v>85</v>
      </c>
      <c r="K1399" s="6" t="s">
        <v>81</v>
      </c>
      <c r="L1399" s="6" t="s">
        <v>82</v>
      </c>
      <c r="M1399" s="7">
        <v>44869</v>
      </c>
      <c r="N1399" s="9">
        <v>283</v>
      </c>
      <c r="O1399">
        <f t="shared" si="42"/>
        <v>66</v>
      </c>
      <c r="P1399">
        <f t="shared" si="43"/>
        <v>218</v>
      </c>
    </row>
    <row r="1400" spans="1:16" x14ac:dyDescent="0.35">
      <c r="A1400" s="5">
        <v>1399</v>
      </c>
      <c r="B1400" s="6" t="s">
        <v>1787</v>
      </c>
      <c r="C1400" s="7">
        <v>44817</v>
      </c>
      <c r="D1400" s="7">
        <v>44832</v>
      </c>
      <c r="E1400" s="6" t="s">
        <v>61</v>
      </c>
      <c r="F1400" s="6" t="s">
        <v>62</v>
      </c>
      <c r="G1400" s="6" t="s">
        <v>19</v>
      </c>
      <c r="H1400" s="8">
        <v>44852</v>
      </c>
      <c r="I1400" s="6" t="s">
        <v>71</v>
      </c>
      <c r="J1400" s="6" t="s">
        <v>72</v>
      </c>
      <c r="K1400" s="6" t="s">
        <v>34</v>
      </c>
      <c r="L1400" s="6" t="s">
        <v>175</v>
      </c>
      <c r="M1400" s="7">
        <v>44869</v>
      </c>
      <c r="N1400" s="9">
        <v>38</v>
      </c>
      <c r="O1400">
        <f t="shared" si="42"/>
        <v>21</v>
      </c>
      <c r="P1400">
        <f t="shared" si="43"/>
        <v>18</v>
      </c>
    </row>
    <row r="1401" spans="1:16" x14ac:dyDescent="0.35">
      <c r="A1401" s="5">
        <v>1400</v>
      </c>
      <c r="B1401" s="6" t="s">
        <v>1788</v>
      </c>
      <c r="C1401" s="7">
        <v>44817</v>
      </c>
      <c r="D1401" s="7">
        <v>44832</v>
      </c>
      <c r="E1401" s="6" t="s">
        <v>61</v>
      </c>
      <c r="F1401" s="6" t="s">
        <v>62</v>
      </c>
      <c r="G1401" s="6" t="s">
        <v>19</v>
      </c>
      <c r="H1401" s="8">
        <v>44861</v>
      </c>
      <c r="I1401" s="6" t="s">
        <v>63</v>
      </c>
      <c r="J1401" s="6" t="s">
        <v>339</v>
      </c>
      <c r="K1401" s="6" t="s">
        <v>27</v>
      </c>
      <c r="L1401" s="6" t="s">
        <v>727</v>
      </c>
      <c r="M1401" s="7">
        <v>44895</v>
      </c>
      <c r="N1401" s="9">
        <v>64</v>
      </c>
      <c r="O1401">
        <f t="shared" si="42"/>
        <v>30</v>
      </c>
      <c r="P1401">
        <f t="shared" si="43"/>
        <v>35</v>
      </c>
    </row>
    <row r="1402" spans="1:16" x14ac:dyDescent="0.35">
      <c r="A1402" s="5">
        <v>1401</v>
      </c>
      <c r="B1402" s="6" t="s">
        <v>1789</v>
      </c>
      <c r="C1402" s="7">
        <v>44817</v>
      </c>
      <c r="D1402" s="7">
        <v>44832</v>
      </c>
      <c r="E1402" s="6" t="s">
        <v>61</v>
      </c>
      <c r="F1402" s="6" t="s">
        <v>62</v>
      </c>
      <c r="G1402" s="6" t="s">
        <v>19</v>
      </c>
      <c r="H1402" s="8">
        <v>44861</v>
      </c>
      <c r="I1402" s="6" t="s">
        <v>63</v>
      </c>
      <c r="J1402" s="6" t="s">
        <v>339</v>
      </c>
      <c r="K1402" s="6" t="s">
        <v>27</v>
      </c>
      <c r="L1402" s="6" t="s">
        <v>340</v>
      </c>
      <c r="M1402" s="7">
        <v>44895</v>
      </c>
      <c r="N1402" s="9">
        <v>64</v>
      </c>
      <c r="O1402">
        <f t="shared" si="42"/>
        <v>30</v>
      </c>
      <c r="P1402">
        <f t="shared" si="43"/>
        <v>35</v>
      </c>
    </row>
    <row r="1403" spans="1:16" x14ac:dyDescent="0.35">
      <c r="A1403" s="5">
        <v>1402</v>
      </c>
      <c r="B1403" s="6" t="s">
        <v>1790</v>
      </c>
      <c r="C1403" s="7">
        <v>44817</v>
      </c>
      <c r="D1403" s="7">
        <v>44832</v>
      </c>
      <c r="E1403" s="6" t="s">
        <v>61</v>
      </c>
      <c r="F1403" s="6" t="s">
        <v>62</v>
      </c>
      <c r="G1403" s="6" t="s">
        <v>19</v>
      </c>
      <c r="H1403" s="8">
        <v>44861</v>
      </c>
      <c r="I1403" s="6" t="s">
        <v>63</v>
      </c>
      <c r="J1403" s="6" t="s">
        <v>339</v>
      </c>
      <c r="K1403" s="6" t="s">
        <v>27</v>
      </c>
      <c r="L1403" s="6" t="s">
        <v>340</v>
      </c>
      <c r="M1403" s="7">
        <v>44895</v>
      </c>
      <c r="N1403" s="9">
        <v>64</v>
      </c>
      <c r="O1403">
        <f t="shared" si="42"/>
        <v>30</v>
      </c>
      <c r="P1403">
        <f t="shared" si="43"/>
        <v>35</v>
      </c>
    </row>
    <row r="1404" spans="1:16" x14ac:dyDescent="0.35">
      <c r="A1404" s="5">
        <v>1403</v>
      </c>
      <c r="B1404" s="6" t="s">
        <v>1791</v>
      </c>
      <c r="C1404" s="7">
        <v>44743</v>
      </c>
      <c r="D1404" s="7">
        <v>44763</v>
      </c>
      <c r="E1404" s="6" t="s">
        <v>180</v>
      </c>
      <c r="F1404" s="6" t="s">
        <v>346</v>
      </c>
      <c r="G1404" s="6" t="s">
        <v>19</v>
      </c>
      <c r="H1404" s="8">
        <v>44782</v>
      </c>
      <c r="I1404" s="6" t="s">
        <v>98</v>
      </c>
      <c r="J1404" s="6" t="s">
        <v>92</v>
      </c>
      <c r="K1404" s="6" t="s">
        <v>99</v>
      </c>
      <c r="L1404" s="6" t="s">
        <v>58</v>
      </c>
      <c r="M1404" s="7">
        <v>44866</v>
      </c>
      <c r="N1404" s="9">
        <v>104</v>
      </c>
      <c r="O1404">
        <f t="shared" si="42"/>
        <v>20</v>
      </c>
      <c r="P1404">
        <f t="shared" si="43"/>
        <v>85</v>
      </c>
    </row>
    <row r="1405" spans="1:16" x14ac:dyDescent="0.35">
      <c r="A1405" s="5">
        <v>1404</v>
      </c>
      <c r="B1405" s="6" t="s">
        <v>1792</v>
      </c>
      <c r="C1405" s="7">
        <v>44743</v>
      </c>
      <c r="D1405" s="7">
        <v>44763</v>
      </c>
      <c r="E1405" s="6" t="s">
        <v>180</v>
      </c>
      <c r="F1405" s="6" t="s">
        <v>1793</v>
      </c>
      <c r="G1405" s="6" t="s">
        <v>19</v>
      </c>
      <c r="H1405" s="8">
        <v>44798</v>
      </c>
      <c r="I1405" s="6" t="s">
        <v>98</v>
      </c>
      <c r="J1405" s="6" t="s">
        <v>92</v>
      </c>
      <c r="K1405" s="6" t="s">
        <v>99</v>
      </c>
      <c r="L1405" s="6" t="s">
        <v>58</v>
      </c>
      <c r="M1405" s="7">
        <v>44873</v>
      </c>
      <c r="N1405" s="9">
        <v>111</v>
      </c>
      <c r="O1405">
        <f t="shared" si="42"/>
        <v>36</v>
      </c>
      <c r="P1405">
        <f t="shared" si="43"/>
        <v>76</v>
      </c>
    </row>
    <row r="1406" spans="1:16" x14ac:dyDescent="0.35">
      <c r="A1406" s="5">
        <v>1405</v>
      </c>
      <c r="B1406" s="6" t="s">
        <v>1794</v>
      </c>
      <c r="C1406" s="7">
        <v>44743</v>
      </c>
      <c r="D1406" s="7">
        <v>44763</v>
      </c>
      <c r="E1406" s="6" t="s">
        <v>180</v>
      </c>
      <c r="F1406" s="6" t="s">
        <v>1795</v>
      </c>
      <c r="G1406" s="6" t="s">
        <v>19</v>
      </c>
      <c r="H1406" s="8">
        <v>44798</v>
      </c>
      <c r="I1406" s="6" t="s">
        <v>98</v>
      </c>
      <c r="J1406" s="6" t="s">
        <v>92</v>
      </c>
      <c r="K1406" s="6" t="s">
        <v>99</v>
      </c>
      <c r="L1406" s="6" t="s">
        <v>58</v>
      </c>
      <c r="M1406" s="7">
        <v>44873</v>
      </c>
      <c r="N1406" s="9">
        <v>111</v>
      </c>
      <c r="O1406">
        <f t="shared" si="42"/>
        <v>36</v>
      </c>
      <c r="P1406">
        <f t="shared" si="43"/>
        <v>76</v>
      </c>
    </row>
    <row r="1407" spans="1:16" x14ac:dyDescent="0.35">
      <c r="A1407" s="5">
        <v>1406</v>
      </c>
      <c r="B1407" s="6" t="s">
        <v>1796</v>
      </c>
      <c r="C1407" s="7">
        <v>44743</v>
      </c>
      <c r="D1407" s="7">
        <v>44763</v>
      </c>
      <c r="E1407" s="6" t="s">
        <v>180</v>
      </c>
      <c r="F1407" s="6" t="s">
        <v>361</v>
      </c>
      <c r="G1407" s="6" t="s">
        <v>19</v>
      </c>
      <c r="H1407" s="8">
        <v>44782</v>
      </c>
      <c r="I1407" s="6" t="s">
        <v>149</v>
      </c>
      <c r="J1407" s="6" t="s">
        <v>141</v>
      </c>
      <c r="K1407" s="6" t="s">
        <v>127</v>
      </c>
      <c r="L1407" s="6" t="s">
        <v>147</v>
      </c>
      <c r="M1407" s="7">
        <v>44873</v>
      </c>
      <c r="N1407" s="9">
        <v>111</v>
      </c>
      <c r="O1407">
        <f t="shared" si="42"/>
        <v>20</v>
      </c>
      <c r="P1407">
        <f t="shared" si="43"/>
        <v>92</v>
      </c>
    </row>
    <row r="1408" spans="1:16" x14ac:dyDescent="0.35">
      <c r="A1408" s="5">
        <v>1407</v>
      </c>
      <c r="B1408" s="6" t="s">
        <v>1797</v>
      </c>
      <c r="C1408" s="7">
        <v>44794</v>
      </c>
      <c r="D1408" s="7">
        <v>44834</v>
      </c>
      <c r="E1408" s="6" t="s">
        <v>165</v>
      </c>
      <c r="F1408" s="6"/>
      <c r="G1408" s="6" t="s">
        <v>556</v>
      </c>
      <c r="H1408" s="8">
        <v>44854</v>
      </c>
      <c r="I1408" s="6" t="s">
        <v>212</v>
      </c>
      <c r="J1408" s="6" t="s">
        <v>167</v>
      </c>
      <c r="K1408" s="6" t="s">
        <v>213</v>
      </c>
      <c r="L1408" s="6" t="s">
        <v>628</v>
      </c>
      <c r="M1408" s="7">
        <v>44889</v>
      </c>
      <c r="N1408" s="9">
        <v>56</v>
      </c>
      <c r="O1408">
        <f t="shared" si="42"/>
        <v>21</v>
      </c>
      <c r="P1408">
        <f t="shared" si="43"/>
        <v>36</v>
      </c>
    </row>
    <row r="1409" spans="1:16" x14ac:dyDescent="0.35">
      <c r="A1409" s="5">
        <v>1408</v>
      </c>
      <c r="B1409" s="6" t="s">
        <v>1798</v>
      </c>
      <c r="C1409" s="7">
        <v>44794</v>
      </c>
      <c r="D1409" s="7">
        <v>44834</v>
      </c>
      <c r="E1409" s="6" t="s">
        <v>165</v>
      </c>
      <c r="F1409" s="6"/>
      <c r="G1409" s="6" t="s">
        <v>556</v>
      </c>
      <c r="H1409" s="8">
        <v>44854</v>
      </c>
      <c r="I1409" s="6" t="s">
        <v>212</v>
      </c>
      <c r="J1409" s="6" t="s">
        <v>167</v>
      </c>
      <c r="K1409" s="6" t="s">
        <v>213</v>
      </c>
      <c r="L1409" s="6" t="s">
        <v>1682</v>
      </c>
      <c r="M1409" s="7">
        <v>44868</v>
      </c>
      <c r="N1409" s="9">
        <v>35</v>
      </c>
      <c r="O1409">
        <f t="shared" si="42"/>
        <v>21</v>
      </c>
      <c r="P1409">
        <f t="shared" si="43"/>
        <v>15</v>
      </c>
    </row>
    <row r="1410" spans="1:16" x14ac:dyDescent="0.35">
      <c r="A1410" s="5">
        <v>1409</v>
      </c>
      <c r="B1410" s="6" t="s">
        <v>1799</v>
      </c>
      <c r="C1410" s="7">
        <v>44794</v>
      </c>
      <c r="D1410" s="7">
        <v>44834</v>
      </c>
      <c r="E1410" s="6" t="s">
        <v>165</v>
      </c>
      <c r="F1410" s="6"/>
      <c r="G1410" s="6" t="s">
        <v>556</v>
      </c>
      <c r="H1410" s="8">
        <v>44859</v>
      </c>
      <c r="I1410" s="6" t="s">
        <v>561</v>
      </c>
      <c r="J1410" s="6" t="s">
        <v>209</v>
      </c>
      <c r="K1410" s="6" t="s">
        <v>168</v>
      </c>
      <c r="L1410" s="6" t="s">
        <v>562</v>
      </c>
      <c r="M1410" s="7">
        <v>44888</v>
      </c>
      <c r="N1410" s="9">
        <v>55</v>
      </c>
      <c r="O1410">
        <f t="shared" si="42"/>
        <v>26</v>
      </c>
      <c r="P1410">
        <f t="shared" si="43"/>
        <v>30</v>
      </c>
    </row>
    <row r="1411" spans="1:16" x14ac:dyDescent="0.35">
      <c r="A1411" s="5">
        <v>1410</v>
      </c>
      <c r="B1411" s="6" t="s">
        <v>1800</v>
      </c>
      <c r="C1411" s="7">
        <v>44794</v>
      </c>
      <c r="D1411" s="7">
        <v>44834</v>
      </c>
      <c r="E1411" s="6" t="s">
        <v>165</v>
      </c>
      <c r="F1411" s="6"/>
      <c r="G1411" s="6" t="s">
        <v>556</v>
      </c>
      <c r="H1411" s="8">
        <v>44859</v>
      </c>
      <c r="I1411" s="6" t="s">
        <v>561</v>
      </c>
      <c r="J1411" s="6" t="s">
        <v>209</v>
      </c>
      <c r="K1411" s="6" t="s">
        <v>168</v>
      </c>
      <c r="L1411" s="6" t="s">
        <v>1640</v>
      </c>
      <c r="M1411" s="7">
        <v>44888</v>
      </c>
      <c r="N1411" s="9">
        <v>55</v>
      </c>
      <c r="O1411">
        <f t="shared" ref="O1411:O1474" si="44">_xlfn.DAYS(H1411,D1411)+1</f>
        <v>26</v>
      </c>
      <c r="P1411">
        <f t="shared" ref="P1411:P1474" si="45">_xlfn.DAYS(M1411,H1411)+1</f>
        <v>30</v>
      </c>
    </row>
    <row r="1412" spans="1:16" x14ac:dyDescent="0.35">
      <c r="A1412" s="5">
        <v>1411</v>
      </c>
      <c r="B1412" s="6" t="s">
        <v>1801</v>
      </c>
      <c r="C1412" s="7">
        <v>44794</v>
      </c>
      <c r="D1412" s="7">
        <v>44834</v>
      </c>
      <c r="E1412" s="6" t="s">
        <v>165</v>
      </c>
      <c r="F1412" s="6"/>
      <c r="G1412" s="6" t="s">
        <v>556</v>
      </c>
      <c r="H1412" s="8">
        <v>44859</v>
      </c>
      <c r="I1412" s="6" t="s">
        <v>561</v>
      </c>
      <c r="J1412" s="6" t="s">
        <v>209</v>
      </c>
      <c r="K1412" s="6" t="s">
        <v>168</v>
      </c>
      <c r="L1412" s="6" t="s">
        <v>1640</v>
      </c>
      <c r="M1412" s="7">
        <v>44895</v>
      </c>
      <c r="N1412" s="9">
        <v>62</v>
      </c>
      <c r="O1412">
        <f t="shared" si="44"/>
        <v>26</v>
      </c>
      <c r="P1412">
        <f t="shared" si="45"/>
        <v>37</v>
      </c>
    </row>
    <row r="1413" spans="1:16" x14ac:dyDescent="0.35">
      <c r="A1413" s="5">
        <v>1412</v>
      </c>
      <c r="B1413" s="6" t="s">
        <v>1802</v>
      </c>
      <c r="C1413" s="7">
        <v>44794</v>
      </c>
      <c r="D1413" s="7">
        <v>44834</v>
      </c>
      <c r="E1413" s="6" t="s">
        <v>165</v>
      </c>
      <c r="F1413" s="6"/>
      <c r="G1413" s="6" t="s">
        <v>556</v>
      </c>
      <c r="H1413" s="8">
        <v>44854</v>
      </c>
      <c r="I1413" s="6" t="s">
        <v>212</v>
      </c>
      <c r="J1413" s="6" t="s">
        <v>167</v>
      </c>
      <c r="K1413" s="6" t="s">
        <v>213</v>
      </c>
      <c r="L1413" s="6" t="s">
        <v>628</v>
      </c>
      <c r="M1413" s="7">
        <v>44889</v>
      </c>
      <c r="N1413" s="9">
        <v>56</v>
      </c>
      <c r="O1413">
        <f t="shared" si="44"/>
        <v>21</v>
      </c>
      <c r="P1413">
        <f t="shared" si="45"/>
        <v>36</v>
      </c>
    </row>
    <row r="1414" spans="1:16" x14ac:dyDescent="0.35">
      <c r="A1414" s="5">
        <v>1413</v>
      </c>
      <c r="B1414" s="6" t="s">
        <v>1803</v>
      </c>
      <c r="C1414" s="7">
        <v>44794</v>
      </c>
      <c r="D1414" s="7">
        <v>44834</v>
      </c>
      <c r="E1414" s="6" t="s">
        <v>165</v>
      </c>
      <c r="F1414" s="6"/>
      <c r="G1414" s="6" t="s">
        <v>556</v>
      </c>
      <c r="H1414" s="8">
        <v>44859</v>
      </c>
      <c r="I1414" s="6" t="s">
        <v>561</v>
      </c>
      <c r="J1414" s="6" t="s">
        <v>209</v>
      </c>
      <c r="K1414" s="6" t="s">
        <v>168</v>
      </c>
      <c r="L1414" s="6" t="s">
        <v>562</v>
      </c>
      <c r="M1414" s="7">
        <v>44888</v>
      </c>
      <c r="N1414" s="9">
        <v>55</v>
      </c>
      <c r="O1414">
        <f t="shared" si="44"/>
        <v>26</v>
      </c>
      <c r="P1414">
        <f t="shared" si="45"/>
        <v>30</v>
      </c>
    </row>
    <row r="1415" spans="1:16" x14ac:dyDescent="0.35">
      <c r="A1415" s="5">
        <v>1414</v>
      </c>
      <c r="B1415" s="6" t="s">
        <v>1804</v>
      </c>
      <c r="C1415" s="7">
        <v>44794</v>
      </c>
      <c r="D1415" s="7">
        <v>44834</v>
      </c>
      <c r="E1415" s="6" t="s">
        <v>165</v>
      </c>
      <c r="F1415" s="6"/>
      <c r="G1415" s="6" t="s">
        <v>556</v>
      </c>
      <c r="H1415" s="8">
        <v>44859</v>
      </c>
      <c r="I1415" s="6" t="s">
        <v>561</v>
      </c>
      <c r="J1415" s="6" t="s">
        <v>209</v>
      </c>
      <c r="K1415" s="6" t="s">
        <v>168</v>
      </c>
      <c r="L1415" s="6" t="s">
        <v>562</v>
      </c>
      <c r="M1415" s="7">
        <v>44888</v>
      </c>
      <c r="N1415" s="9">
        <v>55</v>
      </c>
      <c r="O1415">
        <f t="shared" si="44"/>
        <v>26</v>
      </c>
      <c r="P1415">
        <f t="shared" si="45"/>
        <v>30</v>
      </c>
    </row>
    <row r="1416" spans="1:16" x14ac:dyDescent="0.35">
      <c r="A1416" s="5">
        <v>1415</v>
      </c>
      <c r="B1416" s="6" t="s">
        <v>1805</v>
      </c>
      <c r="C1416" s="7">
        <v>44794</v>
      </c>
      <c r="D1416" s="7">
        <v>44834</v>
      </c>
      <c r="E1416" s="6" t="s">
        <v>165</v>
      </c>
      <c r="F1416" s="6"/>
      <c r="G1416" s="6" t="s">
        <v>556</v>
      </c>
      <c r="H1416" s="8">
        <v>44854</v>
      </c>
      <c r="I1416" s="6" t="s">
        <v>212</v>
      </c>
      <c r="J1416" s="6" t="s">
        <v>167</v>
      </c>
      <c r="K1416" s="6" t="s">
        <v>213</v>
      </c>
      <c r="L1416" s="6" t="s">
        <v>1682</v>
      </c>
      <c r="M1416" s="7">
        <v>44869</v>
      </c>
      <c r="N1416" s="9">
        <v>36</v>
      </c>
      <c r="O1416">
        <f t="shared" si="44"/>
        <v>21</v>
      </c>
      <c r="P1416">
        <f t="shared" si="45"/>
        <v>16</v>
      </c>
    </row>
    <row r="1417" spans="1:16" x14ac:dyDescent="0.35">
      <c r="A1417" s="5">
        <v>1416</v>
      </c>
      <c r="B1417" s="6" t="s">
        <v>1806</v>
      </c>
      <c r="C1417" s="7">
        <v>44794</v>
      </c>
      <c r="D1417" s="7">
        <v>44834</v>
      </c>
      <c r="E1417" s="6" t="s">
        <v>165</v>
      </c>
      <c r="F1417" s="6"/>
      <c r="G1417" s="6" t="s">
        <v>556</v>
      </c>
      <c r="H1417" s="8">
        <v>44854</v>
      </c>
      <c r="I1417" s="6" t="s">
        <v>212</v>
      </c>
      <c r="J1417" s="6" t="s">
        <v>167</v>
      </c>
      <c r="K1417" s="6" t="s">
        <v>213</v>
      </c>
      <c r="L1417" s="6" t="s">
        <v>1682</v>
      </c>
      <c r="M1417" s="7">
        <v>44868</v>
      </c>
      <c r="N1417" s="9">
        <v>35</v>
      </c>
      <c r="O1417">
        <f t="shared" si="44"/>
        <v>21</v>
      </c>
      <c r="P1417">
        <f t="shared" si="45"/>
        <v>15</v>
      </c>
    </row>
    <row r="1418" spans="1:16" x14ac:dyDescent="0.35">
      <c r="A1418" s="5">
        <v>1417</v>
      </c>
      <c r="B1418" s="6" t="s">
        <v>1807</v>
      </c>
      <c r="C1418" s="7">
        <v>44568</v>
      </c>
      <c r="D1418" s="7">
        <v>44587</v>
      </c>
      <c r="E1418" s="6" t="s">
        <v>48</v>
      </c>
      <c r="F1418" s="6" t="s">
        <v>77</v>
      </c>
      <c r="G1418" s="6" t="s">
        <v>78</v>
      </c>
      <c r="H1418" s="8">
        <v>44650</v>
      </c>
      <c r="I1418" s="6" t="s">
        <v>79</v>
      </c>
      <c r="J1418" s="6" t="s">
        <v>99</v>
      </c>
      <c r="K1418" s="6" t="s">
        <v>81</v>
      </c>
      <c r="L1418" s="6" t="s">
        <v>82</v>
      </c>
      <c r="M1418" s="7">
        <v>44872</v>
      </c>
      <c r="N1418" s="9">
        <v>286</v>
      </c>
      <c r="O1418">
        <f t="shared" si="44"/>
        <v>64</v>
      </c>
      <c r="P1418">
        <f t="shared" si="45"/>
        <v>223</v>
      </c>
    </row>
    <row r="1419" spans="1:16" x14ac:dyDescent="0.35">
      <c r="A1419" s="5">
        <v>1418</v>
      </c>
      <c r="B1419" s="6" t="s">
        <v>1808</v>
      </c>
      <c r="C1419" s="7">
        <v>44568</v>
      </c>
      <c r="D1419" s="7">
        <v>44594</v>
      </c>
      <c r="E1419" s="6" t="s">
        <v>48</v>
      </c>
      <c r="F1419" s="6" t="s">
        <v>77</v>
      </c>
      <c r="G1419" s="6" t="s">
        <v>78</v>
      </c>
      <c r="H1419" s="8">
        <v>44664</v>
      </c>
      <c r="I1419" s="6" t="s">
        <v>348</v>
      </c>
      <c r="J1419" s="6" t="s">
        <v>99</v>
      </c>
      <c r="K1419" s="6" t="s">
        <v>81</v>
      </c>
      <c r="L1419" s="6" t="s">
        <v>82</v>
      </c>
      <c r="M1419" s="7">
        <v>44872</v>
      </c>
      <c r="N1419" s="9">
        <v>279</v>
      </c>
      <c r="O1419">
        <f t="shared" si="44"/>
        <v>71</v>
      </c>
      <c r="P1419">
        <f t="shared" si="45"/>
        <v>209</v>
      </c>
    </row>
    <row r="1420" spans="1:16" x14ac:dyDescent="0.35">
      <c r="A1420" s="5">
        <v>1419</v>
      </c>
      <c r="B1420" s="6" t="s">
        <v>1809</v>
      </c>
      <c r="C1420" s="7">
        <v>44794</v>
      </c>
      <c r="D1420" s="7">
        <v>44834</v>
      </c>
      <c r="E1420" s="6" t="s">
        <v>165</v>
      </c>
      <c r="F1420" s="6"/>
      <c r="G1420" s="6" t="s">
        <v>556</v>
      </c>
      <c r="H1420" s="8">
        <v>44859</v>
      </c>
      <c r="I1420" s="6" t="s">
        <v>561</v>
      </c>
      <c r="J1420" s="6" t="s">
        <v>209</v>
      </c>
      <c r="K1420" s="6" t="s">
        <v>168</v>
      </c>
      <c r="L1420" s="6" t="s">
        <v>562</v>
      </c>
      <c r="M1420" s="7">
        <v>44888</v>
      </c>
      <c r="N1420" s="9">
        <v>55</v>
      </c>
      <c r="O1420">
        <f t="shared" si="44"/>
        <v>26</v>
      </c>
      <c r="P1420">
        <f t="shared" si="45"/>
        <v>30</v>
      </c>
    </row>
    <row r="1421" spans="1:16" x14ac:dyDescent="0.35">
      <c r="A1421" s="5">
        <v>1420</v>
      </c>
      <c r="B1421" s="6" t="s">
        <v>1810</v>
      </c>
      <c r="C1421" s="7">
        <v>44794</v>
      </c>
      <c r="D1421" s="7">
        <v>44834</v>
      </c>
      <c r="E1421" s="6" t="s">
        <v>165</v>
      </c>
      <c r="F1421" s="6"/>
      <c r="G1421" s="6" t="s">
        <v>556</v>
      </c>
      <c r="H1421" s="8">
        <v>44859</v>
      </c>
      <c r="I1421" s="6" t="s">
        <v>561</v>
      </c>
      <c r="J1421" s="6" t="s">
        <v>209</v>
      </c>
      <c r="K1421" s="6" t="s">
        <v>168</v>
      </c>
      <c r="L1421" s="6" t="s">
        <v>626</v>
      </c>
      <c r="M1421" s="7">
        <v>44888</v>
      </c>
      <c r="N1421" s="9">
        <v>55</v>
      </c>
      <c r="O1421">
        <f t="shared" si="44"/>
        <v>26</v>
      </c>
      <c r="P1421">
        <f t="shared" si="45"/>
        <v>30</v>
      </c>
    </row>
    <row r="1422" spans="1:16" x14ac:dyDescent="0.35">
      <c r="A1422" s="5">
        <v>1421</v>
      </c>
      <c r="B1422" s="6" t="s">
        <v>1811</v>
      </c>
      <c r="C1422" s="7">
        <v>44794</v>
      </c>
      <c r="D1422" s="7">
        <v>44834</v>
      </c>
      <c r="E1422" s="6" t="s">
        <v>165</v>
      </c>
      <c r="F1422" s="6"/>
      <c r="G1422" s="6" t="s">
        <v>556</v>
      </c>
      <c r="H1422" s="8">
        <v>44865</v>
      </c>
      <c r="I1422" s="6" t="s">
        <v>561</v>
      </c>
      <c r="J1422" s="6" t="s">
        <v>209</v>
      </c>
      <c r="K1422" s="6" t="s">
        <v>168</v>
      </c>
      <c r="L1422" s="6" t="s">
        <v>210</v>
      </c>
      <c r="M1422" s="7">
        <v>44879</v>
      </c>
      <c r="N1422" s="9">
        <v>46</v>
      </c>
      <c r="O1422">
        <f t="shared" si="44"/>
        <v>32</v>
      </c>
      <c r="P1422">
        <f t="shared" si="45"/>
        <v>15</v>
      </c>
    </row>
    <row r="1423" spans="1:16" x14ac:dyDescent="0.35">
      <c r="A1423" s="5">
        <v>1422</v>
      </c>
      <c r="B1423" s="6" t="s">
        <v>1812</v>
      </c>
      <c r="C1423" s="7">
        <v>44794</v>
      </c>
      <c r="D1423" s="7">
        <v>44834</v>
      </c>
      <c r="E1423" s="6" t="s">
        <v>165</v>
      </c>
      <c r="F1423" s="6"/>
      <c r="G1423" s="6" t="s">
        <v>556</v>
      </c>
      <c r="H1423" s="8">
        <v>44854</v>
      </c>
      <c r="I1423" s="6" t="s">
        <v>212</v>
      </c>
      <c r="J1423" s="6" t="s">
        <v>167</v>
      </c>
      <c r="K1423" s="6" t="s">
        <v>213</v>
      </c>
      <c r="L1423" s="6" t="s">
        <v>1682</v>
      </c>
      <c r="M1423" s="7">
        <v>44868</v>
      </c>
      <c r="N1423" s="9">
        <v>35</v>
      </c>
      <c r="O1423">
        <f t="shared" si="44"/>
        <v>21</v>
      </c>
      <c r="P1423">
        <f t="shared" si="45"/>
        <v>15</v>
      </c>
    </row>
    <row r="1424" spans="1:16" x14ac:dyDescent="0.35">
      <c r="A1424" s="5">
        <v>1423</v>
      </c>
      <c r="B1424" s="6" t="s">
        <v>1813</v>
      </c>
      <c r="C1424" s="7">
        <v>44775</v>
      </c>
      <c r="D1424" s="7">
        <v>44785</v>
      </c>
      <c r="E1424" s="6" t="s">
        <v>447</v>
      </c>
      <c r="F1424" s="6" t="s">
        <v>461</v>
      </c>
      <c r="G1424" s="6" t="s">
        <v>19</v>
      </c>
      <c r="H1424" s="8">
        <v>44809</v>
      </c>
      <c r="I1424" s="6" t="s">
        <v>482</v>
      </c>
      <c r="J1424" s="6" t="s">
        <v>449</v>
      </c>
      <c r="K1424" s="6" t="s">
        <v>504</v>
      </c>
      <c r="L1424" s="6" t="s">
        <v>500</v>
      </c>
      <c r="M1424" s="7">
        <v>44867</v>
      </c>
      <c r="N1424" s="9">
        <v>83</v>
      </c>
      <c r="O1424">
        <f t="shared" si="44"/>
        <v>25</v>
      </c>
      <c r="P1424">
        <f t="shared" si="45"/>
        <v>59</v>
      </c>
    </row>
    <row r="1425" spans="1:16" x14ac:dyDescent="0.35">
      <c r="A1425" s="5">
        <v>1424</v>
      </c>
      <c r="B1425" s="6" t="s">
        <v>1814</v>
      </c>
      <c r="C1425" s="7">
        <v>44775</v>
      </c>
      <c r="D1425" s="7">
        <v>44785</v>
      </c>
      <c r="E1425" s="6" t="s">
        <v>447</v>
      </c>
      <c r="F1425" s="6" t="s">
        <v>1815</v>
      </c>
      <c r="G1425" s="6" t="s">
        <v>19</v>
      </c>
      <c r="H1425" s="8">
        <v>44809</v>
      </c>
      <c r="I1425" s="6" t="s">
        <v>482</v>
      </c>
      <c r="J1425" s="6" t="s">
        <v>449</v>
      </c>
      <c r="K1425" s="6" t="s">
        <v>504</v>
      </c>
      <c r="L1425" s="6" t="s">
        <v>500</v>
      </c>
      <c r="M1425" s="7">
        <v>44879</v>
      </c>
      <c r="N1425" s="9">
        <v>95</v>
      </c>
      <c r="O1425">
        <f t="shared" si="44"/>
        <v>25</v>
      </c>
      <c r="P1425">
        <f t="shared" si="45"/>
        <v>71</v>
      </c>
    </row>
    <row r="1426" spans="1:16" x14ac:dyDescent="0.35">
      <c r="A1426" s="5">
        <v>1425</v>
      </c>
      <c r="B1426" s="6" t="s">
        <v>1816</v>
      </c>
      <c r="C1426" s="7">
        <v>44775</v>
      </c>
      <c r="D1426" s="7">
        <v>44785</v>
      </c>
      <c r="E1426" s="6" t="s">
        <v>447</v>
      </c>
      <c r="F1426" s="6" t="s">
        <v>467</v>
      </c>
      <c r="G1426" s="6" t="s">
        <v>19</v>
      </c>
      <c r="H1426" s="8">
        <v>44809</v>
      </c>
      <c r="I1426" s="6" t="s">
        <v>482</v>
      </c>
      <c r="J1426" s="6" t="s">
        <v>449</v>
      </c>
      <c r="K1426" s="6" t="s">
        <v>504</v>
      </c>
      <c r="L1426" s="6" t="s">
        <v>457</v>
      </c>
      <c r="M1426" s="7">
        <v>44867</v>
      </c>
      <c r="N1426" s="9">
        <v>83</v>
      </c>
      <c r="O1426">
        <f t="shared" si="44"/>
        <v>25</v>
      </c>
      <c r="P1426">
        <f t="shared" si="45"/>
        <v>59</v>
      </c>
    </row>
    <row r="1427" spans="1:16" x14ac:dyDescent="0.35">
      <c r="A1427" s="5">
        <v>1426</v>
      </c>
      <c r="B1427" s="6" t="s">
        <v>1817</v>
      </c>
      <c r="C1427" s="7">
        <v>44775</v>
      </c>
      <c r="D1427" s="7">
        <v>44785</v>
      </c>
      <c r="E1427" s="6" t="s">
        <v>447</v>
      </c>
      <c r="F1427" s="6" t="s">
        <v>461</v>
      </c>
      <c r="G1427" s="6" t="s">
        <v>19</v>
      </c>
      <c r="H1427" s="8">
        <v>44809</v>
      </c>
      <c r="I1427" s="6" t="s">
        <v>482</v>
      </c>
      <c r="J1427" s="6" t="s">
        <v>449</v>
      </c>
      <c r="K1427" s="6" t="s">
        <v>504</v>
      </c>
      <c r="L1427" s="6" t="s">
        <v>457</v>
      </c>
      <c r="M1427" s="7">
        <v>44867</v>
      </c>
      <c r="N1427" s="9">
        <v>83</v>
      </c>
      <c r="O1427">
        <f t="shared" si="44"/>
        <v>25</v>
      </c>
      <c r="P1427">
        <f t="shared" si="45"/>
        <v>59</v>
      </c>
    </row>
    <row r="1428" spans="1:16" x14ac:dyDescent="0.35">
      <c r="A1428" s="5">
        <v>1427</v>
      </c>
      <c r="B1428" s="6" t="s">
        <v>1818</v>
      </c>
      <c r="C1428" s="7">
        <v>44775</v>
      </c>
      <c r="D1428" s="7">
        <v>44785</v>
      </c>
      <c r="E1428" s="6" t="s">
        <v>447</v>
      </c>
      <c r="F1428" s="6" t="s">
        <v>464</v>
      </c>
      <c r="G1428" s="6" t="s">
        <v>19</v>
      </c>
      <c r="H1428" s="8">
        <v>44809</v>
      </c>
      <c r="I1428" s="6" t="s">
        <v>482</v>
      </c>
      <c r="J1428" s="6" t="s">
        <v>450</v>
      </c>
      <c r="K1428" s="6" t="s">
        <v>504</v>
      </c>
      <c r="L1428" s="6" t="s">
        <v>457</v>
      </c>
      <c r="M1428" s="7">
        <v>44867</v>
      </c>
      <c r="N1428" s="9">
        <v>83</v>
      </c>
      <c r="O1428">
        <f t="shared" si="44"/>
        <v>25</v>
      </c>
      <c r="P1428">
        <f t="shared" si="45"/>
        <v>59</v>
      </c>
    </row>
    <row r="1429" spans="1:16" x14ac:dyDescent="0.35">
      <c r="A1429" s="5">
        <v>1428</v>
      </c>
      <c r="B1429" s="6" t="s">
        <v>1819</v>
      </c>
      <c r="C1429" s="7">
        <v>44776</v>
      </c>
      <c r="D1429" s="7">
        <v>44785</v>
      </c>
      <c r="E1429" s="6" t="s">
        <v>447</v>
      </c>
      <c r="F1429" s="6" t="s">
        <v>448</v>
      </c>
      <c r="G1429" s="6" t="s">
        <v>19</v>
      </c>
      <c r="H1429" s="8">
        <v>44809</v>
      </c>
      <c r="I1429" s="6" t="s">
        <v>482</v>
      </c>
      <c r="J1429" s="6" t="s">
        <v>450</v>
      </c>
      <c r="K1429" s="6" t="s">
        <v>504</v>
      </c>
      <c r="L1429" s="6" t="s">
        <v>508</v>
      </c>
      <c r="M1429" s="7">
        <v>44879</v>
      </c>
      <c r="N1429" s="9">
        <v>95</v>
      </c>
      <c r="O1429">
        <f t="shared" si="44"/>
        <v>25</v>
      </c>
      <c r="P1429">
        <f t="shared" si="45"/>
        <v>71</v>
      </c>
    </row>
    <row r="1430" spans="1:16" x14ac:dyDescent="0.35">
      <c r="A1430" s="5">
        <v>1429</v>
      </c>
      <c r="B1430" s="6" t="s">
        <v>1820</v>
      </c>
      <c r="C1430" s="7">
        <v>44776</v>
      </c>
      <c r="D1430" s="7">
        <v>44785</v>
      </c>
      <c r="E1430" s="6" t="s">
        <v>447</v>
      </c>
      <c r="F1430" s="6" t="s">
        <v>467</v>
      </c>
      <c r="G1430" s="6" t="s">
        <v>19</v>
      </c>
      <c r="H1430" s="8">
        <v>44809</v>
      </c>
      <c r="I1430" s="6" t="s">
        <v>482</v>
      </c>
      <c r="J1430" s="6" t="s">
        <v>450</v>
      </c>
      <c r="K1430" s="6" t="s">
        <v>504</v>
      </c>
      <c r="L1430" s="6" t="s">
        <v>508</v>
      </c>
      <c r="M1430" s="7">
        <v>44867</v>
      </c>
      <c r="N1430" s="9">
        <v>83</v>
      </c>
      <c r="O1430">
        <f t="shared" si="44"/>
        <v>25</v>
      </c>
      <c r="P1430">
        <f t="shared" si="45"/>
        <v>59</v>
      </c>
    </row>
    <row r="1431" spans="1:16" x14ac:dyDescent="0.35">
      <c r="A1431" s="5">
        <v>1430</v>
      </c>
      <c r="B1431" s="6" t="s">
        <v>1821</v>
      </c>
      <c r="C1431" s="7">
        <v>44776</v>
      </c>
      <c r="D1431" s="7">
        <v>44785</v>
      </c>
      <c r="E1431" s="6" t="s">
        <v>447</v>
      </c>
      <c r="F1431" s="6" t="s">
        <v>464</v>
      </c>
      <c r="G1431" s="6" t="s">
        <v>19</v>
      </c>
      <c r="H1431" s="8">
        <v>44809</v>
      </c>
      <c r="I1431" s="6" t="s">
        <v>465</v>
      </c>
      <c r="J1431" s="6" t="s">
        <v>451</v>
      </c>
      <c r="K1431" s="6" t="s">
        <v>504</v>
      </c>
      <c r="L1431" s="6" t="s">
        <v>508</v>
      </c>
      <c r="M1431" s="7">
        <v>44879</v>
      </c>
      <c r="N1431" s="9">
        <v>95</v>
      </c>
      <c r="O1431">
        <f t="shared" si="44"/>
        <v>25</v>
      </c>
      <c r="P1431">
        <f t="shared" si="45"/>
        <v>71</v>
      </c>
    </row>
    <row r="1432" spans="1:16" x14ac:dyDescent="0.35">
      <c r="A1432" s="5">
        <v>1431</v>
      </c>
      <c r="B1432" s="6" t="s">
        <v>1822</v>
      </c>
      <c r="C1432" s="7">
        <v>44776</v>
      </c>
      <c r="D1432" s="7">
        <v>44785</v>
      </c>
      <c r="E1432" s="6" t="s">
        <v>447</v>
      </c>
      <c r="F1432" s="6" t="s">
        <v>448</v>
      </c>
      <c r="G1432" s="6" t="s">
        <v>19</v>
      </c>
      <c r="H1432" s="8">
        <v>44809</v>
      </c>
      <c r="I1432" s="6" t="s">
        <v>465</v>
      </c>
      <c r="J1432" s="6" t="s">
        <v>451</v>
      </c>
      <c r="K1432" s="6" t="s">
        <v>504</v>
      </c>
      <c r="L1432" s="6" t="s">
        <v>508</v>
      </c>
      <c r="M1432" s="7">
        <v>44879</v>
      </c>
      <c r="N1432" s="9">
        <v>95</v>
      </c>
      <c r="O1432">
        <f t="shared" si="44"/>
        <v>25</v>
      </c>
      <c r="P1432">
        <f t="shared" si="45"/>
        <v>71</v>
      </c>
    </row>
    <row r="1433" spans="1:16" x14ac:dyDescent="0.35">
      <c r="A1433" s="5">
        <v>1432</v>
      </c>
      <c r="B1433" s="6" t="s">
        <v>1823</v>
      </c>
      <c r="C1433" s="7">
        <v>44776</v>
      </c>
      <c r="D1433" s="7">
        <v>44785</v>
      </c>
      <c r="E1433" s="6" t="s">
        <v>447</v>
      </c>
      <c r="F1433" s="6" t="s">
        <v>448</v>
      </c>
      <c r="G1433" s="6" t="s">
        <v>19</v>
      </c>
      <c r="H1433" s="8">
        <v>44809</v>
      </c>
      <c r="I1433" s="6" t="s">
        <v>465</v>
      </c>
      <c r="J1433" s="6" t="s">
        <v>451</v>
      </c>
      <c r="K1433" s="6" t="s">
        <v>504</v>
      </c>
      <c r="L1433" s="6" t="s">
        <v>476</v>
      </c>
      <c r="M1433" s="7">
        <v>44867</v>
      </c>
      <c r="N1433" s="9">
        <v>83</v>
      </c>
      <c r="O1433">
        <f t="shared" si="44"/>
        <v>25</v>
      </c>
      <c r="P1433">
        <f t="shared" si="45"/>
        <v>59</v>
      </c>
    </row>
    <row r="1434" spans="1:16" x14ac:dyDescent="0.35">
      <c r="A1434" s="5">
        <v>1433</v>
      </c>
      <c r="B1434" s="6" t="s">
        <v>1824</v>
      </c>
      <c r="C1434" s="7">
        <v>44776</v>
      </c>
      <c r="D1434" s="7">
        <v>44785</v>
      </c>
      <c r="E1434" s="6" t="s">
        <v>447</v>
      </c>
      <c r="F1434" s="6" t="s">
        <v>448</v>
      </c>
      <c r="G1434" s="6" t="s">
        <v>19</v>
      </c>
      <c r="H1434" s="8">
        <v>44809</v>
      </c>
      <c r="I1434" s="6" t="s">
        <v>465</v>
      </c>
      <c r="J1434" s="6" t="s">
        <v>451</v>
      </c>
      <c r="K1434" s="6" t="s">
        <v>504</v>
      </c>
      <c r="L1434" s="6" t="s">
        <v>476</v>
      </c>
      <c r="M1434" s="7">
        <v>44867</v>
      </c>
      <c r="N1434" s="9">
        <v>83</v>
      </c>
      <c r="O1434">
        <f t="shared" si="44"/>
        <v>25</v>
      </c>
      <c r="P1434">
        <f t="shared" si="45"/>
        <v>59</v>
      </c>
    </row>
    <row r="1435" spans="1:16" x14ac:dyDescent="0.35">
      <c r="A1435" s="5">
        <v>1434</v>
      </c>
      <c r="B1435" s="6" t="s">
        <v>1825</v>
      </c>
      <c r="C1435" s="7">
        <v>44743</v>
      </c>
      <c r="D1435" s="7">
        <v>44763</v>
      </c>
      <c r="E1435" s="6" t="s">
        <v>180</v>
      </c>
      <c r="F1435" s="6" t="s">
        <v>346</v>
      </c>
      <c r="G1435" s="6" t="s">
        <v>19</v>
      </c>
      <c r="H1435" s="8">
        <v>44781</v>
      </c>
      <c r="I1435" s="6" t="s">
        <v>92</v>
      </c>
      <c r="J1435" s="6" t="s">
        <v>93</v>
      </c>
      <c r="K1435" s="6" t="s">
        <v>85</v>
      </c>
      <c r="L1435" s="6" t="s">
        <v>96</v>
      </c>
      <c r="M1435" s="7">
        <v>44873</v>
      </c>
      <c r="N1435" s="9">
        <v>111</v>
      </c>
      <c r="O1435">
        <f t="shared" si="44"/>
        <v>19</v>
      </c>
      <c r="P1435">
        <f t="shared" si="45"/>
        <v>93</v>
      </c>
    </row>
    <row r="1436" spans="1:16" x14ac:dyDescent="0.35">
      <c r="A1436" s="5">
        <v>1435</v>
      </c>
      <c r="B1436" s="6" t="s">
        <v>1826</v>
      </c>
      <c r="C1436" s="7">
        <v>44748</v>
      </c>
      <c r="D1436" s="7">
        <v>44763</v>
      </c>
      <c r="E1436" s="6" t="s">
        <v>180</v>
      </c>
      <c r="F1436" s="6" t="s">
        <v>379</v>
      </c>
      <c r="G1436" s="6" t="s">
        <v>19</v>
      </c>
      <c r="H1436" s="8">
        <v>44784</v>
      </c>
      <c r="I1436" s="6" t="s">
        <v>50</v>
      </c>
      <c r="J1436" s="6" t="s">
        <v>51</v>
      </c>
      <c r="K1436" s="6" t="s">
        <v>52</v>
      </c>
      <c r="L1436" s="6" t="s">
        <v>53</v>
      </c>
      <c r="M1436" s="7">
        <v>44866</v>
      </c>
      <c r="N1436" s="9">
        <v>104</v>
      </c>
      <c r="O1436">
        <f t="shared" si="44"/>
        <v>22</v>
      </c>
      <c r="P1436">
        <f t="shared" si="45"/>
        <v>83</v>
      </c>
    </row>
    <row r="1437" spans="1:16" x14ac:dyDescent="0.35">
      <c r="A1437" s="5">
        <v>1436</v>
      </c>
      <c r="B1437" s="6" t="s">
        <v>1827</v>
      </c>
      <c r="C1437" s="7">
        <v>44748</v>
      </c>
      <c r="D1437" s="7">
        <v>44767</v>
      </c>
      <c r="E1437" s="6" t="s">
        <v>180</v>
      </c>
      <c r="F1437" s="6" t="s">
        <v>1828</v>
      </c>
      <c r="G1437" s="6" t="s">
        <v>19</v>
      </c>
      <c r="H1437" s="8">
        <v>44798</v>
      </c>
      <c r="I1437" s="6" t="s">
        <v>98</v>
      </c>
      <c r="J1437" s="6" t="s">
        <v>92</v>
      </c>
      <c r="K1437" s="6" t="s">
        <v>99</v>
      </c>
      <c r="L1437" s="6" t="s">
        <v>100</v>
      </c>
      <c r="M1437" s="7">
        <v>44873</v>
      </c>
      <c r="N1437" s="9">
        <v>107</v>
      </c>
      <c r="O1437">
        <f t="shared" si="44"/>
        <v>32</v>
      </c>
      <c r="P1437">
        <f t="shared" si="45"/>
        <v>76</v>
      </c>
    </row>
    <row r="1438" spans="1:16" x14ac:dyDescent="0.35">
      <c r="A1438" s="5">
        <v>1437</v>
      </c>
      <c r="B1438" s="6" t="s">
        <v>1829</v>
      </c>
      <c r="C1438" s="7">
        <v>44838</v>
      </c>
      <c r="D1438" s="7">
        <v>44852</v>
      </c>
      <c r="E1438" s="6" t="s">
        <v>61</v>
      </c>
      <c r="F1438" s="6" t="s">
        <v>62</v>
      </c>
      <c r="G1438" s="6" t="s">
        <v>19</v>
      </c>
      <c r="H1438" s="8">
        <v>44873</v>
      </c>
      <c r="I1438" s="6" t="s">
        <v>71</v>
      </c>
      <c r="J1438" s="6" t="s">
        <v>72</v>
      </c>
      <c r="K1438" s="6" t="s">
        <v>34</v>
      </c>
      <c r="L1438" s="6" t="s">
        <v>175</v>
      </c>
      <c r="M1438" s="7">
        <v>44893</v>
      </c>
      <c r="N1438" s="9">
        <v>42</v>
      </c>
      <c r="O1438">
        <f t="shared" si="44"/>
        <v>22</v>
      </c>
      <c r="P1438">
        <f t="shared" si="45"/>
        <v>21</v>
      </c>
    </row>
    <row r="1439" spans="1:16" x14ac:dyDescent="0.35">
      <c r="A1439" s="5">
        <v>1438</v>
      </c>
      <c r="B1439" s="6" t="s">
        <v>1830</v>
      </c>
      <c r="C1439" s="7">
        <v>44734</v>
      </c>
      <c r="D1439" s="7">
        <v>44762</v>
      </c>
      <c r="E1439" s="6" t="s">
        <v>17</v>
      </c>
      <c r="F1439" s="6" t="s">
        <v>102</v>
      </c>
      <c r="G1439" s="6" t="s">
        <v>19</v>
      </c>
      <c r="H1439" s="8">
        <v>44781</v>
      </c>
      <c r="I1439" s="6" t="s">
        <v>27</v>
      </c>
      <c r="J1439" s="6" t="s">
        <v>35</v>
      </c>
      <c r="K1439" s="6" t="s">
        <v>38</v>
      </c>
      <c r="L1439" s="6" t="s">
        <v>39</v>
      </c>
      <c r="M1439" s="7">
        <v>44872</v>
      </c>
      <c r="N1439" s="9">
        <v>111</v>
      </c>
      <c r="O1439">
        <f t="shared" si="44"/>
        <v>20</v>
      </c>
      <c r="P1439">
        <f t="shared" si="45"/>
        <v>92</v>
      </c>
    </row>
    <row r="1440" spans="1:16" x14ac:dyDescent="0.35">
      <c r="A1440" s="5">
        <v>1439</v>
      </c>
      <c r="B1440" s="6" t="s">
        <v>1831</v>
      </c>
      <c r="C1440" s="7">
        <v>44794</v>
      </c>
      <c r="D1440" s="7">
        <v>44834</v>
      </c>
      <c r="E1440" s="6" t="s">
        <v>165</v>
      </c>
      <c r="F1440" s="6"/>
      <c r="G1440" s="6" t="s">
        <v>556</v>
      </c>
      <c r="H1440" s="8">
        <v>44854</v>
      </c>
      <c r="I1440" s="6" t="s">
        <v>212</v>
      </c>
      <c r="J1440" s="6" t="s">
        <v>167</v>
      </c>
      <c r="K1440" s="6" t="s">
        <v>213</v>
      </c>
      <c r="L1440" s="6" t="s">
        <v>1682</v>
      </c>
      <c r="M1440" s="7">
        <v>44868</v>
      </c>
      <c r="N1440" s="9">
        <v>35</v>
      </c>
      <c r="O1440">
        <f t="shared" si="44"/>
        <v>21</v>
      </c>
      <c r="P1440">
        <f t="shared" si="45"/>
        <v>15</v>
      </c>
    </row>
    <row r="1441" spans="1:16" x14ac:dyDescent="0.35">
      <c r="A1441" s="5">
        <v>1440</v>
      </c>
      <c r="B1441" s="6" t="s">
        <v>1832</v>
      </c>
      <c r="C1441" s="7">
        <v>44794</v>
      </c>
      <c r="D1441" s="7">
        <v>44834</v>
      </c>
      <c r="E1441" s="6" t="s">
        <v>165</v>
      </c>
      <c r="F1441" s="6"/>
      <c r="G1441" s="6" t="s">
        <v>556</v>
      </c>
      <c r="H1441" s="8">
        <v>44854</v>
      </c>
      <c r="I1441" s="6" t="s">
        <v>212</v>
      </c>
      <c r="J1441" s="6" t="s">
        <v>167</v>
      </c>
      <c r="K1441" s="6" t="s">
        <v>213</v>
      </c>
      <c r="L1441" s="6" t="s">
        <v>1682</v>
      </c>
      <c r="M1441" s="7">
        <v>44868</v>
      </c>
      <c r="N1441" s="9">
        <v>35</v>
      </c>
      <c r="O1441">
        <f t="shared" si="44"/>
        <v>21</v>
      </c>
      <c r="P1441">
        <f t="shared" si="45"/>
        <v>15</v>
      </c>
    </row>
    <row r="1442" spans="1:16" x14ac:dyDescent="0.35">
      <c r="A1442" s="5">
        <v>1441</v>
      </c>
      <c r="B1442" s="6" t="s">
        <v>1833</v>
      </c>
      <c r="C1442" s="7">
        <v>44794</v>
      </c>
      <c r="D1442" s="7">
        <v>44834</v>
      </c>
      <c r="E1442" s="6" t="s">
        <v>165</v>
      </c>
      <c r="F1442" s="6"/>
      <c r="G1442" s="6" t="s">
        <v>556</v>
      </c>
      <c r="H1442" s="8">
        <v>44854</v>
      </c>
      <c r="I1442" s="6" t="s">
        <v>212</v>
      </c>
      <c r="J1442" s="6" t="s">
        <v>167</v>
      </c>
      <c r="K1442" s="6" t="s">
        <v>213</v>
      </c>
      <c r="L1442" s="6" t="s">
        <v>1682</v>
      </c>
      <c r="M1442" s="7">
        <v>44868</v>
      </c>
      <c r="N1442" s="9">
        <v>35</v>
      </c>
      <c r="O1442">
        <f t="shared" si="44"/>
        <v>21</v>
      </c>
      <c r="P1442">
        <f t="shared" si="45"/>
        <v>15</v>
      </c>
    </row>
    <row r="1443" spans="1:16" x14ac:dyDescent="0.35">
      <c r="A1443" s="5">
        <v>1442</v>
      </c>
      <c r="B1443" s="6" t="s">
        <v>1834</v>
      </c>
      <c r="C1443" s="7">
        <v>44798</v>
      </c>
      <c r="D1443" s="7">
        <v>44834</v>
      </c>
      <c r="E1443" s="6" t="s">
        <v>165</v>
      </c>
      <c r="F1443" s="6"/>
      <c r="G1443" s="6" t="s">
        <v>556</v>
      </c>
      <c r="H1443" s="8">
        <v>44875</v>
      </c>
      <c r="I1443" s="6" t="s">
        <v>561</v>
      </c>
      <c r="J1443" s="6" t="s">
        <v>212</v>
      </c>
      <c r="K1443" s="6" t="s">
        <v>168</v>
      </c>
      <c r="L1443" s="6" t="s">
        <v>1640</v>
      </c>
      <c r="M1443" s="7">
        <v>44893</v>
      </c>
      <c r="N1443" s="9">
        <v>60</v>
      </c>
      <c r="O1443">
        <f t="shared" si="44"/>
        <v>42</v>
      </c>
      <c r="P1443">
        <f t="shared" si="45"/>
        <v>19</v>
      </c>
    </row>
    <row r="1444" spans="1:16" x14ac:dyDescent="0.35">
      <c r="A1444" s="5">
        <v>1443</v>
      </c>
      <c r="B1444" s="6" t="s">
        <v>1835</v>
      </c>
      <c r="C1444" s="7">
        <v>44798</v>
      </c>
      <c r="D1444" s="7">
        <v>44834</v>
      </c>
      <c r="E1444" s="6" t="s">
        <v>165</v>
      </c>
      <c r="F1444" s="6"/>
      <c r="G1444" s="6" t="s">
        <v>556</v>
      </c>
      <c r="H1444" s="8">
        <v>44859</v>
      </c>
      <c r="I1444" s="6" t="s">
        <v>561</v>
      </c>
      <c r="J1444" s="6" t="s">
        <v>212</v>
      </c>
      <c r="K1444" s="6" t="s">
        <v>168</v>
      </c>
      <c r="L1444" s="6" t="s">
        <v>1640</v>
      </c>
      <c r="M1444" s="7">
        <v>44888</v>
      </c>
      <c r="N1444" s="9">
        <v>55</v>
      </c>
      <c r="O1444">
        <f t="shared" si="44"/>
        <v>26</v>
      </c>
      <c r="P1444">
        <f t="shared" si="45"/>
        <v>30</v>
      </c>
    </row>
    <row r="1445" spans="1:16" x14ac:dyDescent="0.35">
      <c r="A1445" s="5">
        <v>1444</v>
      </c>
      <c r="B1445" s="6" t="s">
        <v>1836</v>
      </c>
      <c r="C1445" s="7">
        <v>44798</v>
      </c>
      <c r="D1445" s="7">
        <v>44834</v>
      </c>
      <c r="E1445" s="6" t="s">
        <v>165</v>
      </c>
      <c r="F1445" s="6"/>
      <c r="G1445" s="6" t="s">
        <v>556</v>
      </c>
      <c r="H1445" s="8">
        <v>44865</v>
      </c>
      <c r="I1445" s="6" t="s">
        <v>561</v>
      </c>
      <c r="J1445" s="6" t="s">
        <v>212</v>
      </c>
      <c r="K1445" s="6" t="s">
        <v>168</v>
      </c>
      <c r="L1445" s="6" t="s">
        <v>210</v>
      </c>
      <c r="M1445" s="7">
        <v>44881</v>
      </c>
      <c r="N1445" s="9">
        <v>48</v>
      </c>
      <c r="O1445">
        <f t="shared" si="44"/>
        <v>32</v>
      </c>
      <c r="P1445">
        <f t="shared" si="45"/>
        <v>17</v>
      </c>
    </row>
    <row r="1446" spans="1:16" x14ac:dyDescent="0.35">
      <c r="A1446" s="5">
        <v>1445</v>
      </c>
      <c r="B1446" s="6" t="s">
        <v>1837</v>
      </c>
      <c r="C1446" s="7">
        <v>44798</v>
      </c>
      <c r="D1446" s="7">
        <v>44834</v>
      </c>
      <c r="E1446" s="6" t="s">
        <v>165</v>
      </c>
      <c r="F1446" s="6"/>
      <c r="G1446" s="6" t="s">
        <v>556</v>
      </c>
      <c r="H1446" s="8">
        <v>44859</v>
      </c>
      <c r="I1446" s="6" t="s">
        <v>209</v>
      </c>
      <c r="J1446" s="6" t="s">
        <v>212</v>
      </c>
      <c r="K1446" s="6" t="s">
        <v>168</v>
      </c>
      <c r="L1446" s="6" t="s">
        <v>557</v>
      </c>
      <c r="M1446" s="7">
        <v>44888</v>
      </c>
      <c r="N1446" s="9">
        <v>55</v>
      </c>
      <c r="O1446">
        <f t="shared" si="44"/>
        <v>26</v>
      </c>
      <c r="P1446">
        <f t="shared" si="45"/>
        <v>30</v>
      </c>
    </row>
    <row r="1447" spans="1:16" x14ac:dyDescent="0.35">
      <c r="A1447" s="5">
        <v>1446</v>
      </c>
      <c r="B1447" s="6" t="s">
        <v>1838</v>
      </c>
      <c r="C1447" s="7">
        <v>44798</v>
      </c>
      <c r="D1447" s="7">
        <v>44834</v>
      </c>
      <c r="E1447" s="6" t="s">
        <v>165</v>
      </c>
      <c r="F1447" s="6"/>
      <c r="G1447" s="6" t="s">
        <v>556</v>
      </c>
      <c r="H1447" s="8">
        <v>44859</v>
      </c>
      <c r="I1447" s="6" t="s">
        <v>209</v>
      </c>
      <c r="J1447" s="6" t="s">
        <v>212</v>
      </c>
      <c r="K1447" s="6" t="s">
        <v>168</v>
      </c>
      <c r="L1447" s="6" t="s">
        <v>557</v>
      </c>
      <c r="M1447" s="7">
        <v>44881</v>
      </c>
      <c r="N1447" s="9">
        <v>48</v>
      </c>
      <c r="O1447">
        <f t="shared" si="44"/>
        <v>26</v>
      </c>
      <c r="P1447">
        <f t="shared" si="45"/>
        <v>23</v>
      </c>
    </row>
    <row r="1448" spans="1:16" x14ac:dyDescent="0.35">
      <c r="A1448" s="5">
        <v>1447</v>
      </c>
      <c r="B1448" s="6" t="s">
        <v>1839</v>
      </c>
      <c r="C1448" s="7">
        <v>44798</v>
      </c>
      <c r="D1448" s="7">
        <v>44834</v>
      </c>
      <c r="E1448" s="6" t="s">
        <v>165</v>
      </c>
      <c r="F1448" s="6"/>
      <c r="G1448" s="6" t="s">
        <v>556</v>
      </c>
      <c r="H1448" s="8">
        <v>44859</v>
      </c>
      <c r="I1448" s="6" t="s">
        <v>561</v>
      </c>
      <c r="J1448" s="6" t="s">
        <v>212</v>
      </c>
      <c r="K1448" s="6" t="s">
        <v>168</v>
      </c>
      <c r="L1448" s="6" t="s">
        <v>170</v>
      </c>
      <c r="M1448" s="7">
        <v>44888</v>
      </c>
      <c r="N1448" s="9">
        <v>55</v>
      </c>
      <c r="O1448">
        <f t="shared" si="44"/>
        <v>26</v>
      </c>
      <c r="P1448">
        <f t="shared" si="45"/>
        <v>30</v>
      </c>
    </row>
    <row r="1449" spans="1:16" x14ac:dyDescent="0.35">
      <c r="A1449" s="5">
        <v>1448</v>
      </c>
      <c r="B1449" s="6" t="s">
        <v>1840</v>
      </c>
      <c r="C1449" s="7">
        <v>44798</v>
      </c>
      <c r="D1449" s="7">
        <v>44834</v>
      </c>
      <c r="E1449" s="6" t="s">
        <v>165</v>
      </c>
      <c r="F1449" s="6"/>
      <c r="G1449" s="6" t="s">
        <v>556</v>
      </c>
      <c r="H1449" s="8">
        <v>44859</v>
      </c>
      <c r="I1449" s="6" t="s">
        <v>561</v>
      </c>
      <c r="J1449" s="6" t="s">
        <v>212</v>
      </c>
      <c r="K1449" s="6" t="s">
        <v>168</v>
      </c>
      <c r="L1449" s="6" t="s">
        <v>210</v>
      </c>
      <c r="M1449" s="7">
        <v>44889</v>
      </c>
      <c r="N1449" s="9">
        <v>56</v>
      </c>
      <c r="O1449">
        <f t="shared" si="44"/>
        <v>26</v>
      </c>
      <c r="P1449">
        <f t="shared" si="45"/>
        <v>31</v>
      </c>
    </row>
    <row r="1450" spans="1:16" x14ac:dyDescent="0.35">
      <c r="A1450" s="5">
        <v>1449</v>
      </c>
      <c r="B1450" s="6" t="s">
        <v>1841</v>
      </c>
      <c r="C1450" s="7">
        <v>44798</v>
      </c>
      <c r="D1450" s="7">
        <v>44834</v>
      </c>
      <c r="E1450" s="6" t="s">
        <v>165</v>
      </c>
      <c r="F1450" s="6"/>
      <c r="G1450" s="6" t="s">
        <v>556</v>
      </c>
      <c r="H1450" s="8">
        <v>44859</v>
      </c>
      <c r="I1450" s="6" t="s">
        <v>561</v>
      </c>
      <c r="J1450" s="6" t="s">
        <v>212</v>
      </c>
      <c r="K1450" s="6" t="s">
        <v>168</v>
      </c>
      <c r="L1450" s="6" t="s">
        <v>210</v>
      </c>
      <c r="M1450" s="7">
        <v>44889</v>
      </c>
      <c r="N1450" s="9">
        <v>56</v>
      </c>
      <c r="O1450">
        <f t="shared" si="44"/>
        <v>26</v>
      </c>
      <c r="P1450">
        <f t="shared" si="45"/>
        <v>31</v>
      </c>
    </row>
    <row r="1451" spans="1:16" x14ac:dyDescent="0.35">
      <c r="A1451" s="5">
        <v>1450</v>
      </c>
      <c r="B1451" s="6" t="s">
        <v>1842</v>
      </c>
      <c r="C1451" s="7">
        <v>44798</v>
      </c>
      <c r="D1451" s="7">
        <v>44834</v>
      </c>
      <c r="E1451" s="6" t="s">
        <v>165</v>
      </c>
      <c r="F1451" s="6"/>
      <c r="G1451" s="6" t="s">
        <v>556</v>
      </c>
      <c r="H1451" s="8">
        <v>44854</v>
      </c>
      <c r="I1451" s="6" t="s">
        <v>212</v>
      </c>
      <c r="J1451" s="6" t="s">
        <v>167</v>
      </c>
      <c r="K1451" s="6" t="s">
        <v>213</v>
      </c>
      <c r="L1451" s="6" t="s">
        <v>1694</v>
      </c>
      <c r="M1451" s="7">
        <v>44886</v>
      </c>
      <c r="N1451" s="9">
        <v>53</v>
      </c>
      <c r="O1451">
        <f t="shared" si="44"/>
        <v>21</v>
      </c>
      <c r="P1451">
        <f t="shared" si="45"/>
        <v>33</v>
      </c>
    </row>
    <row r="1452" spans="1:16" x14ac:dyDescent="0.35">
      <c r="A1452" s="5">
        <v>1451</v>
      </c>
      <c r="B1452" s="6" t="s">
        <v>1843</v>
      </c>
      <c r="C1452" s="7">
        <v>44798</v>
      </c>
      <c r="D1452" s="7">
        <v>44834</v>
      </c>
      <c r="E1452" s="6" t="s">
        <v>165</v>
      </c>
      <c r="F1452" s="6"/>
      <c r="G1452" s="6" t="s">
        <v>556</v>
      </c>
      <c r="H1452" s="8">
        <v>44854</v>
      </c>
      <c r="I1452" s="6" t="s">
        <v>212</v>
      </c>
      <c r="J1452" s="6" t="s">
        <v>167</v>
      </c>
      <c r="K1452" s="6" t="s">
        <v>213</v>
      </c>
      <c r="L1452" s="6" t="s">
        <v>1844</v>
      </c>
      <c r="M1452" s="7">
        <v>44883</v>
      </c>
      <c r="N1452" s="9">
        <v>50</v>
      </c>
      <c r="O1452">
        <f t="shared" si="44"/>
        <v>21</v>
      </c>
      <c r="P1452">
        <f t="shared" si="45"/>
        <v>30</v>
      </c>
    </row>
    <row r="1453" spans="1:16" x14ac:dyDescent="0.35">
      <c r="A1453" s="5">
        <v>1452</v>
      </c>
      <c r="B1453" s="6" t="s">
        <v>1845</v>
      </c>
      <c r="C1453" s="7">
        <v>44798</v>
      </c>
      <c r="D1453" s="7">
        <v>44834</v>
      </c>
      <c r="E1453" s="6" t="s">
        <v>165</v>
      </c>
      <c r="F1453" s="6"/>
      <c r="G1453" s="6" t="s">
        <v>556</v>
      </c>
      <c r="H1453" s="8">
        <v>44854</v>
      </c>
      <c r="I1453" s="6" t="s">
        <v>212</v>
      </c>
      <c r="J1453" s="6" t="s">
        <v>167</v>
      </c>
      <c r="K1453" s="6" t="s">
        <v>213</v>
      </c>
      <c r="L1453" s="6" t="s">
        <v>1844</v>
      </c>
      <c r="M1453" s="7">
        <v>44883</v>
      </c>
      <c r="N1453" s="9">
        <v>50</v>
      </c>
      <c r="O1453">
        <f t="shared" si="44"/>
        <v>21</v>
      </c>
      <c r="P1453">
        <f t="shared" si="45"/>
        <v>30</v>
      </c>
    </row>
    <row r="1454" spans="1:16" x14ac:dyDescent="0.35">
      <c r="A1454" s="5">
        <v>1453</v>
      </c>
      <c r="B1454" s="6" t="s">
        <v>1846</v>
      </c>
      <c r="C1454" s="7">
        <v>44798</v>
      </c>
      <c r="D1454" s="7">
        <v>44834</v>
      </c>
      <c r="E1454" s="6" t="s">
        <v>165</v>
      </c>
      <c r="F1454" s="6"/>
      <c r="G1454" s="6" t="s">
        <v>556</v>
      </c>
      <c r="H1454" s="8">
        <v>44859</v>
      </c>
      <c r="I1454" s="6" t="s">
        <v>561</v>
      </c>
      <c r="J1454" s="6" t="s">
        <v>212</v>
      </c>
      <c r="K1454" s="6" t="s">
        <v>168</v>
      </c>
      <c r="L1454" s="6" t="s">
        <v>210</v>
      </c>
      <c r="M1454" s="7">
        <v>44881</v>
      </c>
      <c r="N1454" s="9">
        <v>48</v>
      </c>
      <c r="O1454">
        <f t="shared" si="44"/>
        <v>26</v>
      </c>
      <c r="P1454">
        <f t="shared" si="45"/>
        <v>23</v>
      </c>
    </row>
    <row r="1455" spans="1:16" x14ac:dyDescent="0.35">
      <c r="A1455" s="5">
        <v>1454</v>
      </c>
      <c r="B1455" s="6" t="s">
        <v>1847</v>
      </c>
      <c r="C1455" s="7">
        <v>44578</v>
      </c>
      <c r="D1455" s="7">
        <v>44613</v>
      </c>
      <c r="E1455" s="6" t="s">
        <v>165</v>
      </c>
      <c r="F1455" s="6"/>
      <c r="G1455" s="6" t="s">
        <v>556</v>
      </c>
      <c r="H1455" s="8">
        <v>44637</v>
      </c>
      <c r="I1455" s="6" t="s">
        <v>212</v>
      </c>
      <c r="J1455" s="6" t="s">
        <v>167</v>
      </c>
      <c r="K1455" s="6" t="s">
        <v>213</v>
      </c>
      <c r="L1455" s="6" t="s">
        <v>1066</v>
      </c>
      <c r="M1455" s="7">
        <v>44866</v>
      </c>
      <c r="N1455" s="9">
        <v>254</v>
      </c>
      <c r="O1455">
        <f t="shared" si="44"/>
        <v>25</v>
      </c>
      <c r="P1455">
        <f t="shared" si="45"/>
        <v>230</v>
      </c>
    </row>
    <row r="1456" spans="1:16" x14ac:dyDescent="0.35">
      <c r="A1456" s="5">
        <v>1455</v>
      </c>
      <c r="B1456" s="6" t="s">
        <v>1848</v>
      </c>
      <c r="C1456" s="7">
        <v>44578</v>
      </c>
      <c r="D1456" s="7">
        <v>44613</v>
      </c>
      <c r="E1456" s="6" t="s">
        <v>165</v>
      </c>
      <c r="F1456" s="6"/>
      <c r="G1456" s="6" t="s">
        <v>556</v>
      </c>
      <c r="H1456" s="8">
        <v>44637</v>
      </c>
      <c r="I1456" s="6" t="s">
        <v>212</v>
      </c>
      <c r="J1456" s="6" t="s">
        <v>167</v>
      </c>
      <c r="K1456" s="6" t="s">
        <v>213</v>
      </c>
      <c r="L1456" s="6" t="s">
        <v>1066</v>
      </c>
      <c r="M1456" s="7">
        <v>44866</v>
      </c>
      <c r="N1456" s="9">
        <v>254</v>
      </c>
      <c r="O1456">
        <f t="shared" si="44"/>
        <v>25</v>
      </c>
      <c r="P1456">
        <f t="shared" si="45"/>
        <v>230</v>
      </c>
    </row>
    <row r="1457" spans="1:16" x14ac:dyDescent="0.35">
      <c r="A1457" s="5">
        <v>1456</v>
      </c>
      <c r="B1457" s="6" t="s">
        <v>1849</v>
      </c>
      <c r="C1457" s="7">
        <v>44578</v>
      </c>
      <c r="D1457" s="7">
        <v>44613</v>
      </c>
      <c r="E1457" s="6" t="s">
        <v>165</v>
      </c>
      <c r="F1457" s="6"/>
      <c r="G1457" s="6" t="s">
        <v>556</v>
      </c>
      <c r="H1457" s="8">
        <v>44637</v>
      </c>
      <c r="I1457" s="6" t="s">
        <v>212</v>
      </c>
      <c r="J1457" s="6" t="s">
        <v>167</v>
      </c>
      <c r="K1457" s="6" t="s">
        <v>213</v>
      </c>
      <c r="L1457" s="6" t="s">
        <v>1066</v>
      </c>
      <c r="M1457" s="7">
        <v>44866</v>
      </c>
      <c r="N1457" s="9">
        <v>254</v>
      </c>
      <c r="O1457">
        <f t="shared" si="44"/>
        <v>25</v>
      </c>
      <c r="P1457">
        <f t="shared" si="45"/>
        <v>230</v>
      </c>
    </row>
    <row r="1458" spans="1:16" x14ac:dyDescent="0.35">
      <c r="A1458" s="5">
        <v>1457</v>
      </c>
      <c r="B1458" s="6" t="s">
        <v>1850</v>
      </c>
      <c r="C1458" s="7">
        <v>44578</v>
      </c>
      <c r="D1458" s="7">
        <v>44613</v>
      </c>
      <c r="E1458" s="6" t="s">
        <v>165</v>
      </c>
      <c r="F1458" s="6"/>
      <c r="G1458" s="6" t="s">
        <v>556</v>
      </c>
      <c r="H1458" s="8">
        <v>44637</v>
      </c>
      <c r="I1458" s="6" t="s">
        <v>212</v>
      </c>
      <c r="J1458" s="6" t="s">
        <v>167</v>
      </c>
      <c r="K1458" s="6" t="s">
        <v>213</v>
      </c>
      <c r="L1458" s="6" t="s">
        <v>1066</v>
      </c>
      <c r="M1458" s="7">
        <v>44866</v>
      </c>
      <c r="N1458" s="9">
        <v>254</v>
      </c>
      <c r="O1458">
        <f t="shared" si="44"/>
        <v>25</v>
      </c>
      <c r="P1458">
        <f t="shared" si="45"/>
        <v>230</v>
      </c>
    </row>
    <row r="1459" spans="1:16" x14ac:dyDescent="0.35">
      <c r="A1459" s="5">
        <v>1458</v>
      </c>
      <c r="B1459" s="6" t="s">
        <v>1851</v>
      </c>
      <c r="C1459" s="7">
        <v>44777</v>
      </c>
      <c r="D1459" s="7">
        <v>44785</v>
      </c>
      <c r="E1459" s="6" t="s">
        <v>447</v>
      </c>
      <c r="F1459" s="6" t="s">
        <v>469</v>
      </c>
      <c r="G1459" s="6" t="s">
        <v>19</v>
      </c>
      <c r="H1459" s="8">
        <v>44809</v>
      </c>
      <c r="I1459" s="6" t="s">
        <v>465</v>
      </c>
      <c r="J1459" s="6" t="s">
        <v>451</v>
      </c>
      <c r="K1459" s="6" t="s">
        <v>504</v>
      </c>
      <c r="L1459" s="6" t="s">
        <v>476</v>
      </c>
      <c r="M1459" s="7">
        <v>44867</v>
      </c>
      <c r="N1459" s="9">
        <v>83</v>
      </c>
      <c r="O1459">
        <f t="shared" si="44"/>
        <v>25</v>
      </c>
      <c r="P1459">
        <f t="shared" si="45"/>
        <v>59</v>
      </c>
    </row>
    <row r="1460" spans="1:16" x14ac:dyDescent="0.35">
      <c r="A1460" s="5">
        <v>1459</v>
      </c>
      <c r="B1460" s="6" t="s">
        <v>1852</v>
      </c>
      <c r="C1460" s="7">
        <v>44777</v>
      </c>
      <c r="D1460" s="7">
        <v>44785</v>
      </c>
      <c r="E1460" s="6" t="s">
        <v>447</v>
      </c>
      <c r="F1460" s="6" t="s">
        <v>467</v>
      </c>
      <c r="G1460" s="6" t="s">
        <v>19</v>
      </c>
      <c r="H1460" s="8">
        <v>44809</v>
      </c>
      <c r="I1460" s="6" t="s">
        <v>465</v>
      </c>
      <c r="J1460" s="6" t="s">
        <v>451</v>
      </c>
      <c r="K1460" s="6" t="s">
        <v>504</v>
      </c>
      <c r="L1460" s="6" t="s">
        <v>452</v>
      </c>
      <c r="M1460" s="7">
        <v>44867</v>
      </c>
      <c r="N1460" s="9">
        <v>83</v>
      </c>
      <c r="O1460">
        <f t="shared" si="44"/>
        <v>25</v>
      </c>
      <c r="P1460">
        <f t="shared" si="45"/>
        <v>59</v>
      </c>
    </row>
    <row r="1461" spans="1:16" x14ac:dyDescent="0.35">
      <c r="A1461" s="5">
        <v>1460</v>
      </c>
      <c r="B1461" s="6" t="s">
        <v>1853</v>
      </c>
      <c r="C1461" s="7">
        <v>44778</v>
      </c>
      <c r="D1461" s="7">
        <v>44785</v>
      </c>
      <c r="E1461" s="6" t="s">
        <v>447</v>
      </c>
      <c r="F1461" s="6" t="s">
        <v>461</v>
      </c>
      <c r="G1461" s="6" t="s">
        <v>19</v>
      </c>
      <c r="H1461" s="8">
        <v>44805</v>
      </c>
      <c r="I1461" s="6" t="s">
        <v>451</v>
      </c>
      <c r="J1461" s="6" t="s">
        <v>450</v>
      </c>
      <c r="K1461" s="6" t="s">
        <v>465</v>
      </c>
      <c r="L1461" s="6" t="s">
        <v>470</v>
      </c>
      <c r="M1461" s="7">
        <v>44867</v>
      </c>
      <c r="N1461" s="9">
        <v>83</v>
      </c>
      <c r="O1461">
        <f t="shared" si="44"/>
        <v>21</v>
      </c>
      <c r="P1461">
        <f t="shared" si="45"/>
        <v>63</v>
      </c>
    </row>
    <row r="1462" spans="1:16" x14ac:dyDescent="0.35">
      <c r="A1462" s="5">
        <v>1461</v>
      </c>
      <c r="B1462" s="6" t="s">
        <v>1854</v>
      </c>
      <c r="C1462" s="7">
        <v>44778</v>
      </c>
      <c r="D1462" s="7">
        <v>44785</v>
      </c>
      <c r="E1462" s="6" t="s">
        <v>447</v>
      </c>
      <c r="F1462" s="6" t="s">
        <v>464</v>
      </c>
      <c r="G1462" s="6" t="s">
        <v>19</v>
      </c>
      <c r="H1462" s="8">
        <v>44805</v>
      </c>
      <c r="I1462" s="6" t="s">
        <v>451</v>
      </c>
      <c r="J1462" s="6" t="s">
        <v>450</v>
      </c>
      <c r="K1462" s="6" t="s">
        <v>465</v>
      </c>
      <c r="L1462" s="6" t="s">
        <v>470</v>
      </c>
      <c r="M1462" s="7">
        <v>44879</v>
      </c>
      <c r="N1462" s="9">
        <v>95</v>
      </c>
      <c r="O1462">
        <f t="shared" si="44"/>
        <v>21</v>
      </c>
      <c r="P1462">
        <f t="shared" si="45"/>
        <v>75</v>
      </c>
    </row>
    <row r="1463" spans="1:16" x14ac:dyDescent="0.35">
      <c r="A1463" s="5">
        <v>1462</v>
      </c>
      <c r="B1463" s="6" t="s">
        <v>1855</v>
      </c>
      <c r="C1463" s="7">
        <v>44778</v>
      </c>
      <c r="D1463" s="7">
        <v>44785</v>
      </c>
      <c r="E1463" s="6" t="s">
        <v>447</v>
      </c>
      <c r="F1463" s="6" t="s">
        <v>461</v>
      </c>
      <c r="G1463" s="6" t="s">
        <v>19</v>
      </c>
      <c r="H1463" s="8">
        <v>44805</v>
      </c>
      <c r="I1463" s="6" t="s">
        <v>451</v>
      </c>
      <c r="J1463" s="6" t="s">
        <v>450</v>
      </c>
      <c r="K1463" s="6" t="s">
        <v>465</v>
      </c>
      <c r="L1463" s="6" t="s">
        <v>470</v>
      </c>
      <c r="M1463" s="7">
        <v>44867</v>
      </c>
      <c r="N1463" s="9">
        <v>83</v>
      </c>
      <c r="O1463">
        <f t="shared" si="44"/>
        <v>21</v>
      </c>
      <c r="P1463">
        <f t="shared" si="45"/>
        <v>63</v>
      </c>
    </row>
    <row r="1464" spans="1:16" x14ac:dyDescent="0.35">
      <c r="A1464" s="5">
        <v>1463</v>
      </c>
      <c r="B1464" s="6" t="s">
        <v>1856</v>
      </c>
      <c r="C1464" s="7">
        <v>44778</v>
      </c>
      <c r="D1464" s="7">
        <v>44785</v>
      </c>
      <c r="E1464" s="6" t="s">
        <v>447</v>
      </c>
      <c r="F1464" s="6" t="s">
        <v>467</v>
      </c>
      <c r="G1464" s="6" t="s">
        <v>19</v>
      </c>
      <c r="H1464" s="8">
        <v>44805</v>
      </c>
      <c r="I1464" s="6" t="s">
        <v>451</v>
      </c>
      <c r="J1464" s="6" t="s">
        <v>450</v>
      </c>
      <c r="K1464" s="6" t="s">
        <v>465</v>
      </c>
      <c r="L1464" s="6" t="s">
        <v>476</v>
      </c>
      <c r="M1464" s="7">
        <v>44879</v>
      </c>
      <c r="N1464" s="9">
        <v>95</v>
      </c>
      <c r="O1464">
        <f t="shared" si="44"/>
        <v>21</v>
      </c>
      <c r="P1464">
        <f t="shared" si="45"/>
        <v>75</v>
      </c>
    </row>
    <row r="1465" spans="1:16" x14ac:dyDescent="0.35">
      <c r="A1465" s="5">
        <v>1464</v>
      </c>
      <c r="B1465" s="6" t="s">
        <v>1857</v>
      </c>
      <c r="C1465" s="7">
        <v>44778</v>
      </c>
      <c r="D1465" s="7">
        <v>44785</v>
      </c>
      <c r="E1465" s="6" t="s">
        <v>447</v>
      </c>
      <c r="F1465" s="6" t="s">
        <v>448</v>
      </c>
      <c r="G1465" s="6" t="s">
        <v>19</v>
      </c>
      <c r="H1465" s="8">
        <v>44805</v>
      </c>
      <c r="I1465" s="6" t="s">
        <v>451</v>
      </c>
      <c r="J1465" s="6" t="s">
        <v>450</v>
      </c>
      <c r="K1465" s="6" t="s">
        <v>465</v>
      </c>
      <c r="L1465" s="6" t="s">
        <v>476</v>
      </c>
      <c r="M1465" s="7">
        <v>44867</v>
      </c>
      <c r="N1465" s="9">
        <v>83</v>
      </c>
      <c r="O1465">
        <f t="shared" si="44"/>
        <v>21</v>
      </c>
      <c r="P1465">
        <f t="shared" si="45"/>
        <v>63</v>
      </c>
    </row>
    <row r="1466" spans="1:16" x14ac:dyDescent="0.35">
      <c r="A1466" s="5">
        <v>1465</v>
      </c>
      <c r="B1466" s="6" t="s">
        <v>1858</v>
      </c>
      <c r="C1466" s="7">
        <v>44778</v>
      </c>
      <c r="D1466" s="7">
        <v>44785</v>
      </c>
      <c r="E1466" s="6" t="s">
        <v>447</v>
      </c>
      <c r="F1466" s="6" t="s">
        <v>1859</v>
      </c>
      <c r="G1466" s="6" t="s">
        <v>19</v>
      </c>
      <c r="H1466" s="8">
        <v>44805</v>
      </c>
      <c r="I1466" s="6" t="s">
        <v>451</v>
      </c>
      <c r="J1466" s="6" t="s">
        <v>450</v>
      </c>
      <c r="K1466" s="6" t="s">
        <v>465</v>
      </c>
      <c r="L1466" s="6" t="s">
        <v>506</v>
      </c>
      <c r="M1466" s="7">
        <v>44879</v>
      </c>
      <c r="N1466" s="9">
        <v>95</v>
      </c>
      <c r="O1466">
        <f t="shared" si="44"/>
        <v>21</v>
      </c>
      <c r="P1466">
        <f t="shared" si="45"/>
        <v>75</v>
      </c>
    </row>
    <row r="1467" spans="1:16" x14ac:dyDescent="0.35">
      <c r="A1467" s="5">
        <v>1466</v>
      </c>
      <c r="B1467" s="6" t="s">
        <v>1860</v>
      </c>
      <c r="C1467" s="7">
        <v>44778</v>
      </c>
      <c r="D1467" s="7">
        <v>44785</v>
      </c>
      <c r="E1467" s="6" t="s">
        <v>447</v>
      </c>
      <c r="F1467" s="6" t="s">
        <v>484</v>
      </c>
      <c r="G1467" s="6" t="s">
        <v>19</v>
      </c>
      <c r="H1467" s="8">
        <v>44805</v>
      </c>
      <c r="I1467" s="6" t="s">
        <v>451</v>
      </c>
      <c r="J1467" s="6" t="s">
        <v>450</v>
      </c>
      <c r="K1467" s="6" t="s">
        <v>465</v>
      </c>
      <c r="L1467" s="6" t="s">
        <v>527</v>
      </c>
      <c r="M1467" s="7">
        <v>44879</v>
      </c>
      <c r="N1467" s="9">
        <v>95</v>
      </c>
      <c r="O1467">
        <f t="shared" si="44"/>
        <v>21</v>
      </c>
      <c r="P1467">
        <f t="shared" si="45"/>
        <v>75</v>
      </c>
    </row>
    <row r="1468" spans="1:16" x14ac:dyDescent="0.35">
      <c r="A1468" s="5">
        <v>1467</v>
      </c>
      <c r="B1468" s="6" t="s">
        <v>1861</v>
      </c>
      <c r="C1468" s="7">
        <v>44798</v>
      </c>
      <c r="D1468" s="7">
        <v>44834</v>
      </c>
      <c r="E1468" s="6" t="s">
        <v>165</v>
      </c>
      <c r="F1468" s="6"/>
      <c r="G1468" s="6" t="s">
        <v>556</v>
      </c>
      <c r="H1468" s="8">
        <v>44859</v>
      </c>
      <c r="I1468" s="6" t="s">
        <v>561</v>
      </c>
      <c r="J1468" s="6" t="s">
        <v>212</v>
      </c>
      <c r="K1468" s="6" t="s">
        <v>168</v>
      </c>
      <c r="L1468" s="6" t="s">
        <v>210</v>
      </c>
      <c r="M1468" s="7">
        <v>44889</v>
      </c>
      <c r="N1468" s="9">
        <v>56</v>
      </c>
      <c r="O1468">
        <f t="shared" si="44"/>
        <v>26</v>
      </c>
      <c r="P1468">
        <f t="shared" si="45"/>
        <v>31</v>
      </c>
    </row>
    <row r="1469" spans="1:16" x14ac:dyDescent="0.35">
      <c r="A1469" s="5">
        <v>1468</v>
      </c>
      <c r="B1469" s="6" t="s">
        <v>1862</v>
      </c>
      <c r="C1469" s="7">
        <v>44798</v>
      </c>
      <c r="D1469" s="7">
        <v>44834</v>
      </c>
      <c r="E1469" s="6" t="s">
        <v>165</v>
      </c>
      <c r="F1469" s="6"/>
      <c r="G1469" s="6" t="s">
        <v>556</v>
      </c>
      <c r="H1469" s="8">
        <v>44859</v>
      </c>
      <c r="I1469" s="6" t="s">
        <v>561</v>
      </c>
      <c r="J1469" s="6" t="s">
        <v>212</v>
      </c>
      <c r="K1469" s="6" t="s">
        <v>168</v>
      </c>
      <c r="L1469" s="6" t="s">
        <v>210</v>
      </c>
      <c r="M1469" s="7">
        <v>44879</v>
      </c>
      <c r="N1469" s="9">
        <v>46</v>
      </c>
      <c r="O1469">
        <f t="shared" si="44"/>
        <v>26</v>
      </c>
      <c r="P1469">
        <f t="shared" si="45"/>
        <v>21</v>
      </c>
    </row>
    <row r="1470" spans="1:16" x14ac:dyDescent="0.35">
      <c r="A1470" s="5">
        <v>1469</v>
      </c>
      <c r="B1470" s="6" t="s">
        <v>1863</v>
      </c>
      <c r="C1470" s="7">
        <v>44798</v>
      </c>
      <c r="D1470" s="7">
        <v>44834</v>
      </c>
      <c r="E1470" s="6" t="s">
        <v>165</v>
      </c>
      <c r="F1470" s="6"/>
      <c r="G1470" s="6" t="s">
        <v>556</v>
      </c>
      <c r="H1470" s="8">
        <v>44854</v>
      </c>
      <c r="I1470" s="6" t="s">
        <v>212</v>
      </c>
      <c r="J1470" s="6" t="s">
        <v>167</v>
      </c>
      <c r="K1470" s="6" t="s">
        <v>213</v>
      </c>
      <c r="L1470" s="6" t="s">
        <v>1844</v>
      </c>
      <c r="M1470" s="7">
        <v>44883</v>
      </c>
      <c r="N1470" s="9">
        <v>50</v>
      </c>
      <c r="O1470">
        <f t="shared" si="44"/>
        <v>21</v>
      </c>
      <c r="P1470">
        <f t="shared" si="45"/>
        <v>30</v>
      </c>
    </row>
    <row r="1471" spans="1:16" x14ac:dyDescent="0.35">
      <c r="A1471" s="5">
        <v>1470</v>
      </c>
      <c r="B1471" s="6" t="s">
        <v>1864</v>
      </c>
      <c r="C1471" s="7">
        <v>44798</v>
      </c>
      <c r="D1471" s="7">
        <v>44834</v>
      </c>
      <c r="E1471" s="6" t="s">
        <v>165</v>
      </c>
      <c r="F1471" s="6"/>
      <c r="G1471" s="6" t="s">
        <v>556</v>
      </c>
      <c r="H1471" s="8">
        <v>44854</v>
      </c>
      <c r="I1471" s="6" t="s">
        <v>212</v>
      </c>
      <c r="J1471" s="6" t="s">
        <v>167</v>
      </c>
      <c r="K1471" s="6" t="s">
        <v>213</v>
      </c>
      <c r="L1471" s="6" t="s">
        <v>1694</v>
      </c>
      <c r="M1471" s="7">
        <v>44886</v>
      </c>
      <c r="N1471" s="9">
        <v>53</v>
      </c>
      <c r="O1471">
        <f t="shared" si="44"/>
        <v>21</v>
      </c>
      <c r="P1471">
        <f t="shared" si="45"/>
        <v>33</v>
      </c>
    </row>
    <row r="1472" spans="1:16" x14ac:dyDescent="0.35">
      <c r="A1472" s="5">
        <v>1471</v>
      </c>
      <c r="B1472" s="6" t="s">
        <v>1865</v>
      </c>
      <c r="C1472" s="7">
        <v>44798</v>
      </c>
      <c r="D1472" s="7">
        <v>44834</v>
      </c>
      <c r="E1472" s="6" t="s">
        <v>165</v>
      </c>
      <c r="F1472" s="6"/>
      <c r="G1472" s="6" t="s">
        <v>556</v>
      </c>
      <c r="H1472" s="8">
        <v>44859</v>
      </c>
      <c r="I1472" s="6" t="s">
        <v>561</v>
      </c>
      <c r="J1472" s="6" t="s">
        <v>212</v>
      </c>
      <c r="K1472" s="6" t="s">
        <v>168</v>
      </c>
      <c r="L1472" s="6" t="s">
        <v>170</v>
      </c>
      <c r="M1472" s="7">
        <v>44888</v>
      </c>
      <c r="N1472" s="9">
        <v>55</v>
      </c>
      <c r="O1472">
        <f t="shared" si="44"/>
        <v>26</v>
      </c>
      <c r="P1472">
        <f t="shared" si="45"/>
        <v>30</v>
      </c>
    </row>
    <row r="1473" spans="1:16" x14ac:dyDescent="0.35">
      <c r="A1473" s="5">
        <v>1472</v>
      </c>
      <c r="B1473" s="6" t="s">
        <v>1866</v>
      </c>
      <c r="C1473" s="7">
        <v>44798</v>
      </c>
      <c r="D1473" s="7">
        <v>44834</v>
      </c>
      <c r="E1473" s="6" t="s">
        <v>165</v>
      </c>
      <c r="F1473" s="6"/>
      <c r="G1473" s="6" t="s">
        <v>556</v>
      </c>
      <c r="H1473" s="8">
        <v>44854</v>
      </c>
      <c r="I1473" s="6" t="s">
        <v>212</v>
      </c>
      <c r="J1473" s="6" t="s">
        <v>167</v>
      </c>
      <c r="K1473" s="6" t="s">
        <v>213</v>
      </c>
      <c r="L1473" s="6" t="s">
        <v>570</v>
      </c>
      <c r="M1473" s="7">
        <v>44881</v>
      </c>
      <c r="N1473" s="9">
        <v>48</v>
      </c>
      <c r="O1473">
        <f t="shared" si="44"/>
        <v>21</v>
      </c>
      <c r="P1473">
        <f t="shared" si="45"/>
        <v>28</v>
      </c>
    </row>
    <row r="1474" spans="1:16" x14ac:dyDescent="0.35">
      <c r="A1474" s="5">
        <v>1473</v>
      </c>
      <c r="B1474" s="6" t="s">
        <v>1867</v>
      </c>
      <c r="C1474" s="7">
        <v>44798</v>
      </c>
      <c r="D1474" s="7">
        <v>44834</v>
      </c>
      <c r="E1474" s="6" t="s">
        <v>165</v>
      </c>
      <c r="F1474" s="6"/>
      <c r="G1474" s="6" t="s">
        <v>556</v>
      </c>
      <c r="H1474" s="8">
        <v>44854</v>
      </c>
      <c r="I1474" s="6" t="s">
        <v>212</v>
      </c>
      <c r="J1474" s="6" t="s">
        <v>167</v>
      </c>
      <c r="K1474" s="6" t="s">
        <v>213</v>
      </c>
      <c r="L1474" s="6" t="s">
        <v>570</v>
      </c>
      <c r="M1474" s="7">
        <v>44881</v>
      </c>
      <c r="N1474" s="9">
        <v>48</v>
      </c>
      <c r="O1474">
        <f t="shared" si="44"/>
        <v>21</v>
      </c>
      <c r="P1474">
        <f t="shared" si="45"/>
        <v>28</v>
      </c>
    </row>
    <row r="1475" spans="1:16" x14ac:dyDescent="0.35">
      <c r="A1475" s="5">
        <v>1474</v>
      </c>
      <c r="B1475" s="6" t="s">
        <v>1868</v>
      </c>
      <c r="C1475" s="7">
        <v>44798</v>
      </c>
      <c r="D1475" s="7">
        <v>44834</v>
      </c>
      <c r="E1475" s="6" t="s">
        <v>165</v>
      </c>
      <c r="F1475" s="6"/>
      <c r="G1475" s="6" t="s">
        <v>556</v>
      </c>
      <c r="H1475" s="8">
        <v>44854</v>
      </c>
      <c r="I1475" s="6" t="s">
        <v>212</v>
      </c>
      <c r="J1475" s="6" t="s">
        <v>167</v>
      </c>
      <c r="K1475" s="6" t="s">
        <v>213</v>
      </c>
      <c r="L1475" s="6" t="s">
        <v>570</v>
      </c>
      <c r="M1475" s="7">
        <v>44881</v>
      </c>
      <c r="N1475" s="9">
        <v>48</v>
      </c>
      <c r="O1475">
        <f t="shared" ref="O1475:O1538" si="46">_xlfn.DAYS(H1475,D1475)+1</f>
        <v>21</v>
      </c>
      <c r="P1475">
        <f t="shared" ref="P1475:P1538" si="47">_xlfn.DAYS(M1475,H1475)+1</f>
        <v>28</v>
      </c>
    </row>
    <row r="1476" spans="1:16" x14ac:dyDescent="0.35">
      <c r="A1476" s="5">
        <v>1475</v>
      </c>
      <c r="B1476" s="6" t="s">
        <v>1869</v>
      </c>
      <c r="C1476" s="7">
        <v>44798</v>
      </c>
      <c r="D1476" s="7">
        <v>44834</v>
      </c>
      <c r="E1476" s="6" t="s">
        <v>165</v>
      </c>
      <c r="F1476" s="6"/>
      <c r="G1476" s="6" t="s">
        <v>556</v>
      </c>
      <c r="H1476" s="8">
        <v>44854</v>
      </c>
      <c r="I1476" s="6" t="s">
        <v>212</v>
      </c>
      <c r="J1476" s="6" t="s">
        <v>167</v>
      </c>
      <c r="K1476" s="6" t="s">
        <v>213</v>
      </c>
      <c r="L1476" s="6" t="s">
        <v>570</v>
      </c>
      <c r="M1476" s="7">
        <v>44881</v>
      </c>
      <c r="N1476" s="9">
        <v>48</v>
      </c>
      <c r="O1476">
        <f t="shared" si="46"/>
        <v>21</v>
      </c>
      <c r="P1476">
        <f t="shared" si="47"/>
        <v>28</v>
      </c>
    </row>
    <row r="1477" spans="1:16" x14ac:dyDescent="0.35">
      <c r="A1477" s="5">
        <v>1476</v>
      </c>
      <c r="B1477" s="6" t="s">
        <v>1870</v>
      </c>
      <c r="C1477" s="7">
        <v>44798</v>
      </c>
      <c r="D1477" s="7">
        <v>44834</v>
      </c>
      <c r="E1477" s="6" t="s">
        <v>165</v>
      </c>
      <c r="F1477" s="6"/>
      <c r="G1477" s="6" t="s">
        <v>556</v>
      </c>
      <c r="H1477" s="8">
        <v>44854</v>
      </c>
      <c r="I1477" s="6" t="s">
        <v>212</v>
      </c>
      <c r="J1477" s="6" t="s">
        <v>167</v>
      </c>
      <c r="K1477" s="6" t="s">
        <v>213</v>
      </c>
      <c r="L1477" s="6" t="s">
        <v>570</v>
      </c>
      <c r="M1477" s="7">
        <v>44881</v>
      </c>
      <c r="N1477" s="9">
        <v>48</v>
      </c>
      <c r="O1477">
        <f t="shared" si="46"/>
        <v>21</v>
      </c>
      <c r="P1477">
        <f t="shared" si="47"/>
        <v>28</v>
      </c>
    </row>
    <row r="1478" spans="1:16" x14ac:dyDescent="0.35">
      <c r="A1478" s="5">
        <v>1477</v>
      </c>
      <c r="B1478" s="6" t="s">
        <v>1871</v>
      </c>
      <c r="C1478" s="7">
        <v>44798</v>
      </c>
      <c r="D1478" s="7">
        <v>44834</v>
      </c>
      <c r="E1478" s="6" t="s">
        <v>165</v>
      </c>
      <c r="F1478" s="6"/>
      <c r="G1478" s="6" t="s">
        <v>556</v>
      </c>
      <c r="H1478" s="8">
        <v>44875</v>
      </c>
      <c r="I1478" s="6" t="s">
        <v>561</v>
      </c>
      <c r="J1478" s="6" t="s">
        <v>212</v>
      </c>
      <c r="K1478" s="6" t="s">
        <v>168</v>
      </c>
      <c r="L1478" s="6" t="s">
        <v>210</v>
      </c>
      <c r="M1478" s="7">
        <v>44893</v>
      </c>
      <c r="N1478" s="9">
        <v>60</v>
      </c>
      <c r="O1478">
        <f t="shared" si="46"/>
        <v>42</v>
      </c>
      <c r="P1478">
        <f t="shared" si="47"/>
        <v>19</v>
      </c>
    </row>
    <row r="1479" spans="1:16" x14ac:dyDescent="0.35">
      <c r="A1479" s="5">
        <v>1478</v>
      </c>
      <c r="B1479" s="6" t="s">
        <v>1872</v>
      </c>
      <c r="C1479" s="7">
        <v>44578</v>
      </c>
      <c r="D1479" s="7">
        <v>44613</v>
      </c>
      <c r="E1479" s="6" t="s">
        <v>165</v>
      </c>
      <c r="F1479" s="6"/>
      <c r="G1479" s="6" t="s">
        <v>556</v>
      </c>
      <c r="H1479" s="8">
        <v>44637</v>
      </c>
      <c r="I1479" s="6" t="s">
        <v>212</v>
      </c>
      <c r="J1479" s="6" t="s">
        <v>167</v>
      </c>
      <c r="K1479" s="6" t="s">
        <v>213</v>
      </c>
      <c r="L1479" s="6" t="s">
        <v>1066</v>
      </c>
      <c r="M1479" s="7">
        <v>44866</v>
      </c>
      <c r="N1479" s="9">
        <v>254</v>
      </c>
      <c r="O1479">
        <f t="shared" si="46"/>
        <v>25</v>
      </c>
      <c r="P1479">
        <f t="shared" si="47"/>
        <v>230</v>
      </c>
    </row>
    <row r="1480" spans="1:16" x14ac:dyDescent="0.35">
      <c r="A1480" s="5">
        <v>1479</v>
      </c>
      <c r="B1480" s="6" t="s">
        <v>1873</v>
      </c>
      <c r="C1480" s="7">
        <v>44578</v>
      </c>
      <c r="D1480" s="7">
        <v>44613</v>
      </c>
      <c r="E1480" s="6" t="s">
        <v>165</v>
      </c>
      <c r="F1480" s="6"/>
      <c r="G1480" s="6" t="s">
        <v>556</v>
      </c>
      <c r="H1480" s="8">
        <v>44637</v>
      </c>
      <c r="I1480" s="6" t="s">
        <v>212</v>
      </c>
      <c r="J1480" s="6" t="s">
        <v>167</v>
      </c>
      <c r="K1480" s="6" t="s">
        <v>213</v>
      </c>
      <c r="L1480" s="6" t="s">
        <v>1066</v>
      </c>
      <c r="M1480" s="7">
        <v>44866</v>
      </c>
      <c r="N1480" s="9">
        <v>254</v>
      </c>
      <c r="O1480">
        <f t="shared" si="46"/>
        <v>25</v>
      </c>
      <c r="P1480">
        <f t="shared" si="47"/>
        <v>230</v>
      </c>
    </row>
    <row r="1481" spans="1:16" x14ac:dyDescent="0.35">
      <c r="A1481" s="5">
        <v>1480</v>
      </c>
      <c r="B1481" s="6" t="s">
        <v>1874</v>
      </c>
      <c r="C1481" s="7">
        <v>44798</v>
      </c>
      <c r="D1481" s="7">
        <v>44834</v>
      </c>
      <c r="E1481" s="6" t="s">
        <v>165</v>
      </c>
      <c r="F1481" s="6"/>
      <c r="G1481" s="6" t="s">
        <v>556</v>
      </c>
      <c r="H1481" s="8">
        <v>44875</v>
      </c>
      <c r="I1481" s="6" t="s">
        <v>561</v>
      </c>
      <c r="J1481" s="6" t="s">
        <v>212</v>
      </c>
      <c r="K1481" s="6" t="s">
        <v>168</v>
      </c>
      <c r="L1481" s="6" t="s">
        <v>210</v>
      </c>
      <c r="M1481" s="7">
        <v>44893</v>
      </c>
      <c r="N1481" s="9">
        <v>60</v>
      </c>
      <c r="O1481">
        <f t="shared" si="46"/>
        <v>42</v>
      </c>
      <c r="P1481">
        <f t="shared" si="47"/>
        <v>19</v>
      </c>
    </row>
    <row r="1482" spans="1:16" x14ac:dyDescent="0.35">
      <c r="A1482" s="5">
        <v>1481</v>
      </c>
      <c r="B1482" s="6" t="s">
        <v>1875</v>
      </c>
      <c r="C1482" s="7">
        <v>44798</v>
      </c>
      <c r="D1482" s="7">
        <v>44834</v>
      </c>
      <c r="E1482" s="6" t="s">
        <v>165</v>
      </c>
      <c r="F1482" s="6"/>
      <c r="G1482" s="6" t="s">
        <v>556</v>
      </c>
      <c r="H1482" s="8">
        <v>44875</v>
      </c>
      <c r="I1482" s="6" t="s">
        <v>561</v>
      </c>
      <c r="J1482" s="6" t="s">
        <v>212</v>
      </c>
      <c r="K1482" s="6" t="s">
        <v>168</v>
      </c>
      <c r="L1482" s="6" t="s">
        <v>210</v>
      </c>
      <c r="M1482" s="7">
        <v>44893</v>
      </c>
      <c r="N1482" s="9">
        <v>60</v>
      </c>
      <c r="O1482">
        <f t="shared" si="46"/>
        <v>42</v>
      </c>
      <c r="P1482">
        <f t="shared" si="47"/>
        <v>19</v>
      </c>
    </row>
    <row r="1483" spans="1:16" x14ac:dyDescent="0.35">
      <c r="A1483" s="5">
        <v>1482</v>
      </c>
      <c r="B1483" s="6" t="s">
        <v>1876</v>
      </c>
      <c r="C1483" s="7">
        <v>44798</v>
      </c>
      <c r="D1483" s="7">
        <v>44834</v>
      </c>
      <c r="E1483" s="6" t="s">
        <v>165</v>
      </c>
      <c r="F1483" s="6"/>
      <c r="G1483" s="6" t="s">
        <v>556</v>
      </c>
      <c r="H1483" s="8">
        <v>44875</v>
      </c>
      <c r="I1483" s="6" t="s">
        <v>561</v>
      </c>
      <c r="J1483" s="6" t="s">
        <v>212</v>
      </c>
      <c r="K1483" s="6" t="s">
        <v>168</v>
      </c>
      <c r="L1483" s="6" t="s">
        <v>562</v>
      </c>
      <c r="M1483" s="7">
        <v>44893</v>
      </c>
      <c r="N1483" s="9">
        <v>60</v>
      </c>
      <c r="O1483">
        <f t="shared" si="46"/>
        <v>42</v>
      </c>
      <c r="P1483">
        <f t="shared" si="47"/>
        <v>19</v>
      </c>
    </row>
    <row r="1484" spans="1:16" x14ac:dyDescent="0.35">
      <c r="A1484" s="5">
        <v>1483</v>
      </c>
      <c r="B1484" s="6" t="s">
        <v>1877</v>
      </c>
      <c r="C1484" s="7">
        <v>44798</v>
      </c>
      <c r="D1484" s="7">
        <v>44834</v>
      </c>
      <c r="E1484" s="6" t="s">
        <v>165</v>
      </c>
      <c r="F1484" s="6"/>
      <c r="G1484" s="6" t="s">
        <v>556</v>
      </c>
      <c r="H1484" s="8">
        <v>44875</v>
      </c>
      <c r="I1484" s="6" t="s">
        <v>561</v>
      </c>
      <c r="J1484" s="6" t="s">
        <v>212</v>
      </c>
      <c r="K1484" s="6" t="s">
        <v>168</v>
      </c>
      <c r="L1484" s="6" t="s">
        <v>562</v>
      </c>
      <c r="M1484" s="7">
        <v>44893</v>
      </c>
      <c r="N1484" s="9">
        <v>60</v>
      </c>
      <c r="O1484">
        <f t="shared" si="46"/>
        <v>42</v>
      </c>
      <c r="P1484">
        <f t="shared" si="47"/>
        <v>19</v>
      </c>
    </row>
    <row r="1485" spans="1:16" x14ac:dyDescent="0.35">
      <c r="A1485" s="5">
        <v>1484</v>
      </c>
      <c r="B1485" s="6" t="s">
        <v>1878</v>
      </c>
      <c r="C1485" s="7">
        <v>44798</v>
      </c>
      <c r="D1485" s="7">
        <v>44834</v>
      </c>
      <c r="E1485" s="6" t="s">
        <v>165</v>
      </c>
      <c r="F1485" s="6"/>
      <c r="G1485" s="6" t="s">
        <v>556</v>
      </c>
      <c r="H1485" s="8">
        <v>44875</v>
      </c>
      <c r="I1485" s="6" t="s">
        <v>561</v>
      </c>
      <c r="J1485" s="6" t="s">
        <v>212</v>
      </c>
      <c r="K1485" s="6" t="s">
        <v>168</v>
      </c>
      <c r="L1485" s="6" t="s">
        <v>562</v>
      </c>
      <c r="M1485" s="7">
        <v>44893</v>
      </c>
      <c r="N1485" s="9">
        <v>60</v>
      </c>
      <c r="O1485">
        <f t="shared" si="46"/>
        <v>42</v>
      </c>
      <c r="P1485">
        <f t="shared" si="47"/>
        <v>19</v>
      </c>
    </row>
    <row r="1486" spans="1:16" x14ac:dyDescent="0.35">
      <c r="A1486" s="5">
        <v>1485</v>
      </c>
      <c r="B1486" s="6" t="s">
        <v>1879</v>
      </c>
      <c r="C1486" s="7">
        <v>44578</v>
      </c>
      <c r="D1486" s="7">
        <v>44613</v>
      </c>
      <c r="E1486" s="6" t="s">
        <v>165</v>
      </c>
      <c r="F1486" s="6"/>
      <c r="G1486" s="6" t="s">
        <v>556</v>
      </c>
      <c r="H1486" s="8">
        <v>44637</v>
      </c>
      <c r="I1486" s="6" t="s">
        <v>212</v>
      </c>
      <c r="J1486" s="6" t="s">
        <v>167</v>
      </c>
      <c r="K1486" s="6" t="s">
        <v>213</v>
      </c>
      <c r="L1486" s="6" t="s">
        <v>1066</v>
      </c>
      <c r="M1486" s="7">
        <v>44866</v>
      </c>
      <c r="N1486" s="9">
        <v>254</v>
      </c>
      <c r="O1486">
        <f t="shared" si="46"/>
        <v>25</v>
      </c>
      <c r="P1486">
        <f t="shared" si="47"/>
        <v>230</v>
      </c>
    </row>
    <row r="1487" spans="1:16" x14ac:dyDescent="0.35">
      <c r="A1487" s="5">
        <v>1486</v>
      </c>
      <c r="B1487" s="6" t="s">
        <v>1880</v>
      </c>
      <c r="C1487" s="7">
        <v>44578</v>
      </c>
      <c r="D1487" s="7">
        <v>44613</v>
      </c>
      <c r="E1487" s="6" t="s">
        <v>165</v>
      </c>
      <c r="F1487" s="6"/>
      <c r="G1487" s="6" t="s">
        <v>556</v>
      </c>
      <c r="H1487" s="8">
        <v>44637</v>
      </c>
      <c r="I1487" s="6" t="s">
        <v>212</v>
      </c>
      <c r="J1487" s="6" t="s">
        <v>167</v>
      </c>
      <c r="K1487" s="6" t="s">
        <v>213</v>
      </c>
      <c r="L1487" s="6" t="s">
        <v>1066</v>
      </c>
      <c r="M1487" s="7">
        <v>44866</v>
      </c>
      <c r="N1487" s="9">
        <v>254</v>
      </c>
      <c r="O1487">
        <f t="shared" si="46"/>
        <v>25</v>
      </c>
      <c r="P1487">
        <f t="shared" si="47"/>
        <v>230</v>
      </c>
    </row>
    <row r="1488" spans="1:16" x14ac:dyDescent="0.35">
      <c r="A1488" s="5">
        <v>1487</v>
      </c>
      <c r="B1488" s="6" t="s">
        <v>1881</v>
      </c>
      <c r="C1488" s="7">
        <v>44578</v>
      </c>
      <c r="D1488" s="7">
        <v>44613</v>
      </c>
      <c r="E1488" s="6" t="s">
        <v>165</v>
      </c>
      <c r="F1488" s="6"/>
      <c r="G1488" s="6" t="s">
        <v>556</v>
      </c>
      <c r="H1488" s="8">
        <v>44637</v>
      </c>
      <c r="I1488" s="6" t="s">
        <v>212</v>
      </c>
      <c r="J1488" s="6" t="s">
        <v>167</v>
      </c>
      <c r="K1488" s="6" t="s">
        <v>213</v>
      </c>
      <c r="L1488" s="6" t="s">
        <v>1066</v>
      </c>
      <c r="M1488" s="7">
        <v>44866</v>
      </c>
      <c r="N1488" s="9">
        <v>254</v>
      </c>
      <c r="O1488">
        <f t="shared" si="46"/>
        <v>25</v>
      </c>
      <c r="P1488">
        <f t="shared" si="47"/>
        <v>230</v>
      </c>
    </row>
    <row r="1489" spans="1:16" x14ac:dyDescent="0.35">
      <c r="A1489" s="5">
        <v>1488</v>
      </c>
      <c r="B1489" s="6" t="s">
        <v>1882</v>
      </c>
      <c r="C1489" s="7">
        <v>44578</v>
      </c>
      <c r="D1489" s="7">
        <v>44613</v>
      </c>
      <c r="E1489" s="6" t="s">
        <v>165</v>
      </c>
      <c r="F1489" s="6"/>
      <c r="G1489" s="6" t="s">
        <v>556</v>
      </c>
      <c r="H1489" s="8">
        <v>44637</v>
      </c>
      <c r="I1489" s="6" t="s">
        <v>212</v>
      </c>
      <c r="J1489" s="6" t="s">
        <v>167</v>
      </c>
      <c r="K1489" s="6" t="s">
        <v>213</v>
      </c>
      <c r="L1489" s="6" t="s">
        <v>1066</v>
      </c>
      <c r="M1489" s="7">
        <v>44866</v>
      </c>
      <c r="N1489" s="9">
        <v>254</v>
      </c>
      <c r="O1489">
        <f t="shared" si="46"/>
        <v>25</v>
      </c>
      <c r="P1489">
        <f t="shared" si="47"/>
        <v>230</v>
      </c>
    </row>
    <row r="1490" spans="1:16" x14ac:dyDescent="0.35">
      <c r="A1490" s="5">
        <v>1489</v>
      </c>
      <c r="B1490" s="6" t="s">
        <v>1883</v>
      </c>
      <c r="C1490" s="7">
        <v>44735</v>
      </c>
      <c r="D1490" s="7">
        <v>44762</v>
      </c>
      <c r="E1490" s="6" t="s">
        <v>17</v>
      </c>
      <c r="F1490" s="6" t="s">
        <v>31</v>
      </c>
      <c r="G1490" s="6" t="s">
        <v>19</v>
      </c>
      <c r="H1490" s="8">
        <v>44791</v>
      </c>
      <c r="I1490" s="6" t="s">
        <v>20</v>
      </c>
      <c r="J1490" s="6" t="s">
        <v>44</v>
      </c>
      <c r="K1490" s="6" t="s">
        <v>87</v>
      </c>
      <c r="L1490" s="6" t="s">
        <v>88</v>
      </c>
      <c r="M1490" s="7">
        <v>44879</v>
      </c>
      <c r="N1490" s="9">
        <v>118</v>
      </c>
      <c r="O1490">
        <f t="shared" si="46"/>
        <v>30</v>
      </c>
      <c r="P1490">
        <f t="shared" si="47"/>
        <v>89</v>
      </c>
    </row>
    <row r="1491" spans="1:16" x14ac:dyDescent="0.35">
      <c r="A1491" s="5">
        <v>1490</v>
      </c>
      <c r="B1491" s="6" t="s">
        <v>1884</v>
      </c>
      <c r="C1491" s="7">
        <v>44735</v>
      </c>
      <c r="D1491" s="7">
        <v>44762</v>
      </c>
      <c r="E1491" s="6" t="s">
        <v>17</v>
      </c>
      <c r="F1491" s="6" t="s">
        <v>31</v>
      </c>
      <c r="G1491" s="6" t="s">
        <v>19</v>
      </c>
      <c r="H1491" s="8">
        <v>44791</v>
      </c>
      <c r="I1491" s="6" t="s">
        <v>20</v>
      </c>
      <c r="J1491" s="6" t="s">
        <v>44</v>
      </c>
      <c r="K1491" s="6" t="s">
        <v>87</v>
      </c>
      <c r="L1491" s="6" t="s">
        <v>88</v>
      </c>
      <c r="M1491" s="7">
        <v>44879</v>
      </c>
      <c r="N1491" s="9">
        <v>118</v>
      </c>
      <c r="O1491">
        <f t="shared" si="46"/>
        <v>30</v>
      </c>
      <c r="P1491">
        <f t="shared" si="47"/>
        <v>89</v>
      </c>
    </row>
    <row r="1492" spans="1:16" x14ac:dyDescent="0.35">
      <c r="A1492" s="5">
        <v>1491</v>
      </c>
      <c r="B1492" s="6" t="s">
        <v>1885</v>
      </c>
      <c r="C1492" s="7">
        <v>44798</v>
      </c>
      <c r="D1492" s="7">
        <v>44834</v>
      </c>
      <c r="E1492" s="6" t="s">
        <v>165</v>
      </c>
      <c r="F1492" s="6"/>
      <c r="G1492" s="6" t="s">
        <v>556</v>
      </c>
      <c r="H1492" s="8">
        <v>44875</v>
      </c>
      <c r="I1492" s="6" t="s">
        <v>561</v>
      </c>
      <c r="J1492" s="6" t="s">
        <v>212</v>
      </c>
      <c r="K1492" s="6" t="s">
        <v>168</v>
      </c>
      <c r="L1492" s="6" t="s">
        <v>562</v>
      </c>
      <c r="M1492" s="7">
        <v>44893</v>
      </c>
      <c r="N1492" s="9">
        <v>60</v>
      </c>
      <c r="O1492">
        <f t="shared" si="46"/>
        <v>42</v>
      </c>
      <c r="P1492">
        <f t="shared" si="47"/>
        <v>19</v>
      </c>
    </row>
    <row r="1493" spans="1:16" x14ac:dyDescent="0.35">
      <c r="A1493" s="5">
        <v>1492</v>
      </c>
      <c r="B1493" s="6" t="s">
        <v>1886</v>
      </c>
      <c r="C1493" s="7">
        <v>44782</v>
      </c>
      <c r="D1493" s="7">
        <v>44785</v>
      </c>
      <c r="E1493" s="6" t="s">
        <v>447</v>
      </c>
      <c r="F1493" s="6" t="s">
        <v>467</v>
      </c>
      <c r="G1493" s="6" t="s">
        <v>19</v>
      </c>
      <c r="H1493" s="8">
        <v>44804</v>
      </c>
      <c r="I1493" s="6" t="s">
        <v>465</v>
      </c>
      <c r="J1493" s="6" t="s">
        <v>449</v>
      </c>
      <c r="K1493" s="6" t="s">
        <v>482</v>
      </c>
      <c r="L1493" s="6" t="s">
        <v>527</v>
      </c>
      <c r="M1493" s="7">
        <v>44879</v>
      </c>
      <c r="N1493" s="9">
        <v>95</v>
      </c>
      <c r="O1493">
        <f t="shared" si="46"/>
        <v>20</v>
      </c>
      <c r="P1493">
        <f t="shared" si="47"/>
        <v>76</v>
      </c>
    </row>
    <row r="1494" spans="1:16" x14ac:dyDescent="0.35">
      <c r="A1494" s="5">
        <v>1493</v>
      </c>
      <c r="B1494" s="6" t="s">
        <v>1887</v>
      </c>
      <c r="C1494" s="7">
        <v>44798</v>
      </c>
      <c r="D1494" s="7">
        <v>44834</v>
      </c>
      <c r="E1494" s="6" t="s">
        <v>165</v>
      </c>
      <c r="F1494" s="6"/>
      <c r="G1494" s="6" t="s">
        <v>556</v>
      </c>
      <c r="H1494" s="8">
        <v>44875</v>
      </c>
      <c r="I1494" s="6" t="s">
        <v>561</v>
      </c>
      <c r="J1494" s="6" t="s">
        <v>212</v>
      </c>
      <c r="K1494" s="6" t="s">
        <v>168</v>
      </c>
      <c r="L1494" s="6" t="s">
        <v>562</v>
      </c>
      <c r="M1494" s="7">
        <v>44893</v>
      </c>
      <c r="N1494" s="9">
        <v>60</v>
      </c>
      <c r="O1494">
        <f t="shared" si="46"/>
        <v>42</v>
      </c>
      <c r="P1494">
        <f t="shared" si="47"/>
        <v>19</v>
      </c>
    </row>
    <row r="1495" spans="1:16" x14ac:dyDescent="0.35">
      <c r="A1495" s="5">
        <v>1494</v>
      </c>
      <c r="B1495" s="6" t="s">
        <v>1888</v>
      </c>
      <c r="C1495" s="7">
        <v>44782</v>
      </c>
      <c r="D1495" s="7">
        <v>44785</v>
      </c>
      <c r="E1495" s="6" t="s">
        <v>447</v>
      </c>
      <c r="F1495" s="6" t="s">
        <v>467</v>
      </c>
      <c r="G1495" s="6" t="s">
        <v>19</v>
      </c>
      <c r="H1495" s="8">
        <v>44804</v>
      </c>
      <c r="I1495" s="6" t="s">
        <v>465</v>
      </c>
      <c r="J1495" s="6" t="s">
        <v>449</v>
      </c>
      <c r="K1495" s="6" t="s">
        <v>482</v>
      </c>
      <c r="L1495" s="6" t="s">
        <v>527</v>
      </c>
      <c r="M1495" s="7">
        <v>44879</v>
      </c>
      <c r="N1495" s="9">
        <v>95</v>
      </c>
      <c r="O1495">
        <f t="shared" si="46"/>
        <v>20</v>
      </c>
      <c r="P1495">
        <f t="shared" si="47"/>
        <v>76</v>
      </c>
    </row>
    <row r="1496" spans="1:16" x14ac:dyDescent="0.35">
      <c r="A1496" s="5">
        <v>1495</v>
      </c>
      <c r="B1496" s="6" t="s">
        <v>1889</v>
      </c>
      <c r="C1496" s="7">
        <v>44782</v>
      </c>
      <c r="D1496" s="7">
        <v>44785</v>
      </c>
      <c r="E1496" s="6" t="s">
        <v>447</v>
      </c>
      <c r="F1496" s="6" t="s">
        <v>467</v>
      </c>
      <c r="G1496" s="6" t="s">
        <v>19</v>
      </c>
      <c r="H1496" s="8">
        <v>44804</v>
      </c>
      <c r="I1496" s="6" t="s">
        <v>465</v>
      </c>
      <c r="J1496" s="6" t="s">
        <v>449</v>
      </c>
      <c r="K1496" s="6" t="s">
        <v>482</v>
      </c>
      <c r="L1496" s="6" t="s">
        <v>506</v>
      </c>
      <c r="M1496" s="7">
        <v>44881</v>
      </c>
      <c r="N1496" s="9">
        <v>97</v>
      </c>
      <c r="O1496">
        <f t="shared" si="46"/>
        <v>20</v>
      </c>
      <c r="P1496">
        <f t="shared" si="47"/>
        <v>78</v>
      </c>
    </row>
    <row r="1497" spans="1:16" x14ac:dyDescent="0.35">
      <c r="A1497" s="5">
        <v>1496</v>
      </c>
      <c r="B1497" s="6" t="s">
        <v>1890</v>
      </c>
      <c r="C1497" s="7">
        <v>44798</v>
      </c>
      <c r="D1497" s="7">
        <v>44834</v>
      </c>
      <c r="E1497" s="6" t="s">
        <v>165</v>
      </c>
      <c r="F1497" s="6"/>
      <c r="G1497" s="6" t="s">
        <v>556</v>
      </c>
      <c r="H1497" s="8">
        <v>44859</v>
      </c>
      <c r="I1497" s="6" t="s">
        <v>561</v>
      </c>
      <c r="J1497" s="6" t="s">
        <v>212</v>
      </c>
      <c r="K1497" s="6" t="s">
        <v>168</v>
      </c>
      <c r="L1497" s="6" t="s">
        <v>170</v>
      </c>
      <c r="M1497" s="7">
        <v>44888</v>
      </c>
      <c r="N1497" s="9">
        <v>55</v>
      </c>
      <c r="O1497">
        <f t="shared" si="46"/>
        <v>26</v>
      </c>
      <c r="P1497">
        <f t="shared" si="47"/>
        <v>30</v>
      </c>
    </row>
    <row r="1498" spans="1:16" x14ac:dyDescent="0.35">
      <c r="A1498" s="5">
        <v>1497</v>
      </c>
      <c r="B1498" s="6" t="s">
        <v>1891</v>
      </c>
      <c r="C1498" s="7">
        <v>44782</v>
      </c>
      <c r="D1498" s="7">
        <v>44785</v>
      </c>
      <c r="E1498" s="6" t="s">
        <v>447</v>
      </c>
      <c r="F1498" s="6" t="s">
        <v>467</v>
      </c>
      <c r="G1498" s="6" t="s">
        <v>19</v>
      </c>
      <c r="H1498" s="8">
        <v>44804</v>
      </c>
      <c r="I1498" s="6" t="s">
        <v>465</v>
      </c>
      <c r="J1498" s="6" t="s">
        <v>449</v>
      </c>
      <c r="K1498" s="6" t="s">
        <v>482</v>
      </c>
      <c r="L1498" s="6" t="s">
        <v>506</v>
      </c>
      <c r="M1498" s="7">
        <v>44881</v>
      </c>
      <c r="N1498" s="9">
        <v>97</v>
      </c>
      <c r="O1498">
        <f t="shared" si="46"/>
        <v>20</v>
      </c>
      <c r="P1498">
        <f t="shared" si="47"/>
        <v>78</v>
      </c>
    </row>
    <row r="1499" spans="1:16" x14ac:dyDescent="0.35">
      <c r="A1499" s="5">
        <v>1498</v>
      </c>
      <c r="B1499" s="6" t="s">
        <v>1892</v>
      </c>
      <c r="C1499" s="7">
        <v>44798</v>
      </c>
      <c r="D1499" s="7">
        <v>44834</v>
      </c>
      <c r="E1499" s="6" t="s">
        <v>165</v>
      </c>
      <c r="F1499" s="6"/>
      <c r="G1499" s="6" t="s">
        <v>556</v>
      </c>
      <c r="H1499" s="8">
        <v>44865</v>
      </c>
      <c r="I1499" s="6" t="s">
        <v>561</v>
      </c>
      <c r="J1499" s="6" t="s">
        <v>212</v>
      </c>
      <c r="K1499" s="6" t="s">
        <v>168</v>
      </c>
      <c r="L1499" s="6" t="s">
        <v>562</v>
      </c>
      <c r="M1499" s="7">
        <v>44893</v>
      </c>
      <c r="N1499" s="9">
        <v>60</v>
      </c>
      <c r="O1499">
        <f t="shared" si="46"/>
        <v>32</v>
      </c>
      <c r="P1499">
        <f t="shared" si="47"/>
        <v>29</v>
      </c>
    </row>
    <row r="1500" spans="1:16" x14ac:dyDescent="0.35">
      <c r="A1500" s="5">
        <v>1499</v>
      </c>
      <c r="B1500" s="6" t="s">
        <v>1893</v>
      </c>
      <c r="C1500" s="7">
        <v>44798</v>
      </c>
      <c r="D1500" s="7">
        <v>44834</v>
      </c>
      <c r="E1500" s="6" t="s">
        <v>165</v>
      </c>
      <c r="F1500" s="6"/>
      <c r="G1500" s="6" t="s">
        <v>556</v>
      </c>
      <c r="H1500" s="8">
        <v>44854</v>
      </c>
      <c r="I1500" s="6" t="s">
        <v>212</v>
      </c>
      <c r="J1500" s="6" t="s">
        <v>167</v>
      </c>
      <c r="K1500" s="6" t="s">
        <v>213</v>
      </c>
      <c r="L1500" s="6" t="s">
        <v>1694</v>
      </c>
      <c r="M1500" s="7">
        <v>44886</v>
      </c>
      <c r="N1500" s="9">
        <v>53</v>
      </c>
      <c r="O1500">
        <f t="shared" si="46"/>
        <v>21</v>
      </c>
      <c r="P1500">
        <f t="shared" si="47"/>
        <v>33</v>
      </c>
    </row>
    <row r="1501" spans="1:16" x14ac:dyDescent="0.35">
      <c r="A1501" s="5">
        <v>1500</v>
      </c>
      <c r="B1501" s="6" t="s">
        <v>1894</v>
      </c>
      <c r="C1501" s="7">
        <v>44798</v>
      </c>
      <c r="D1501" s="7">
        <v>44834</v>
      </c>
      <c r="E1501" s="6" t="s">
        <v>165</v>
      </c>
      <c r="F1501" s="6"/>
      <c r="G1501" s="6" t="s">
        <v>556</v>
      </c>
      <c r="H1501" s="8">
        <v>44854</v>
      </c>
      <c r="I1501" s="6" t="s">
        <v>212</v>
      </c>
      <c r="J1501" s="6" t="s">
        <v>167</v>
      </c>
      <c r="K1501" s="6" t="s">
        <v>213</v>
      </c>
      <c r="L1501" s="6" t="s">
        <v>570</v>
      </c>
      <c r="M1501" s="7">
        <v>44881</v>
      </c>
      <c r="N1501" s="9">
        <v>48</v>
      </c>
      <c r="O1501">
        <f t="shared" si="46"/>
        <v>21</v>
      </c>
      <c r="P1501">
        <f t="shared" si="47"/>
        <v>28</v>
      </c>
    </row>
    <row r="1502" spans="1:16" x14ac:dyDescent="0.35">
      <c r="A1502" s="5">
        <v>1501</v>
      </c>
      <c r="B1502" s="6" t="s">
        <v>1895</v>
      </c>
      <c r="C1502" s="7">
        <v>44798</v>
      </c>
      <c r="D1502" s="7">
        <v>44834</v>
      </c>
      <c r="E1502" s="6" t="s">
        <v>165</v>
      </c>
      <c r="F1502" s="6"/>
      <c r="G1502" s="6" t="s">
        <v>556</v>
      </c>
      <c r="H1502" s="8">
        <v>44875</v>
      </c>
      <c r="I1502" s="6" t="s">
        <v>561</v>
      </c>
      <c r="J1502" s="6" t="s">
        <v>212</v>
      </c>
      <c r="K1502" s="6" t="s">
        <v>168</v>
      </c>
      <c r="L1502" s="6" t="s">
        <v>562</v>
      </c>
      <c r="M1502" s="7">
        <v>44893</v>
      </c>
      <c r="N1502" s="9">
        <v>60</v>
      </c>
      <c r="O1502">
        <f t="shared" si="46"/>
        <v>42</v>
      </c>
      <c r="P1502">
        <f t="shared" si="47"/>
        <v>19</v>
      </c>
    </row>
    <row r="1503" spans="1:16" x14ac:dyDescent="0.35">
      <c r="A1503" s="5">
        <v>1502</v>
      </c>
      <c r="B1503" s="6" t="s">
        <v>1896</v>
      </c>
      <c r="C1503" s="7">
        <v>44798</v>
      </c>
      <c r="D1503" s="7">
        <v>44834</v>
      </c>
      <c r="E1503" s="6" t="s">
        <v>165</v>
      </c>
      <c r="F1503" s="6"/>
      <c r="G1503" s="6" t="s">
        <v>556</v>
      </c>
      <c r="H1503" s="8">
        <v>44875</v>
      </c>
      <c r="I1503" s="6" t="s">
        <v>561</v>
      </c>
      <c r="J1503" s="6" t="s">
        <v>212</v>
      </c>
      <c r="K1503" s="6" t="s">
        <v>168</v>
      </c>
      <c r="L1503" s="6" t="s">
        <v>562</v>
      </c>
      <c r="M1503" s="7">
        <v>44893</v>
      </c>
      <c r="N1503" s="9">
        <v>60</v>
      </c>
      <c r="O1503">
        <f t="shared" si="46"/>
        <v>42</v>
      </c>
      <c r="P1503">
        <f t="shared" si="47"/>
        <v>19</v>
      </c>
    </row>
    <row r="1504" spans="1:16" x14ac:dyDescent="0.35">
      <c r="A1504" s="5">
        <v>1503</v>
      </c>
      <c r="B1504" s="6" t="s">
        <v>1897</v>
      </c>
      <c r="C1504" s="7">
        <v>44798</v>
      </c>
      <c r="D1504" s="7">
        <v>44834</v>
      </c>
      <c r="E1504" s="6" t="s">
        <v>165</v>
      </c>
      <c r="F1504" s="6"/>
      <c r="G1504" s="6" t="s">
        <v>556</v>
      </c>
      <c r="H1504" s="8">
        <v>44859</v>
      </c>
      <c r="I1504" s="6" t="s">
        <v>209</v>
      </c>
      <c r="J1504" s="6" t="s">
        <v>212</v>
      </c>
      <c r="K1504" s="6" t="s">
        <v>168</v>
      </c>
      <c r="L1504" s="6" t="s">
        <v>626</v>
      </c>
      <c r="M1504" s="7">
        <v>44883</v>
      </c>
      <c r="N1504" s="9">
        <v>50</v>
      </c>
      <c r="O1504">
        <f t="shared" si="46"/>
        <v>26</v>
      </c>
      <c r="P1504">
        <f t="shared" si="47"/>
        <v>25</v>
      </c>
    </row>
    <row r="1505" spans="1:16" x14ac:dyDescent="0.35">
      <c r="A1505" s="5">
        <v>1504</v>
      </c>
      <c r="B1505" s="6" t="s">
        <v>1898</v>
      </c>
      <c r="C1505" s="7">
        <v>44798</v>
      </c>
      <c r="D1505" s="7">
        <v>44834</v>
      </c>
      <c r="E1505" s="6" t="s">
        <v>165</v>
      </c>
      <c r="F1505" s="6"/>
      <c r="G1505" s="6" t="s">
        <v>556</v>
      </c>
      <c r="H1505" s="8">
        <v>44859</v>
      </c>
      <c r="I1505" s="6" t="s">
        <v>209</v>
      </c>
      <c r="J1505" s="6" t="s">
        <v>212</v>
      </c>
      <c r="K1505" s="6" t="s">
        <v>168</v>
      </c>
      <c r="L1505" s="6" t="s">
        <v>626</v>
      </c>
      <c r="M1505" s="7">
        <v>44879</v>
      </c>
      <c r="N1505" s="9">
        <v>46</v>
      </c>
      <c r="O1505">
        <f t="shared" si="46"/>
        <v>26</v>
      </c>
      <c r="P1505">
        <f t="shared" si="47"/>
        <v>21</v>
      </c>
    </row>
    <row r="1506" spans="1:16" x14ac:dyDescent="0.35">
      <c r="A1506" s="5">
        <v>1505</v>
      </c>
      <c r="B1506" s="6" t="s">
        <v>1899</v>
      </c>
      <c r="C1506" s="7">
        <v>44798</v>
      </c>
      <c r="D1506" s="7">
        <v>44834</v>
      </c>
      <c r="E1506" s="6" t="s">
        <v>165</v>
      </c>
      <c r="F1506" s="6"/>
      <c r="G1506" s="6" t="s">
        <v>556</v>
      </c>
      <c r="H1506" s="8">
        <v>44859</v>
      </c>
      <c r="I1506" s="6" t="s">
        <v>209</v>
      </c>
      <c r="J1506" s="6" t="s">
        <v>212</v>
      </c>
      <c r="K1506" s="6" t="s">
        <v>168</v>
      </c>
      <c r="L1506" s="6" t="s">
        <v>626</v>
      </c>
      <c r="M1506" s="7">
        <v>44879</v>
      </c>
      <c r="N1506" s="9">
        <v>46</v>
      </c>
      <c r="O1506">
        <f t="shared" si="46"/>
        <v>26</v>
      </c>
      <c r="P1506">
        <f t="shared" si="47"/>
        <v>21</v>
      </c>
    </row>
    <row r="1507" spans="1:16" x14ac:dyDescent="0.35">
      <c r="A1507" s="5">
        <v>1506</v>
      </c>
      <c r="B1507" s="6" t="s">
        <v>1900</v>
      </c>
      <c r="C1507" s="7">
        <v>44715</v>
      </c>
      <c r="D1507" s="7">
        <v>44739</v>
      </c>
      <c r="E1507" s="6" t="s">
        <v>17</v>
      </c>
      <c r="F1507" s="6" t="s">
        <v>1211</v>
      </c>
      <c r="G1507" s="6" t="s">
        <v>19</v>
      </c>
      <c r="H1507" s="8">
        <v>44791</v>
      </c>
      <c r="I1507" s="6" t="s">
        <v>73</v>
      </c>
      <c r="J1507" s="6" t="s">
        <v>21</v>
      </c>
      <c r="K1507" s="6" t="s">
        <v>107</v>
      </c>
      <c r="L1507" s="6" t="s">
        <v>871</v>
      </c>
      <c r="M1507" s="7">
        <v>44895</v>
      </c>
      <c r="N1507" s="9">
        <v>157</v>
      </c>
      <c r="O1507">
        <f t="shared" si="46"/>
        <v>53</v>
      </c>
      <c r="P1507">
        <f t="shared" si="47"/>
        <v>105</v>
      </c>
    </row>
    <row r="1508" spans="1:16" x14ac:dyDescent="0.35">
      <c r="A1508" s="5">
        <v>1507</v>
      </c>
      <c r="B1508" s="6" t="s">
        <v>1901</v>
      </c>
      <c r="C1508" s="7">
        <v>44753</v>
      </c>
      <c r="D1508" s="7">
        <v>44795</v>
      </c>
      <c r="E1508" s="6" t="s">
        <v>48</v>
      </c>
      <c r="F1508" s="6" t="s">
        <v>49</v>
      </c>
      <c r="G1508" s="6" t="s">
        <v>19</v>
      </c>
      <c r="H1508" s="8">
        <v>44817</v>
      </c>
      <c r="I1508" s="6" t="s">
        <v>55</v>
      </c>
      <c r="J1508" s="6" t="s">
        <v>141</v>
      </c>
      <c r="K1508" s="6" t="s">
        <v>80</v>
      </c>
      <c r="L1508" s="6" t="s">
        <v>144</v>
      </c>
      <c r="M1508" s="7">
        <v>44866</v>
      </c>
      <c r="N1508" s="9">
        <v>72</v>
      </c>
      <c r="O1508">
        <f t="shared" si="46"/>
        <v>23</v>
      </c>
      <c r="P1508">
        <f t="shared" si="47"/>
        <v>50</v>
      </c>
    </row>
    <row r="1509" spans="1:16" x14ac:dyDescent="0.35">
      <c r="A1509" s="5">
        <v>1508</v>
      </c>
      <c r="B1509" s="6" t="s">
        <v>1902</v>
      </c>
      <c r="C1509" s="7">
        <v>44754</v>
      </c>
      <c r="D1509" s="7">
        <v>44782</v>
      </c>
      <c r="E1509" s="6" t="s">
        <v>48</v>
      </c>
      <c r="F1509" s="6" t="s">
        <v>49</v>
      </c>
      <c r="G1509" s="6" t="s">
        <v>19</v>
      </c>
      <c r="H1509" s="8">
        <v>44812</v>
      </c>
      <c r="I1509" s="6" t="s">
        <v>149</v>
      </c>
      <c r="J1509" s="6" t="s">
        <v>51</v>
      </c>
      <c r="K1509" s="6" t="s">
        <v>52</v>
      </c>
      <c r="L1509" s="6" t="s">
        <v>183</v>
      </c>
      <c r="M1509" s="7">
        <v>44890</v>
      </c>
      <c r="N1509" s="9">
        <v>109</v>
      </c>
      <c r="O1509">
        <f t="shared" si="46"/>
        <v>31</v>
      </c>
      <c r="P1509">
        <f t="shared" si="47"/>
        <v>79</v>
      </c>
    </row>
    <row r="1510" spans="1:16" x14ac:dyDescent="0.35">
      <c r="A1510" s="5">
        <v>1509</v>
      </c>
      <c r="B1510" s="6" t="s">
        <v>1903</v>
      </c>
      <c r="C1510" s="7">
        <v>44735</v>
      </c>
      <c r="D1510" s="7">
        <v>44762</v>
      </c>
      <c r="E1510" s="6" t="s">
        <v>17</v>
      </c>
      <c r="F1510" s="6" t="s">
        <v>31</v>
      </c>
      <c r="G1510" s="6" t="s">
        <v>19</v>
      </c>
      <c r="H1510" s="8">
        <v>44797</v>
      </c>
      <c r="I1510" s="6" t="s">
        <v>34</v>
      </c>
      <c r="J1510" s="6" t="s">
        <v>35</v>
      </c>
      <c r="K1510" s="6" t="s">
        <v>20</v>
      </c>
      <c r="L1510" s="6" t="s">
        <v>636</v>
      </c>
      <c r="M1510" s="7">
        <v>44876</v>
      </c>
      <c r="N1510" s="9">
        <v>115</v>
      </c>
      <c r="O1510">
        <f t="shared" si="46"/>
        <v>36</v>
      </c>
      <c r="P1510">
        <f t="shared" si="47"/>
        <v>80</v>
      </c>
    </row>
    <row r="1511" spans="1:16" x14ac:dyDescent="0.35">
      <c r="A1511" s="5">
        <v>1510</v>
      </c>
      <c r="B1511" s="6" t="s">
        <v>1904</v>
      </c>
      <c r="C1511" s="7">
        <v>44733</v>
      </c>
      <c r="D1511" s="7">
        <v>44756</v>
      </c>
      <c r="E1511" s="6" t="s">
        <v>48</v>
      </c>
      <c r="F1511" s="6" t="s">
        <v>286</v>
      </c>
      <c r="G1511" s="6" t="s">
        <v>19</v>
      </c>
      <c r="H1511" s="8">
        <v>44791</v>
      </c>
      <c r="I1511" s="6" t="s">
        <v>98</v>
      </c>
      <c r="J1511" s="6" t="s">
        <v>92</v>
      </c>
      <c r="K1511" s="6" t="s">
        <v>99</v>
      </c>
      <c r="L1511" s="6" t="s">
        <v>162</v>
      </c>
      <c r="M1511" s="7">
        <v>44883</v>
      </c>
      <c r="N1511" s="9">
        <v>128</v>
      </c>
      <c r="O1511">
        <f t="shared" si="46"/>
        <v>36</v>
      </c>
      <c r="P1511">
        <f t="shared" si="47"/>
        <v>93</v>
      </c>
    </row>
    <row r="1512" spans="1:16" x14ac:dyDescent="0.35">
      <c r="A1512" s="5">
        <v>1511</v>
      </c>
      <c r="B1512" s="6" t="s">
        <v>1905</v>
      </c>
      <c r="C1512" s="7">
        <v>44735</v>
      </c>
      <c r="D1512" s="7">
        <v>44762</v>
      </c>
      <c r="E1512" s="6" t="s">
        <v>17</v>
      </c>
      <c r="F1512" s="6" t="s">
        <v>1906</v>
      </c>
      <c r="G1512" s="6" t="s">
        <v>19</v>
      </c>
      <c r="H1512" s="8">
        <v>44817</v>
      </c>
      <c r="I1512" s="6" t="s">
        <v>26</v>
      </c>
      <c r="J1512" s="6" t="s">
        <v>27</v>
      </c>
      <c r="K1512" s="6" t="s">
        <v>28</v>
      </c>
      <c r="L1512" s="6" t="s">
        <v>29</v>
      </c>
      <c r="M1512" s="7">
        <v>44887</v>
      </c>
      <c r="N1512" s="9">
        <v>126</v>
      </c>
      <c r="O1512">
        <f t="shared" si="46"/>
        <v>56</v>
      </c>
      <c r="P1512">
        <f t="shared" si="47"/>
        <v>71</v>
      </c>
    </row>
    <row r="1513" spans="1:16" x14ac:dyDescent="0.35">
      <c r="A1513" s="5">
        <v>1512</v>
      </c>
      <c r="B1513" s="6" t="s">
        <v>1907</v>
      </c>
      <c r="C1513" s="7">
        <v>44719</v>
      </c>
      <c r="D1513" s="7">
        <v>44756</v>
      </c>
      <c r="E1513" s="6" t="s">
        <v>48</v>
      </c>
      <c r="F1513" s="6" t="s">
        <v>132</v>
      </c>
      <c r="G1513" s="6" t="s">
        <v>19</v>
      </c>
      <c r="H1513" s="8">
        <v>44777</v>
      </c>
      <c r="I1513" s="6" t="s">
        <v>56</v>
      </c>
      <c r="J1513" s="6" t="s">
        <v>129</v>
      </c>
      <c r="K1513" s="6" t="s">
        <v>127</v>
      </c>
      <c r="L1513" s="6" t="s">
        <v>130</v>
      </c>
      <c r="M1513" s="7">
        <v>44866</v>
      </c>
      <c r="N1513" s="9">
        <v>111</v>
      </c>
      <c r="O1513">
        <f t="shared" si="46"/>
        <v>22</v>
      </c>
      <c r="P1513">
        <f t="shared" si="47"/>
        <v>90</v>
      </c>
    </row>
    <row r="1514" spans="1:16" x14ac:dyDescent="0.35">
      <c r="A1514" s="5">
        <v>1513</v>
      </c>
      <c r="B1514" s="6" t="s">
        <v>1908</v>
      </c>
      <c r="C1514" s="7">
        <v>44100</v>
      </c>
      <c r="D1514" s="7">
        <v>44153</v>
      </c>
      <c r="E1514" s="6" t="s">
        <v>48</v>
      </c>
      <c r="F1514" s="6" t="s">
        <v>77</v>
      </c>
      <c r="G1514" s="6" t="s">
        <v>19</v>
      </c>
      <c r="H1514" s="8">
        <v>44160</v>
      </c>
      <c r="I1514" s="6" t="s">
        <v>608</v>
      </c>
      <c r="J1514" s="6" t="s">
        <v>79</v>
      </c>
      <c r="K1514" s="6" t="s">
        <v>81</v>
      </c>
      <c r="L1514" s="6" t="s">
        <v>156</v>
      </c>
      <c r="M1514" s="7">
        <v>44890</v>
      </c>
      <c r="N1514" s="9">
        <v>738</v>
      </c>
      <c r="O1514">
        <f t="shared" si="46"/>
        <v>8</v>
      </c>
      <c r="P1514">
        <f t="shared" si="47"/>
        <v>731</v>
      </c>
    </row>
    <row r="1515" spans="1:16" x14ac:dyDescent="0.35">
      <c r="A1515" s="5">
        <v>1514</v>
      </c>
      <c r="B1515" s="6" t="s">
        <v>1909</v>
      </c>
      <c r="C1515" s="7">
        <v>44798</v>
      </c>
      <c r="D1515" s="7">
        <v>44834</v>
      </c>
      <c r="E1515" s="6" t="s">
        <v>165</v>
      </c>
      <c r="F1515" s="6"/>
      <c r="G1515" s="6" t="s">
        <v>556</v>
      </c>
      <c r="H1515" s="8">
        <v>44854</v>
      </c>
      <c r="I1515" s="6" t="s">
        <v>212</v>
      </c>
      <c r="J1515" s="6" t="s">
        <v>167</v>
      </c>
      <c r="K1515" s="6" t="s">
        <v>213</v>
      </c>
      <c r="L1515" s="6" t="s">
        <v>1694</v>
      </c>
      <c r="M1515" s="7">
        <v>44888</v>
      </c>
      <c r="N1515" s="9">
        <v>55</v>
      </c>
      <c r="O1515">
        <f t="shared" si="46"/>
        <v>21</v>
      </c>
      <c r="P1515">
        <f t="shared" si="47"/>
        <v>35</v>
      </c>
    </row>
    <row r="1516" spans="1:16" x14ac:dyDescent="0.35">
      <c r="A1516" s="5">
        <v>1515</v>
      </c>
      <c r="B1516" s="6" t="s">
        <v>1910</v>
      </c>
      <c r="C1516" s="7">
        <v>44798</v>
      </c>
      <c r="D1516" s="7">
        <v>44834</v>
      </c>
      <c r="E1516" s="6" t="s">
        <v>165</v>
      </c>
      <c r="F1516" s="6"/>
      <c r="G1516" s="6" t="s">
        <v>556</v>
      </c>
      <c r="H1516" s="8">
        <v>44854</v>
      </c>
      <c r="I1516" s="6" t="s">
        <v>212</v>
      </c>
      <c r="J1516" s="6" t="s">
        <v>167</v>
      </c>
      <c r="K1516" s="6" t="s">
        <v>213</v>
      </c>
      <c r="L1516" s="6" t="s">
        <v>1694</v>
      </c>
      <c r="M1516" s="7">
        <v>44888</v>
      </c>
      <c r="N1516" s="9">
        <v>55</v>
      </c>
      <c r="O1516">
        <f t="shared" si="46"/>
        <v>21</v>
      </c>
      <c r="P1516">
        <f t="shared" si="47"/>
        <v>35</v>
      </c>
    </row>
    <row r="1517" spans="1:16" x14ac:dyDescent="0.35">
      <c r="A1517" s="5">
        <v>1516</v>
      </c>
      <c r="B1517" s="6" t="s">
        <v>1911</v>
      </c>
      <c r="C1517" s="7">
        <v>44798</v>
      </c>
      <c r="D1517" s="7">
        <v>44834</v>
      </c>
      <c r="E1517" s="6" t="s">
        <v>165</v>
      </c>
      <c r="F1517" s="6"/>
      <c r="G1517" s="6" t="s">
        <v>556</v>
      </c>
      <c r="H1517" s="8">
        <v>44859</v>
      </c>
      <c r="I1517" s="6" t="s">
        <v>209</v>
      </c>
      <c r="J1517" s="6" t="s">
        <v>212</v>
      </c>
      <c r="K1517" s="6" t="s">
        <v>168</v>
      </c>
      <c r="L1517" s="6" t="s">
        <v>626</v>
      </c>
      <c r="M1517" s="7">
        <v>44888</v>
      </c>
      <c r="N1517" s="9">
        <v>55</v>
      </c>
      <c r="O1517">
        <f t="shared" si="46"/>
        <v>26</v>
      </c>
      <c r="P1517">
        <f t="shared" si="47"/>
        <v>30</v>
      </c>
    </row>
    <row r="1518" spans="1:16" x14ac:dyDescent="0.35">
      <c r="A1518" s="5">
        <v>1517</v>
      </c>
      <c r="B1518" s="6" t="s">
        <v>1912</v>
      </c>
      <c r="C1518" s="7">
        <v>44798</v>
      </c>
      <c r="D1518" s="7">
        <v>44834</v>
      </c>
      <c r="E1518" s="6" t="s">
        <v>165</v>
      </c>
      <c r="F1518" s="6"/>
      <c r="G1518" s="6" t="s">
        <v>556</v>
      </c>
      <c r="H1518" s="8">
        <v>44854</v>
      </c>
      <c r="I1518" s="6" t="s">
        <v>212</v>
      </c>
      <c r="J1518" s="6" t="s">
        <v>167</v>
      </c>
      <c r="K1518" s="6" t="s">
        <v>213</v>
      </c>
      <c r="L1518" s="6" t="s">
        <v>1694</v>
      </c>
      <c r="M1518" s="7">
        <v>44889</v>
      </c>
      <c r="N1518" s="9">
        <v>56</v>
      </c>
      <c r="O1518">
        <f t="shared" si="46"/>
        <v>21</v>
      </c>
      <c r="P1518">
        <f t="shared" si="47"/>
        <v>36</v>
      </c>
    </row>
    <row r="1519" spans="1:16" x14ac:dyDescent="0.35">
      <c r="A1519" s="5">
        <v>1518</v>
      </c>
      <c r="B1519" s="6" t="s">
        <v>1913</v>
      </c>
      <c r="C1519" s="7">
        <v>44798</v>
      </c>
      <c r="D1519" s="7">
        <v>44834</v>
      </c>
      <c r="E1519" s="6" t="s">
        <v>165</v>
      </c>
      <c r="F1519" s="6"/>
      <c r="G1519" s="6" t="s">
        <v>556</v>
      </c>
      <c r="H1519" s="8">
        <v>44854</v>
      </c>
      <c r="I1519" s="6" t="s">
        <v>212</v>
      </c>
      <c r="J1519" s="6" t="s">
        <v>167</v>
      </c>
      <c r="K1519" s="6" t="s">
        <v>213</v>
      </c>
      <c r="L1519" s="6" t="s">
        <v>1694</v>
      </c>
      <c r="M1519" s="7">
        <v>44888</v>
      </c>
      <c r="N1519" s="9">
        <v>55</v>
      </c>
      <c r="O1519">
        <f t="shared" si="46"/>
        <v>21</v>
      </c>
      <c r="P1519">
        <f t="shared" si="47"/>
        <v>35</v>
      </c>
    </row>
    <row r="1520" spans="1:16" x14ac:dyDescent="0.35">
      <c r="A1520" s="5">
        <v>1519</v>
      </c>
      <c r="B1520" s="6" t="s">
        <v>1914</v>
      </c>
      <c r="C1520" s="7">
        <v>44798</v>
      </c>
      <c r="D1520" s="7">
        <v>44834</v>
      </c>
      <c r="E1520" s="6" t="s">
        <v>165</v>
      </c>
      <c r="F1520" s="6"/>
      <c r="G1520" s="6" t="s">
        <v>556</v>
      </c>
      <c r="H1520" s="8">
        <v>44854</v>
      </c>
      <c r="I1520" s="6" t="s">
        <v>212</v>
      </c>
      <c r="J1520" s="6" t="s">
        <v>167</v>
      </c>
      <c r="K1520" s="6" t="s">
        <v>213</v>
      </c>
      <c r="L1520" s="6" t="s">
        <v>1844</v>
      </c>
      <c r="M1520" s="7">
        <v>44883</v>
      </c>
      <c r="N1520" s="9">
        <v>50</v>
      </c>
      <c r="O1520">
        <f t="shared" si="46"/>
        <v>21</v>
      </c>
      <c r="P1520">
        <f t="shared" si="47"/>
        <v>30</v>
      </c>
    </row>
    <row r="1521" spans="1:16" x14ac:dyDescent="0.35">
      <c r="A1521" s="5">
        <v>1520</v>
      </c>
      <c r="B1521" s="6" t="s">
        <v>1915</v>
      </c>
      <c r="C1521" s="7">
        <v>44798</v>
      </c>
      <c r="D1521" s="7">
        <v>44834</v>
      </c>
      <c r="E1521" s="6" t="s">
        <v>165</v>
      </c>
      <c r="F1521" s="6"/>
      <c r="G1521" s="6" t="s">
        <v>556</v>
      </c>
      <c r="H1521" s="8">
        <v>44859</v>
      </c>
      <c r="I1521" s="6" t="s">
        <v>209</v>
      </c>
      <c r="J1521" s="6" t="s">
        <v>212</v>
      </c>
      <c r="K1521" s="6" t="s">
        <v>168</v>
      </c>
      <c r="L1521" s="6" t="s">
        <v>557</v>
      </c>
      <c r="M1521" s="7">
        <v>44881</v>
      </c>
      <c r="N1521" s="9">
        <v>48</v>
      </c>
      <c r="O1521">
        <f t="shared" si="46"/>
        <v>26</v>
      </c>
      <c r="P1521">
        <f t="shared" si="47"/>
        <v>23</v>
      </c>
    </row>
    <row r="1522" spans="1:16" x14ac:dyDescent="0.35">
      <c r="A1522" s="5">
        <v>1521</v>
      </c>
      <c r="B1522" s="6" t="s">
        <v>1916</v>
      </c>
      <c r="C1522" s="7">
        <v>43895</v>
      </c>
      <c r="D1522" s="7">
        <v>43969</v>
      </c>
      <c r="E1522" s="6" t="s">
        <v>48</v>
      </c>
      <c r="F1522" s="6" t="s">
        <v>946</v>
      </c>
      <c r="G1522" s="6" t="s">
        <v>19</v>
      </c>
      <c r="H1522" s="8">
        <v>44004</v>
      </c>
      <c r="I1522" s="6"/>
      <c r="J1522" s="6"/>
      <c r="K1522" s="6" t="s">
        <v>133</v>
      </c>
      <c r="L1522" s="6" t="s">
        <v>139</v>
      </c>
      <c r="M1522" s="7">
        <v>44876</v>
      </c>
      <c r="N1522" s="9">
        <v>908</v>
      </c>
      <c r="O1522">
        <f t="shared" si="46"/>
        <v>36</v>
      </c>
      <c r="P1522">
        <f t="shared" si="47"/>
        <v>873</v>
      </c>
    </row>
    <row r="1523" spans="1:16" x14ac:dyDescent="0.35">
      <c r="A1523" s="5">
        <v>1522</v>
      </c>
      <c r="B1523" s="6" t="s">
        <v>1917</v>
      </c>
      <c r="C1523" s="7">
        <v>44718</v>
      </c>
      <c r="D1523" s="7">
        <v>44739</v>
      </c>
      <c r="E1523" s="6" t="s">
        <v>17</v>
      </c>
      <c r="F1523" s="6" t="s">
        <v>25</v>
      </c>
      <c r="G1523" s="6" t="s">
        <v>19</v>
      </c>
      <c r="H1523" s="8">
        <v>44777</v>
      </c>
      <c r="I1523" s="6" t="s">
        <v>44</v>
      </c>
      <c r="J1523" s="6" t="s">
        <v>21</v>
      </c>
      <c r="K1523" s="6" t="s">
        <v>34</v>
      </c>
      <c r="L1523" s="6" t="s">
        <v>88</v>
      </c>
      <c r="M1523" s="7">
        <v>44879</v>
      </c>
      <c r="N1523" s="9">
        <v>141</v>
      </c>
      <c r="O1523">
        <f t="shared" si="46"/>
        <v>39</v>
      </c>
      <c r="P1523">
        <f t="shared" si="47"/>
        <v>103</v>
      </c>
    </row>
    <row r="1524" spans="1:16" x14ac:dyDescent="0.35">
      <c r="A1524" s="5">
        <v>1523</v>
      </c>
      <c r="B1524" s="6" t="s">
        <v>1918</v>
      </c>
      <c r="C1524" s="7">
        <v>44718</v>
      </c>
      <c r="D1524" s="7">
        <v>44739</v>
      </c>
      <c r="E1524" s="6" t="s">
        <v>17</v>
      </c>
      <c r="F1524" s="6" t="s">
        <v>25</v>
      </c>
      <c r="G1524" s="6" t="s">
        <v>19</v>
      </c>
      <c r="H1524" s="8">
        <v>44777</v>
      </c>
      <c r="I1524" s="6" t="s">
        <v>44</v>
      </c>
      <c r="J1524" s="6" t="s">
        <v>21</v>
      </c>
      <c r="K1524" s="6" t="s">
        <v>34</v>
      </c>
      <c r="L1524" s="6" t="s">
        <v>88</v>
      </c>
      <c r="M1524" s="7">
        <v>44879</v>
      </c>
      <c r="N1524" s="9">
        <v>141</v>
      </c>
      <c r="O1524">
        <f t="shared" si="46"/>
        <v>39</v>
      </c>
      <c r="P1524">
        <f t="shared" si="47"/>
        <v>103</v>
      </c>
    </row>
    <row r="1525" spans="1:16" x14ac:dyDescent="0.35">
      <c r="A1525" s="5">
        <v>1524</v>
      </c>
      <c r="B1525" s="6" t="s">
        <v>1919</v>
      </c>
      <c r="C1525" s="7">
        <v>44798</v>
      </c>
      <c r="D1525" s="7">
        <v>44834</v>
      </c>
      <c r="E1525" s="6" t="s">
        <v>165</v>
      </c>
      <c r="F1525" s="6"/>
      <c r="G1525" s="6" t="s">
        <v>556</v>
      </c>
      <c r="H1525" s="8">
        <v>44859</v>
      </c>
      <c r="I1525" s="6" t="s">
        <v>561</v>
      </c>
      <c r="J1525" s="6" t="s">
        <v>212</v>
      </c>
      <c r="K1525" s="6" t="s">
        <v>168</v>
      </c>
      <c r="L1525" s="6" t="s">
        <v>170</v>
      </c>
      <c r="M1525" s="7">
        <v>44888</v>
      </c>
      <c r="N1525" s="9">
        <v>55</v>
      </c>
      <c r="O1525">
        <f t="shared" si="46"/>
        <v>26</v>
      </c>
      <c r="P1525">
        <f t="shared" si="47"/>
        <v>30</v>
      </c>
    </row>
    <row r="1526" spans="1:16" x14ac:dyDescent="0.35">
      <c r="A1526" s="5">
        <v>1525</v>
      </c>
      <c r="B1526" s="6" t="s">
        <v>1920</v>
      </c>
      <c r="C1526" s="7">
        <v>44798</v>
      </c>
      <c r="D1526" s="7">
        <v>44834</v>
      </c>
      <c r="E1526" s="6" t="s">
        <v>165</v>
      </c>
      <c r="F1526" s="6"/>
      <c r="G1526" s="6" t="s">
        <v>556</v>
      </c>
      <c r="H1526" s="8">
        <v>44859</v>
      </c>
      <c r="I1526" s="6" t="s">
        <v>209</v>
      </c>
      <c r="J1526" s="6" t="s">
        <v>212</v>
      </c>
      <c r="K1526" s="6" t="s">
        <v>168</v>
      </c>
      <c r="L1526" s="6" t="s">
        <v>557</v>
      </c>
      <c r="M1526" s="7">
        <v>44888</v>
      </c>
      <c r="N1526" s="9">
        <v>55</v>
      </c>
      <c r="O1526">
        <f t="shared" si="46"/>
        <v>26</v>
      </c>
      <c r="P1526">
        <f t="shared" si="47"/>
        <v>30</v>
      </c>
    </row>
    <row r="1527" spans="1:16" x14ac:dyDescent="0.35">
      <c r="A1527" s="5">
        <v>1526</v>
      </c>
      <c r="B1527" s="6" t="s">
        <v>1921</v>
      </c>
      <c r="C1527" s="7">
        <v>44798</v>
      </c>
      <c r="D1527" s="7">
        <v>44834</v>
      </c>
      <c r="E1527" s="6" t="s">
        <v>165</v>
      </c>
      <c r="F1527" s="6"/>
      <c r="G1527" s="6" t="s">
        <v>556</v>
      </c>
      <c r="H1527" s="8">
        <v>44854</v>
      </c>
      <c r="I1527" s="6" t="s">
        <v>212</v>
      </c>
      <c r="J1527" s="6" t="s">
        <v>167</v>
      </c>
      <c r="K1527" s="6" t="s">
        <v>213</v>
      </c>
      <c r="L1527" s="6" t="s">
        <v>1844</v>
      </c>
      <c r="M1527" s="7">
        <v>44883</v>
      </c>
      <c r="N1527" s="9">
        <v>50</v>
      </c>
      <c r="O1527">
        <f t="shared" si="46"/>
        <v>21</v>
      </c>
      <c r="P1527">
        <f t="shared" si="47"/>
        <v>30</v>
      </c>
    </row>
    <row r="1528" spans="1:16" x14ac:dyDescent="0.35">
      <c r="A1528" s="5">
        <v>1527</v>
      </c>
      <c r="B1528" s="6" t="s">
        <v>1922</v>
      </c>
      <c r="C1528" s="7">
        <v>44798</v>
      </c>
      <c r="D1528" s="7">
        <v>44834</v>
      </c>
      <c r="E1528" s="6" t="s">
        <v>165</v>
      </c>
      <c r="F1528" s="6"/>
      <c r="G1528" s="6" t="s">
        <v>556</v>
      </c>
      <c r="H1528" s="8">
        <v>44859</v>
      </c>
      <c r="I1528" s="6" t="s">
        <v>209</v>
      </c>
      <c r="J1528" s="6" t="s">
        <v>212</v>
      </c>
      <c r="K1528" s="6" t="s">
        <v>168</v>
      </c>
      <c r="L1528" s="6" t="s">
        <v>557</v>
      </c>
      <c r="M1528" s="7">
        <v>44888</v>
      </c>
      <c r="N1528" s="9">
        <v>55</v>
      </c>
      <c r="O1528">
        <f t="shared" si="46"/>
        <v>26</v>
      </c>
      <c r="P1528">
        <f t="shared" si="47"/>
        <v>30</v>
      </c>
    </row>
    <row r="1529" spans="1:16" x14ac:dyDescent="0.35">
      <c r="A1529" s="5">
        <v>1528</v>
      </c>
      <c r="B1529" s="6" t="s">
        <v>1923</v>
      </c>
      <c r="C1529" s="7">
        <v>44798</v>
      </c>
      <c r="D1529" s="7">
        <v>44834</v>
      </c>
      <c r="E1529" s="6" t="s">
        <v>165</v>
      </c>
      <c r="F1529" s="6"/>
      <c r="G1529" s="6" t="s">
        <v>556</v>
      </c>
      <c r="H1529" s="8">
        <v>44875</v>
      </c>
      <c r="I1529" s="6" t="s">
        <v>561</v>
      </c>
      <c r="J1529" s="6" t="s">
        <v>212</v>
      </c>
      <c r="K1529" s="6" t="s">
        <v>168</v>
      </c>
      <c r="L1529" s="6" t="s">
        <v>628</v>
      </c>
      <c r="M1529" s="7">
        <v>44895</v>
      </c>
      <c r="N1529" s="9">
        <v>62</v>
      </c>
      <c r="O1529">
        <f t="shared" si="46"/>
        <v>42</v>
      </c>
      <c r="P1529">
        <f t="shared" si="47"/>
        <v>21</v>
      </c>
    </row>
    <row r="1530" spans="1:16" x14ac:dyDescent="0.35">
      <c r="A1530" s="5">
        <v>1529</v>
      </c>
      <c r="B1530" s="6" t="s">
        <v>1924</v>
      </c>
      <c r="C1530" s="7">
        <v>44798</v>
      </c>
      <c r="D1530" s="7">
        <v>44834</v>
      </c>
      <c r="E1530" s="6" t="s">
        <v>165</v>
      </c>
      <c r="F1530" s="6"/>
      <c r="G1530" s="6" t="s">
        <v>556</v>
      </c>
      <c r="H1530" s="8">
        <v>44859</v>
      </c>
      <c r="I1530" s="6" t="s">
        <v>209</v>
      </c>
      <c r="J1530" s="6" t="s">
        <v>212</v>
      </c>
      <c r="K1530" s="6" t="s">
        <v>168</v>
      </c>
      <c r="L1530" s="6" t="s">
        <v>626</v>
      </c>
      <c r="M1530" s="7">
        <v>44888</v>
      </c>
      <c r="N1530" s="9">
        <v>55</v>
      </c>
      <c r="O1530">
        <f t="shared" si="46"/>
        <v>26</v>
      </c>
      <c r="P1530">
        <f t="shared" si="47"/>
        <v>30</v>
      </c>
    </row>
    <row r="1531" spans="1:16" x14ac:dyDescent="0.35">
      <c r="A1531" s="5">
        <v>1530</v>
      </c>
      <c r="B1531" s="6" t="s">
        <v>1925</v>
      </c>
      <c r="C1531" s="7">
        <v>44798</v>
      </c>
      <c r="D1531" s="7">
        <v>44834</v>
      </c>
      <c r="E1531" s="6" t="s">
        <v>165</v>
      </c>
      <c r="F1531" s="6"/>
      <c r="G1531" s="6" t="s">
        <v>556</v>
      </c>
      <c r="H1531" s="8">
        <v>44875</v>
      </c>
      <c r="I1531" s="6" t="s">
        <v>561</v>
      </c>
      <c r="J1531" s="6" t="s">
        <v>212</v>
      </c>
      <c r="K1531" s="6" t="s">
        <v>168</v>
      </c>
      <c r="L1531" s="6" t="s">
        <v>628</v>
      </c>
      <c r="M1531" s="7">
        <v>44895</v>
      </c>
      <c r="N1531" s="9">
        <v>62</v>
      </c>
      <c r="O1531">
        <f t="shared" si="46"/>
        <v>42</v>
      </c>
      <c r="P1531">
        <f t="shared" si="47"/>
        <v>21</v>
      </c>
    </row>
    <row r="1532" spans="1:16" x14ac:dyDescent="0.35">
      <c r="A1532" s="5">
        <v>1531</v>
      </c>
      <c r="B1532" s="6" t="s">
        <v>1926</v>
      </c>
      <c r="C1532" s="7">
        <v>44798</v>
      </c>
      <c r="D1532" s="7">
        <v>44834</v>
      </c>
      <c r="E1532" s="6" t="s">
        <v>165</v>
      </c>
      <c r="F1532" s="6"/>
      <c r="G1532" s="6" t="s">
        <v>556</v>
      </c>
      <c r="H1532" s="8">
        <v>44875</v>
      </c>
      <c r="I1532" s="6" t="s">
        <v>561</v>
      </c>
      <c r="J1532" s="6" t="s">
        <v>212</v>
      </c>
      <c r="K1532" s="6" t="s">
        <v>168</v>
      </c>
      <c r="L1532" s="6" t="s">
        <v>628</v>
      </c>
      <c r="M1532" s="7">
        <v>44895</v>
      </c>
      <c r="N1532" s="9">
        <v>62</v>
      </c>
      <c r="O1532">
        <f t="shared" si="46"/>
        <v>42</v>
      </c>
      <c r="P1532">
        <f t="shared" si="47"/>
        <v>21</v>
      </c>
    </row>
    <row r="1533" spans="1:16" x14ac:dyDescent="0.35">
      <c r="A1533" s="5">
        <v>1532</v>
      </c>
      <c r="B1533" s="6" t="s">
        <v>1927</v>
      </c>
      <c r="C1533" s="7">
        <v>44798</v>
      </c>
      <c r="D1533" s="7">
        <v>44834</v>
      </c>
      <c r="E1533" s="6" t="s">
        <v>165</v>
      </c>
      <c r="F1533" s="6"/>
      <c r="G1533" s="6" t="s">
        <v>556</v>
      </c>
      <c r="H1533" s="8">
        <v>44875</v>
      </c>
      <c r="I1533" s="6" t="s">
        <v>209</v>
      </c>
      <c r="J1533" s="6" t="s">
        <v>212</v>
      </c>
      <c r="K1533" s="6" t="s">
        <v>168</v>
      </c>
      <c r="L1533" s="6" t="s">
        <v>628</v>
      </c>
      <c r="M1533" s="7">
        <v>44895</v>
      </c>
      <c r="N1533" s="9">
        <v>62</v>
      </c>
      <c r="O1533">
        <f t="shared" si="46"/>
        <v>42</v>
      </c>
      <c r="P1533">
        <f t="shared" si="47"/>
        <v>21</v>
      </c>
    </row>
    <row r="1534" spans="1:16" x14ac:dyDescent="0.35">
      <c r="A1534" s="5">
        <v>1533</v>
      </c>
      <c r="B1534" s="6" t="s">
        <v>1928</v>
      </c>
      <c r="C1534" s="7">
        <v>44798</v>
      </c>
      <c r="D1534" s="7">
        <v>44834</v>
      </c>
      <c r="E1534" s="6" t="s">
        <v>165</v>
      </c>
      <c r="F1534" s="6"/>
      <c r="G1534" s="6" t="s">
        <v>556</v>
      </c>
      <c r="H1534" s="8">
        <v>44875</v>
      </c>
      <c r="I1534" s="6" t="s">
        <v>561</v>
      </c>
      <c r="J1534" s="6" t="s">
        <v>212</v>
      </c>
      <c r="K1534" s="6" t="s">
        <v>168</v>
      </c>
      <c r="L1534" s="6" t="s">
        <v>628</v>
      </c>
      <c r="M1534" s="7">
        <v>44895</v>
      </c>
      <c r="N1534" s="9">
        <v>62</v>
      </c>
      <c r="O1534">
        <f t="shared" si="46"/>
        <v>42</v>
      </c>
      <c r="P1534">
        <f t="shared" si="47"/>
        <v>21</v>
      </c>
    </row>
    <row r="1535" spans="1:16" x14ac:dyDescent="0.35">
      <c r="A1535" s="5">
        <v>1534</v>
      </c>
      <c r="B1535" s="6" t="s">
        <v>1929</v>
      </c>
      <c r="C1535" s="7">
        <v>44736</v>
      </c>
      <c r="D1535" s="7">
        <v>44762</v>
      </c>
      <c r="E1535" s="6" t="s">
        <v>17</v>
      </c>
      <c r="F1535" s="6" t="s">
        <v>31</v>
      </c>
      <c r="G1535" s="6" t="s">
        <v>19</v>
      </c>
      <c r="H1535" s="8">
        <v>44802</v>
      </c>
      <c r="I1535" s="6" t="s">
        <v>20</v>
      </c>
      <c r="J1535" s="6" t="s">
        <v>21</v>
      </c>
      <c r="K1535" s="6" t="s">
        <v>22</v>
      </c>
      <c r="L1535" s="6" t="s">
        <v>276</v>
      </c>
      <c r="M1535" s="7">
        <v>44868</v>
      </c>
      <c r="N1535" s="9">
        <v>107</v>
      </c>
      <c r="O1535">
        <f t="shared" si="46"/>
        <v>41</v>
      </c>
      <c r="P1535">
        <f t="shared" si="47"/>
        <v>67</v>
      </c>
    </row>
    <row r="1536" spans="1:16" x14ac:dyDescent="0.35">
      <c r="A1536" s="5">
        <v>1535</v>
      </c>
      <c r="B1536" s="6" t="s">
        <v>1930</v>
      </c>
      <c r="C1536" s="7">
        <v>44736</v>
      </c>
      <c r="D1536" s="7">
        <v>44762</v>
      </c>
      <c r="E1536" s="6" t="s">
        <v>17</v>
      </c>
      <c r="F1536" s="6" t="s">
        <v>31</v>
      </c>
      <c r="G1536" s="6" t="s">
        <v>19</v>
      </c>
      <c r="H1536" s="8">
        <v>44802</v>
      </c>
      <c r="I1536" s="6" t="s">
        <v>20</v>
      </c>
      <c r="J1536" s="6" t="s">
        <v>21</v>
      </c>
      <c r="K1536" s="6" t="s">
        <v>22</v>
      </c>
      <c r="L1536" s="6" t="s">
        <v>46</v>
      </c>
      <c r="M1536" s="7">
        <v>44868</v>
      </c>
      <c r="N1536" s="9">
        <v>107</v>
      </c>
      <c r="O1536">
        <f t="shared" si="46"/>
        <v>41</v>
      </c>
      <c r="P1536">
        <f t="shared" si="47"/>
        <v>67</v>
      </c>
    </row>
    <row r="1537" spans="1:16" x14ac:dyDescent="0.35">
      <c r="A1537" s="5">
        <v>1536</v>
      </c>
      <c r="B1537" s="6" t="s">
        <v>1931</v>
      </c>
      <c r="C1537" s="7">
        <v>44736</v>
      </c>
      <c r="D1537" s="7">
        <v>44762</v>
      </c>
      <c r="E1537" s="6" t="s">
        <v>17</v>
      </c>
      <c r="F1537" s="6" t="s">
        <v>25</v>
      </c>
      <c r="G1537" s="6" t="s">
        <v>19</v>
      </c>
      <c r="H1537" s="8">
        <v>44802</v>
      </c>
      <c r="I1537" s="6" t="s">
        <v>20</v>
      </c>
      <c r="J1537" s="6" t="s">
        <v>21</v>
      </c>
      <c r="K1537" s="6" t="s">
        <v>22</v>
      </c>
      <c r="L1537" s="6" t="s">
        <v>46</v>
      </c>
      <c r="M1537" s="7">
        <v>44886</v>
      </c>
      <c r="N1537" s="9">
        <v>125</v>
      </c>
      <c r="O1537">
        <f t="shared" si="46"/>
        <v>41</v>
      </c>
      <c r="P1537">
        <f t="shared" si="47"/>
        <v>85</v>
      </c>
    </row>
    <row r="1538" spans="1:16" x14ac:dyDescent="0.35">
      <c r="A1538" s="5">
        <v>1537</v>
      </c>
      <c r="B1538" s="6" t="s">
        <v>1932</v>
      </c>
      <c r="C1538" s="7">
        <v>44736</v>
      </c>
      <c r="D1538" s="7">
        <v>44762</v>
      </c>
      <c r="E1538" s="6" t="s">
        <v>17</v>
      </c>
      <c r="F1538" s="6" t="s">
        <v>25</v>
      </c>
      <c r="G1538" s="6" t="s">
        <v>19</v>
      </c>
      <c r="H1538" s="8">
        <v>44797</v>
      </c>
      <c r="I1538" s="6" t="s">
        <v>34</v>
      </c>
      <c r="J1538" s="6" t="s">
        <v>35</v>
      </c>
      <c r="K1538" s="6" t="s">
        <v>20</v>
      </c>
      <c r="L1538" s="6" t="s">
        <v>90</v>
      </c>
      <c r="M1538" s="7">
        <v>44876</v>
      </c>
      <c r="N1538" s="9">
        <v>115</v>
      </c>
      <c r="O1538">
        <f t="shared" si="46"/>
        <v>36</v>
      </c>
      <c r="P1538">
        <f t="shared" si="47"/>
        <v>80</v>
      </c>
    </row>
    <row r="1539" spans="1:16" x14ac:dyDescent="0.35">
      <c r="A1539" s="5">
        <v>1538</v>
      </c>
      <c r="B1539" s="6" t="s">
        <v>1933</v>
      </c>
      <c r="C1539" s="7">
        <v>44736</v>
      </c>
      <c r="D1539" s="7">
        <v>44762</v>
      </c>
      <c r="E1539" s="6" t="s">
        <v>17</v>
      </c>
      <c r="F1539" s="6" t="s">
        <v>31</v>
      </c>
      <c r="G1539" s="6" t="s">
        <v>19</v>
      </c>
      <c r="H1539" s="8">
        <v>44788</v>
      </c>
      <c r="I1539" s="6" t="s">
        <v>34</v>
      </c>
      <c r="J1539" s="6" t="s">
        <v>44</v>
      </c>
      <c r="K1539" s="6" t="s">
        <v>107</v>
      </c>
      <c r="L1539" s="6" t="s">
        <v>871</v>
      </c>
      <c r="M1539" s="7">
        <v>44886</v>
      </c>
      <c r="N1539" s="9">
        <v>125</v>
      </c>
      <c r="O1539">
        <f t="shared" ref="O1539:O1602" si="48">_xlfn.DAYS(H1539,D1539)+1</f>
        <v>27</v>
      </c>
      <c r="P1539">
        <f t="shared" ref="P1539:P1602" si="49">_xlfn.DAYS(M1539,H1539)+1</f>
        <v>99</v>
      </c>
    </row>
    <row r="1540" spans="1:16" x14ac:dyDescent="0.35">
      <c r="A1540" s="5">
        <v>1539</v>
      </c>
      <c r="B1540" s="6" t="s">
        <v>1934</v>
      </c>
      <c r="C1540" s="7">
        <v>44736</v>
      </c>
      <c r="D1540" s="7">
        <v>44762</v>
      </c>
      <c r="E1540" s="6" t="s">
        <v>17</v>
      </c>
      <c r="F1540" s="6" t="s">
        <v>112</v>
      </c>
      <c r="G1540" s="6" t="s">
        <v>19</v>
      </c>
      <c r="H1540" s="8">
        <v>44788</v>
      </c>
      <c r="I1540" s="6" t="s">
        <v>38</v>
      </c>
      <c r="J1540" s="6" t="s">
        <v>26</v>
      </c>
      <c r="K1540" s="6" t="s">
        <v>107</v>
      </c>
      <c r="L1540" s="6" t="s">
        <v>871</v>
      </c>
      <c r="M1540" s="7">
        <v>44895</v>
      </c>
      <c r="N1540" s="9">
        <v>134</v>
      </c>
      <c r="O1540">
        <f t="shared" si="48"/>
        <v>27</v>
      </c>
      <c r="P1540">
        <f t="shared" si="49"/>
        <v>108</v>
      </c>
    </row>
    <row r="1541" spans="1:16" x14ac:dyDescent="0.35">
      <c r="A1541" s="5">
        <v>1540</v>
      </c>
      <c r="B1541" s="6" t="s">
        <v>1935</v>
      </c>
      <c r="C1541" s="7">
        <v>44736</v>
      </c>
      <c r="D1541" s="7">
        <v>44762</v>
      </c>
      <c r="E1541" s="6" t="s">
        <v>17</v>
      </c>
      <c r="F1541" s="6" t="s">
        <v>31</v>
      </c>
      <c r="G1541" s="6" t="s">
        <v>19</v>
      </c>
      <c r="H1541" s="8">
        <v>44788</v>
      </c>
      <c r="I1541" s="6" t="s">
        <v>38</v>
      </c>
      <c r="J1541" s="6" t="s">
        <v>26</v>
      </c>
      <c r="K1541" s="6" t="s">
        <v>107</v>
      </c>
      <c r="L1541" s="6" t="s">
        <v>871</v>
      </c>
      <c r="M1541" s="7">
        <v>44886</v>
      </c>
      <c r="N1541" s="9">
        <v>125</v>
      </c>
      <c r="O1541">
        <f t="shared" si="48"/>
        <v>27</v>
      </c>
      <c r="P1541">
        <f t="shared" si="49"/>
        <v>99</v>
      </c>
    </row>
    <row r="1542" spans="1:16" x14ac:dyDescent="0.35">
      <c r="A1542" s="5">
        <v>1541</v>
      </c>
      <c r="B1542" s="6" t="s">
        <v>1936</v>
      </c>
      <c r="C1542" s="7">
        <v>44736</v>
      </c>
      <c r="D1542" s="7">
        <v>44762</v>
      </c>
      <c r="E1542" s="6" t="s">
        <v>17</v>
      </c>
      <c r="F1542" s="6" t="s">
        <v>31</v>
      </c>
      <c r="G1542" s="6" t="s">
        <v>19</v>
      </c>
      <c r="H1542" s="8">
        <v>44788</v>
      </c>
      <c r="I1542" s="6" t="s">
        <v>38</v>
      </c>
      <c r="J1542" s="6" t="s">
        <v>26</v>
      </c>
      <c r="K1542" s="6" t="s">
        <v>107</v>
      </c>
      <c r="L1542" s="6" t="s">
        <v>878</v>
      </c>
      <c r="M1542" s="7">
        <v>44869</v>
      </c>
      <c r="N1542" s="9">
        <v>108</v>
      </c>
      <c r="O1542">
        <f t="shared" si="48"/>
        <v>27</v>
      </c>
      <c r="P1542">
        <f t="shared" si="49"/>
        <v>82</v>
      </c>
    </row>
    <row r="1543" spans="1:16" x14ac:dyDescent="0.35">
      <c r="A1543" s="5">
        <v>1542</v>
      </c>
      <c r="B1543" s="6" t="s">
        <v>1937</v>
      </c>
      <c r="C1543" s="7">
        <v>44736</v>
      </c>
      <c r="D1543" s="7">
        <v>44762</v>
      </c>
      <c r="E1543" s="6" t="s">
        <v>17</v>
      </c>
      <c r="F1543" s="6" t="s">
        <v>31</v>
      </c>
      <c r="G1543" s="6" t="s">
        <v>19</v>
      </c>
      <c r="H1543" s="8">
        <v>44802</v>
      </c>
      <c r="I1543" s="6" t="s">
        <v>20</v>
      </c>
      <c r="J1543" s="6" t="s">
        <v>21</v>
      </c>
      <c r="K1543" s="6" t="s">
        <v>22</v>
      </c>
      <c r="L1543" s="6" t="s">
        <v>885</v>
      </c>
      <c r="M1543" s="7">
        <v>44868</v>
      </c>
      <c r="N1543" s="9">
        <v>107</v>
      </c>
      <c r="O1543">
        <f t="shared" si="48"/>
        <v>41</v>
      </c>
      <c r="P1543">
        <f t="shared" si="49"/>
        <v>67</v>
      </c>
    </row>
    <row r="1544" spans="1:16" x14ac:dyDescent="0.35">
      <c r="A1544" s="5">
        <v>1543</v>
      </c>
      <c r="B1544" s="6" t="s">
        <v>1938</v>
      </c>
      <c r="C1544" s="7">
        <v>44736</v>
      </c>
      <c r="D1544" s="7">
        <v>44762</v>
      </c>
      <c r="E1544" s="6" t="s">
        <v>17</v>
      </c>
      <c r="F1544" s="6" t="s">
        <v>31</v>
      </c>
      <c r="G1544" s="6" t="s">
        <v>19</v>
      </c>
      <c r="H1544" s="8">
        <v>44802</v>
      </c>
      <c r="I1544" s="6" t="s">
        <v>20</v>
      </c>
      <c r="J1544" s="6" t="s">
        <v>21</v>
      </c>
      <c r="K1544" s="6" t="s">
        <v>22</v>
      </c>
      <c r="L1544" s="6" t="s">
        <v>885</v>
      </c>
      <c r="M1544" s="7">
        <v>44868</v>
      </c>
      <c r="N1544" s="9">
        <v>107</v>
      </c>
      <c r="O1544">
        <f t="shared" si="48"/>
        <v>41</v>
      </c>
      <c r="P1544">
        <f t="shared" si="49"/>
        <v>67</v>
      </c>
    </row>
    <row r="1545" spans="1:16" x14ac:dyDescent="0.35">
      <c r="A1545" s="5">
        <v>1544</v>
      </c>
      <c r="B1545" s="6" t="s">
        <v>1939</v>
      </c>
      <c r="C1545" s="7">
        <v>44791</v>
      </c>
      <c r="D1545" s="7">
        <v>44846</v>
      </c>
      <c r="E1545" s="6" t="s">
        <v>165</v>
      </c>
      <c r="F1545" s="6" t="s">
        <v>1332</v>
      </c>
      <c r="G1545" s="6" t="s">
        <v>78</v>
      </c>
      <c r="H1545" s="8">
        <v>44859</v>
      </c>
      <c r="I1545" s="6" t="s">
        <v>212</v>
      </c>
      <c r="J1545" s="6" t="s">
        <v>167</v>
      </c>
      <c r="K1545" s="6" t="s">
        <v>213</v>
      </c>
      <c r="L1545" s="6" t="s">
        <v>214</v>
      </c>
      <c r="M1545" s="7">
        <v>44894</v>
      </c>
      <c r="N1545" s="9">
        <v>49</v>
      </c>
      <c r="O1545">
        <f t="shared" si="48"/>
        <v>14</v>
      </c>
      <c r="P1545">
        <f t="shared" si="49"/>
        <v>36</v>
      </c>
    </row>
    <row r="1546" spans="1:16" x14ac:dyDescent="0.35">
      <c r="A1546" s="5">
        <v>1545</v>
      </c>
      <c r="B1546" s="6" t="s">
        <v>1940</v>
      </c>
      <c r="C1546" s="7">
        <v>44736</v>
      </c>
      <c r="D1546" s="7">
        <v>44762</v>
      </c>
      <c r="E1546" s="6" t="s">
        <v>17</v>
      </c>
      <c r="F1546" s="6" t="s">
        <v>491</v>
      </c>
      <c r="G1546" s="6" t="s">
        <v>19</v>
      </c>
      <c r="H1546" s="8">
        <v>44802</v>
      </c>
      <c r="I1546" s="6" t="s">
        <v>20</v>
      </c>
      <c r="J1546" s="6" t="s">
        <v>21</v>
      </c>
      <c r="K1546" s="6" t="s">
        <v>22</v>
      </c>
      <c r="L1546" s="6" t="s">
        <v>885</v>
      </c>
      <c r="M1546" s="7">
        <v>44868</v>
      </c>
      <c r="N1546" s="9">
        <v>107</v>
      </c>
      <c r="O1546">
        <f t="shared" si="48"/>
        <v>41</v>
      </c>
      <c r="P1546">
        <f t="shared" si="49"/>
        <v>67</v>
      </c>
    </row>
    <row r="1547" spans="1:16" x14ac:dyDescent="0.35">
      <c r="A1547" s="5">
        <v>1546</v>
      </c>
      <c r="B1547" s="6" t="s">
        <v>1941</v>
      </c>
      <c r="C1547" s="7">
        <v>44722</v>
      </c>
      <c r="D1547" s="7">
        <v>44763</v>
      </c>
      <c r="E1547" s="6" t="s">
        <v>48</v>
      </c>
      <c r="F1547" s="6" t="s">
        <v>230</v>
      </c>
      <c r="G1547" s="6" t="s">
        <v>19</v>
      </c>
      <c r="H1547" s="8">
        <v>44789</v>
      </c>
      <c r="I1547" s="6" t="s">
        <v>56</v>
      </c>
      <c r="J1547" s="6" t="s">
        <v>129</v>
      </c>
      <c r="K1547" s="6" t="s">
        <v>127</v>
      </c>
      <c r="L1547" s="6" t="s">
        <v>130</v>
      </c>
      <c r="M1547" s="7">
        <v>44875</v>
      </c>
      <c r="N1547" s="9">
        <v>113</v>
      </c>
      <c r="O1547">
        <f t="shared" si="48"/>
        <v>27</v>
      </c>
      <c r="P1547">
        <f t="shared" si="49"/>
        <v>87</v>
      </c>
    </row>
    <row r="1548" spans="1:16" x14ac:dyDescent="0.35">
      <c r="A1548" s="5">
        <v>1547</v>
      </c>
      <c r="B1548" s="6" t="s">
        <v>1942</v>
      </c>
      <c r="C1548" s="7">
        <v>44718</v>
      </c>
      <c r="D1548" s="7">
        <v>44768</v>
      </c>
      <c r="E1548" s="6" t="s">
        <v>48</v>
      </c>
      <c r="F1548" s="6" t="s">
        <v>1943</v>
      </c>
      <c r="G1548" s="6" t="s">
        <v>19</v>
      </c>
      <c r="H1548" s="8">
        <v>44805</v>
      </c>
      <c r="I1548" s="6" t="s">
        <v>98</v>
      </c>
      <c r="J1548" s="6" t="s">
        <v>92</v>
      </c>
      <c r="K1548" s="6" t="s">
        <v>99</v>
      </c>
      <c r="L1548" s="6" t="s">
        <v>100</v>
      </c>
      <c r="M1548" s="7">
        <v>44883</v>
      </c>
      <c r="N1548" s="9">
        <v>116</v>
      </c>
      <c r="O1548">
        <f t="shared" si="48"/>
        <v>38</v>
      </c>
      <c r="P1548">
        <f t="shared" si="49"/>
        <v>79</v>
      </c>
    </row>
    <row r="1549" spans="1:16" x14ac:dyDescent="0.35">
      <c r="A1549" s="5">
        <v>1548</v>
      </c>
      <c r="B1549" s="6" t="s">
        <v>1944</v>
      </c>
      <c r="C1549" s="7">
        <v>44718</v>
      </c>
      <c r="D1549" s="7">
        <v>44777</v>
      </c>
      <c r="E1549" s="6" t="s">
        <v>48</v>
      </c>
      <c r="F1549" s="6" t="s">
        <v>49</v>
      </c>
      <c r="G1549" s="6" t="s">
        <v>19</v>
      </c>
      <c r="H1549" s="8">
        <v>44840</v>
      </c>
      <c r="I1549" s="6" t="s">
        <v>98</v>
      </c>
      <c r="J1549" s="6" t="s">
        <v>92</v>
      </c>
      <c r="K1549" s="6" t="s">
        <v>99</v>
      </c>
      <c r="L1549" s="6" t="s">
        <v>192</v>
      </c>
      <c r="M1549" s="7">
        <v>44867</v>
      </c>
      <c r="N1549" s="9">
        <v>91</v>
      </c>
      <c r="O1549">
        <f t="shared" si="48"/>
        <v>64</v>
      </c>
      <c r="P1549">
        <f t="shared" si="49"/>
        <v>28</v>
      </c>
    </row>
    <row r="1550" spans="1:16" x14ac:dyDescent="0.35">
      <c r="A1550" s="5">
        <v>1549</v>
      </c>
      <c r="B1550" s="6" t="s">
        <v>1945</v>
      </c>
      <c r="C1550" s="7">
        <v>44718</v>
      </c>
      <c r="D1550" s="7">
        <v>44777</v>
      </c>
      <c r="E1550" s="6" t="s">
        <v>48</v>
      </c>
      <c r="F1550" s="6" t="s">
        <v>49</v>
      </c>
      <c r="G1550" s="6" t="s">
        <v>19</v>
      </c>
      <c r="H1550" s="8">
        <v>44840</v>
      </c>
      <c r="I1550" s="6" t="s">
        <v>98</v>
      </c>
      <c r="J1550" s="6" t="s">
        <v>92</v>
      </c>
      <c r="K1550" s="6" t="s">
        <v>99</v>
      </c>
      <c r="L1550" s="6" t="s">
        <v>192</v>
      </c>
      <c r="M1550" s="7">
        <v>44867</v>
      </c>
      <c r="N1550" s="9">
        <v>91</v>
      </c>
      <c r="O1550">
        <f t="shared" si="48"/>
        <v>64</v>
      </c>
      <c r="P1550">
        <f t="shared" si="49"/>
        <v>28</v>
      </c>
    </row>
    <row r="1551" spans="1:16" x14ac:dyDescent="0.35">
      <c r="A1551" s="5">
        <v>1550</v>
      </c>
      <c r="B1551" s="6" t="s">
        <v>1946</v>
      </c>
      <c r="C1551" s="7">
        <v>44777</v>
      </c>
      <c r="D1551" s="7">
        <v>44781</v>
      </c>
      <c r="E1551" s="6" t="s">
        <v>61</v>
      </c>
      <c r="F1551" s="6" t="s">
        <v>1947</v>
      </c>
      <c r="G1551" s="6" t="s">
        <v>19</v>
      </c>
      <c r="H1551" s="8">
        <v>44833</v>
      </c>
      <c r="I1551" s="6" t="s">
        <v>87</v>
      </c>
      <c r="J1551" s="6" t="s">
        <v>35</v>
      </c>
      <c r="K1551" s="6" t="s">
        <v>22</v>
      </c>
      <c r="L1551" s="6" t="s">
        <v>276</v>
      </c>
      <c r="M1551" s="7">
        <v>44867</v>
      </c>
      <c r="N1551" s="9">
        <v>87</v>
      </c>
      <c r="O1551">
        <f t="shared" si="48"/>
        <v>53</v>
      </c>
      <c r="P1551">
        <f t="shared" si="49"/>
        <v>35</v>
      </c>
    </row>
    <row r="1552" spans="1:16" x14ac:dyDescent="0.35">
      <c r="A1552" s="5">
        <v>1551</v>
      </c>
      <c r="B1552" s="6" t="s">
        <v>1948</v>
      </c>
      <c r="C1552" s="7">
        <v>44798</v>
      </c>
      <c r="D1552" s="7">
        <v>44834</v>
      </c>
      <c r="E1552" s="6" t="s">
        <v>165</v>
      </c>
      <c r="F1552" s="6"/>
      <c r="G1552" s="6" t="s">
        <v>556</v>
      </c>
      <c r="H1552" s="8">
        <v>44854</v>
      </c>
      <c r="I1552" s="6" t="s">
        <v>212</v>
      </c>
      <c r="J1552" s="6" t="s">
        <v>167</v>
      </c>
      <c r="K1552" s="6" t="s">
        <v>213</v>
      </c>
      <c r="L1552" s="6" t="s">
        <v>1694</v>
      </c>
      <c r="M1552" s="7">
        <v>44886</v>
      </c>
      <c r="N1552" s="9">
        <v>53</v>
      </c>
      <c r="O1552">
        <f t="shared" si="48"/>
        <v>21</v>
      </c>
      <c r="P1552">
        <f t="shared" si="49"/>
        <v>33</v>
      </c>
    </row>
    <row r="1553" spans="1:16" x14ac:dyDescent="0.35">
      <c r="A1553" s="5">
        <v>1552</v>
      </c>
      <c r="B1553" s="6" t="s">
        <v>1949</v>
      </c>
      <c r="C1553" s="7">
        <v>44798</v>
      </c>
      <c r="D1553" s="7">
        <v>44834</v>
      </c>
      <c r="E1553" s="6" t="s">
        <v>165</v>
      </c>
      <c r="F1553" s="6"/>
      <c r="G1553" s="6" t="s">
        <v>556</v>
      </c>
      <c r="H1553" s="8">
        <v>44865</v>
      </c>
      <c r="I1553" s="6" t="s">
        <v>561</v>
      </c>
      <c r="J1553" s="6" t="s">
        <v>212</v>
      </c>
      <c r="K1553" s="6" t="s">
        <v>168</v>
      </c>
      <c r="L1553" s="6" t="s">
        <v>628</v>
      </c>
      <c r="M1553" s="7">
        <v>44895</v>
      </c>
      <c r="N1553" s="9">
        <v>62</v>
      </c>
      <c r="O1553">
        <f t="shared" si="48"/>
        <v>32</v>
      </c>
      <c r="P1553">
        <f t="shared" si="49"/>
        <v>31</v>
      </c>
    </row>
    <row r="1554" spans="1:16" x14ac:dyDescent="0.35">
      <c r="A1554" s="5">
        <v>1553</v>
      </c>
      <c r="B1554" s="6" t="s">
        <v>1950</v>
      </c>
      <c r="C1554" s="7">
        <v>44798</v>
      </c>
      <c r="D1554" s="7">
        <v>44834</v>
      </c>
      <c r="E1554" s="6" t="s">
        <v>165</v>
      </c>
      <c r="F1554" s="6"/>
      <c r="G1554" s="6" t="s">
        <v>556</v>
      </c>
      <c r="H1554" s="8">
        <v>44865</v>
      </c>
      <c r="I1554" s="6" t="s">
        <v>561</v>
      </c>
      <c r="J1554" s="6" t="s">
        <v>212</v>
      </c>
      <c r="K1554" s="6" t="s">
        <v>168</v>
      </c>
      <c r="L1554" s="6" t="s">
        <v>628</v>
      </c>
      <c r="M1554" s="7">
        <v>44895</v>
      </c>
      <c r="N1554" s="9">
        <v>62</v>
      </c>
      <c r="O1554">
        <f t="shared" si="48"/>
        <v>32</v>
      </c>
      <c r="P1554">
        <f t="shared" si="49"/>
        <v>31</v>
      </c>
    </row>
    <row r="1555" spans="1:16" x14ac:dyDescent="0.35">
      <c r="A1555" s="5">
        <v>1554</v>
      </c>
      <c r="B1555" s="6" t="s">
        <v>1951</v>
      </c>
      <c r="C1555" s="7">
        <v>44798</v>
      </c>
      <c r="D1555" s="7">
        <v>44834</v>
      </c>
      <c r="E1555" s="6" t="s">
        <v>165</v>
      </c>
      <c r="F1555" s="6"/>
      <c r="G1555" s="6" t="s">
        <v>556</v>
      </c>
      <c r="H1555" s="8">
        <v>44865</v>
      </c>
      <c r="I1555" s="6" t="s">
        <v>561</v>
      </c>
      <c r="J1555" s="6" t="s">
        <v>212</v>
      </c>
      <c r="K1555" s="6" t="s">
        <v>168</v>
      </c>
      <c r="L1555" s="6" t="s">
        <v>596</v>
      </c>
      <c r="M1555" s="7">
        <v>44894</v>
      </c>
      <c r="N1555" s="9">
        <v>61</v>
      </c>
      <c r="O1555">
        <f t="shared" si="48"/>
        <v>32</v>
      </c>
      <c r="P1555">
        <f t="shared" si="49"/>
        <v>30</v>
      </c>
    </row>
    <row r="1556" spans="1:16" x14ac:dyDescent="0.35">
      <c r="A1556" s="5">
        <v>1555</v>
      </c>
      <c r="B1556" s="6" t="s">
        <v>1952</v>
      </c>
      <c r="C1556" s="7">
        <v>44798</v>
      </c>
      <c r="D1556" s="7">
        <v>44834</v>
      </c>
      <c r="E1556" s="6" t="s">
        <v>165</v>
      </c>
      <c r="F1556" s="6"/>
      <c r="G1556" s="6" t="s">
        <v>556</v>
      </c>
      <c r="H1556" s="8">
        <v>44859</v>
      </c>
      <c r="I1556" s="6" t="s">
        <v>209</v>
      </c>
      <c r="J1556" s="6" t="s">
        <v>212</v>
      </c>
      <c r="K1556" s="6" t="s">
        <v>168</v>
      </c>
      <c r="L1556" s="6" t="s">
        <v>557</v>
      </c>
      <c r="M1556" s="7">
        <v>44888</v>
      </c>
      <c r="N1556" s="9">
        <v>55</v>
      </c>
      <c r="O1556">
        <f t="shared" si="48"/>
        <v>26</v>
      </c>
      <c r="P1556">
        <f t="shared" si="49"/>
        <v>30</v>
      </c>
    </row>
    <row r="1557" spans="1:16" x14ac:dyDescent="0.35">
      <c r="A1557" s="5">
        <v>1556</v>
      </c>
      <c r="B1557" s="6" t="s">
        <v>1953</v>
      </c>
      <c r="C1557" s="7">
        <v>44798</v>
      </c>
      <c r="D1557" s="7">
        <v>44834</v>
      </c>
      <c r="E1557" s="6" t="s">
        <v>165</v>
      </c>
      <c r="F1557" s="6"/>
      <c r="G1557" s="6" t="s">
        <v>556</v>
      </c>
      <c r="H1557" s="8">
        <v>44854</v>
      </c>
      <c r="I1557" s="6" t="s">
        <v>212</v>
      </c>
      <c r="J1557" s="6" t="s">
        <v>167</v>
      </c>
      <c r="K1557" s="6" t="s">
        <v>213</v>
      </c>
      <c r="L1557" s="6" t="s">
        <v>1844</v>
      </c>
      <c r="M1557" s="7">
        <v>44883</v>
      </c>
      <c r="N1557" s="9">
        <v>50</v>
      </c>
      <c r="O1557">
        <f t="shared" si="48"/>
        <v>21</v>
      </c>
      <c r="P1557">
        <f t="shared" si="49"/>
        <v>30</v>
      </c>
    </row>
    <row r="1558" spans="1:16" x14ac:dyDescent="0.35">
      <c r="A1558" s="5">
        <v>1557</v>
      </c>
      <c r="B1558" s="6" t="s">
        <v>1954</v>
      </c>
      <c r="C1558" s="7">
        <v>44798</v>
      </c>
      <c r="D1558" s="7">
        <v>44834</v>
      </c>
      <c r="E1558" s="6" t="s">
        <v>165</v>
      </c>
      <c r="F1558" s="6"/>
      <c r="G1558" s="6" t="s">
        <v>556</v>
      </c>
      <c r="H1558" s="8">
        <v>44854</v>
      </c>
      <c r="I1558" s="6" t="s">
        <v>212</v>
      </c>
      <c r="J1558" s="6" t="s">
        <v>167</v>
      </c>
      <c r="K1558" s="6" t="s">
        <v>213</v>
      </c>
      <c r="L1558" s="6" t="s">
        <v>1844</v>
      </c>
      <c r="M1558" s="7">
        <v>44883</v>
      </c>
      <c r="N1558" s="9">
        <v>50</v>
      </c>
      <c r="O1558">
        <f t="shared" si="48"/>
        <v>21</v>
      </c>
      <c r="P1558">
        <f t="shared" si="49"/>
        <v>30</v>
      </c>
    </row>
    <row r="1559" spans="1:16" x14ac:dyDescent="0.35">
      <c r="A1559" s="5">
        <v>1558</v>
      </c>
      <c r="B1559" s="6" t="s">
        <v>1955</v>
      </c>
      <c r="C1559" s="7">
        <v>44798</v>
      </c>
      <c r="D1559" s="7">
        <v>44834</v>
      </c>
      <c r="E1559" s="6" t="s">
        <v>165</v>
      </c>
      <c r="F1559" s="6"/>
      <c r="G1559" s="6" t="s">
        <v>556</v>
      </c>
      <c r="H1559" s="8">
        <v>44854</v>
      </c>
      <c r="I1559" s="6" t="s">
        <v>212</v>
      </c>
      <c r="J1559" s="6" t="s">
        <v>167</v>
      </c>
      <c r="K1559" s="6" t="s">
        <v>213</v>
      </c>
      <c r="L1559" s="6" t="s">
        <v>1844</v>
      </c>
      <c r="M1559" s="7">
        <v>44883</v>
      </c>
      <c r="N1559" s="9">
        <v>50</v>
      </c>
      <c r="O1559">
        <f t="shared" si="48"/>
        <v>21</v>
      </c>
      <c r="P1559">
        <f t="shared" si="49"/>
        <v>30</v>
      </c>
    </row>
    <row r="1560" spans="1:16" x14ac:dyDescent="0.35">
      <c r="A1560" s="5">
        <v>1559</v>
      </c>
      <c r="B1560" s="6" t="s">
        <v>1956</v>
      </c>
      <c r="C1560" s="7">
        <v>44798</v>
      </c>
      <c r="D1560" s="7">
        <v>44834</v>
      </c>
      <c r="E1560" s="6" t="s">
        <v>165</v>
      </c>
      <c r="F1560" s="6"/>
      <c r="G1560" s="6" t="s">
        <v>556</v>
      </c>
      <c r="H1560" s="8">
        <v>44859</v>
      </c>
      <c r="I1560" s="6" t="s">
        <v>561</v>
      </c>
      <c r="J1560" s="6" t="s">
        <v>212</v>
      </c>
      <c r="K1560" s="6" t="s">
        <v>168</v>
      </c>
      <c r="L1560" s="6" t="s">
        <v>596</v>
      </c>
      <c r="M1560" s="7">
        <v>44894</v>
      </c>
      <c r="N1560" s="9">
        <v>61</v>
      </c>
      <c r="O1560">
        <f t="shared" si="48"/>
        <v>26</v>
      </c>
      <c r="P1560">
        <f t="shared" si="49"/>
        <v>36</v>
      </c>
    </row>
    <row r="1561" spans="1:16" x14ac:dyDescent="0.35">
      <c r="A1561" s="5">
        <v>1560</v>
      </c>
      <c r="B1561" s="6" t="s">
        <v>1957</v>
      </c>
      <c r="C1561" s="7">
        <v>44739</v>
      </c>
      <c r="D1561" s="7">
        <v>44762</v>
      </c>
      <c r="E1561" s="6" t="s">
        <v>17</v>
      </c>
      <c r="F1561" s="6" t="s">
        <v>25</v>
      </c>
      <c r="G1561" s="6" t="s">
        <v>19</v>
      </c>
      <c r="H1561" s="8">
        <v>44802</v>
      </c>
      <c r="I1561" s="6" t="s">
        <v>20</v>
      </c>
      <c r="J1561" s="6" t="s">
        <v>21</v>
      </c>
      <c r="K1561" s="6" t="s">
        <v>22</v>
      </c>
      <c r="L1561" s="6" t="s">
        <v>885</v>
      </c>
      <c r="M1561" s="7">
        <v>44868</v>
      </c>
      <c r="N1561" s="9">
        <v>107</v>
      </c>
      <c r="O1561">
        <f t="shared" si="48"/>
        <v>41</v>
      </c>
      <c r="P1561">
        <f t="shared" si="49"/>
        <v>67</v>
      </c>
    </row>
    <row r="1562" spans="1:16" x14ac:dyDescent="0.35">
      <c r="A1562" s="5">
        <v>1561</v>
      </c>
      <c r="B1562" s="6" t="s">
        <v>1958</v>
      </c>
      <c r="C1562" s="7">
        <v>44739</v>
      </c>
      <c r="D1562" s="7">
        <v>44762</v>
      </c>
      <c r="E1562" s="6" t="s">
        <v>17</v>
      </c>
      <c r="F1562" s="6" t="s">
        <v>42</v>
      </c>
      <c r="G1562" s="6" t="s">
        <v>19</v>
      </c>
      <c r="H1562" s="8">
        <v>44802</v>
      </c>
      <c r="I1562" s="6" t="s">
        <v>20</v>
      </c>
      <c r="J1562" s="6" t="s">
        <v>21</v>
      </c>
      <c r="K1562" s="6" t="s">
        <v>22</v>
      </c>
      <c r="L1562" s="6" t="s">
        <v>46</v>
      </c>
      <c r="M1562" s="7">
        <v>44883</v>
      </c>
      <c r="N1562" s="9">
        <v>122</v>
      </c>
      <c r="O1562">
        <f t="shared" si="48"/>
        <v>41</v>
      </c>
      <c r="P1562">
        <f t="shared" si="49"/>
        <v>82</v>
      </c>
    </row>
    <row r="1563" spans="1:16" x14ac:dyDescent="0.35">
      <c r="A1563" s="5">
        <v>1562</v>
      </c>
      <c r="B1563" s="6" t="s">
        <v>1959</v>
      </c>
      <c r="C1563" s="7">
        <v>44739</v>
      </c>
      <c r="D1563" s="7">
        <v>44762</v>
      </c>
      <c r="E1563" s="6" t="s">
        <v>17</v>
      </c>
      <c r="F1563" s="6" t="s">
        <v>25</v>
      </c>
      <c r="G1563" s="6" t="s">
        <v>19</v>
      </c>
      <c r="H1563" s="8">
        <v>44802</v>
      </c>
      <c r="I1563" s="6" t="s">
        <v>20</v>
      </c>
      <c r="J1563" s="6" t="s">
        <v>21</v>
      </c>
      <c r="K1563" s="6" t="s">
        <v>22</v>
      </c>
      <c r="L1563" s="6" t="s">
        <v>46</v>
      </c>
      <c r="M1563" s="7">
        <v>44886</v>
      </c>
      <c r="N1563" s="9">
        <v>125</v>
      </c>
      <c r="O1563">
        <f t="shared" si="48"/>
        <v>41</v>
      </c>
      <c r="P1563">
        <f t="shared" si="49"/>
        <v>85</v>
      </c>
    </row>
    <row r="1564" spans="1:16" x14ac:dyDescent="0.35">
      <c r="A1564" s="5">
        <v>1563</v>
      </c>
      <c r="B1564" s="6" t="s">
        <v>1960</v>
      </c>
      <c r="C1564" s="7">
        <v>44739</v>
      </c>
      <c r="D1564" s="7">
        <v>44762</v>
      </c>
      <c r="E1564" s="6" t="s">
        <v>17</v>
      </c>
      <c r="F1564" s="6" t="s">
        <v>25</v>
      </c>
      <c r="G1564" s="6" t="s">
        <v>19</v>
      </c>
      <c r="H1564" s="8">
        <v>44781</v>
      </c>
      <c r="I1564" s="6" t="s">
        <v>27</v>
      </c>
      <c r="J1564" s="6" t="s">
        <v>35</v>
      </c>
      <c r="K1564" s="6" t="s">
        <v>38</v>
      </c>
      <c r="L1564" s="6" t="s">
        <v>39</v>
      </c>
      <c r="M1564" s="7">
        <v>44872</v>
      </c>
      <c r="N1564" s="9">
        <v>111</v>
      </c>
      <c r="O1564">
        <f t="shared" si="48"/>
        <v>20</v>
      </c>
      <c r="P1564">
        <f t="shared" si="49"/>
        <v>92</v>
      </c>
    </row>
    <row r="1565" spans="1:16" x14ac:dyDescent="0.35">
      <c r="A1565" s="5">
        <v>1564</v>
      </c>
      <c r="B1565" s="6" t="s">
        <v>1961</v>
      </c>
      <c r="C1565" s="7">
        <v>44798</v>
      </c>
      <c r="D1565" s="7">
        <v>44834</v>
      </c>
      <c r="E1565" s="6" t="s">
        <v>165</v>
      </c>
      <c r="F1565" s="6"/>
      <c r="G1565" s="6" t="s">
        <v>556</v>
      </c>
      <c r="H1565" s="8">
        <v>44859</v>
      </c>
      <c r="I1565" s="6" t="s">
        <v>561</v>
      </c>
      <c r="J1565" s="6" t="s">
        <v>212</v>
      </c>
      <c r="K1565" s="6" t="s">
        <v>168</v>
      </c>
      <c r="L1565" s="6" t="s">
        <v>602</v>
      </c>
      <c r="M1565" s="7">
        <v>44888</v>
      </c>
      <c r="N1565" s="9">
        <v>55</v>
      </c>
      <c r="O1565">
        <f t="shared" si="48"/>
        <v>26</v>
      </c>
      <c r="P1565">
        <f t="shared" si="49"/>
        <v>30</v>
      </c>
    </row>
    <row r="1566" spans="1:16" x14ac:dyDescent="0.35">
      <c r="A1566" s="5">
        <v>1565</v>
      </c>
      <c r="B1566" s="6" t="s">
        <v>1962</v>
      </c>
      <c r="C1566" s="7">
        <v>44798</v>
      </c>
      <c r="D1566" s="7">
        <v>44834</v>
      </c>
      <c r="E1566" s="6" t="s">
        <v>165</v>
      </c>
      <c r="F1566" s="6"/>
      <c r="G1566" s="6" t="s">
        <v>556</v>
      </c>
      <c r="H1566" s="8">
        <v>44875</v>
      </c>
      <c r="I1566" s="6" t="s">
        <v>561</v>
      </c>
      <c r="J1566" s="6" t="s">
        <v>212</v>
      </c>
      <c r="K1566" s="6" t="s">
        <v>168</v>
      </c>
      <c r="L1566" s="6" t="s">
        <v>1640</v>
      </c>
      <c r="M1566" s="7">
        <v>44893</v>
      </c>
      <c r="N1566" s="9">
        <v>60</v>
      </c>
      <c r="O1566">
        <f t="shared" si="48"/>
        <v>42</v>
      </c>
      <c r="P1566">
        <f t="shared" si="49"/>
        <v>19</v>
      </c>
    </row>
    <row r="1567" spans="1:16" x14ac:dyDescent="0.35">
      <c r="A1567" s="5">
        <v>1566</v>
      </c>
      <c r="B1567" s="6" t="s">
        <v>1963</v>
      </c>
      <c r="C1567" s="7">
        <v>44798</v>
      </c>
      <c r="D1567" s="7">
        <v>44834</v>
      </c>
      <c r="E1567" s="6" t="s">
        <v>165</v>
      </c>
      <c r="F1567" s="6"/>
      <c r="G1567" s="6" t="s">
        <v>556</v>
      </c>
      <c r="H1567" s="8">
        <v>44854</v>
      </c>
      <c r="I1567" s="6" t="s">
        <v>212</v>
      </c>
      <c r="J1567" s="6" t="s">
        <v>167</v>
      </c>
      <c r="K1567" s="6" t="s">
        <v>213</v>
      </c>
      <c r="L1567" s="6" t="s">
        <v>570</v>
      </c>
      <c r="M1567" s="7">
        <v>44881</v>
      </c>
      <c r="N1567" s="9">
        <v>48</v>
      </c>
      <c r="O1567">
        <f t="shared" si="48"/>
        <v>21</v>
      </c>
      <c r="P1567">
        <f t="shared" si="49"/>
        <v>28</v>
      </c>
    </row>
    <row r="1568" spans="1:16" x14ac:dyDescent="0.35">
      <c r="A1568" s="5">
        <v>1567</v>
      </c>
      <c r="B1568" s="6" t="s">
        <v>1964</v>
      </c>
      <c r="C1568" s="7">
        <v>44798</v>
      </c>
      <c r="D1568" s="7">
        <v>44834</v>
      </c>
      <c r="E1568" s="6" t="s">
        <v>165</v>
      </c>
      <c r="F1568" s="6"/>
      <c r="G1568" s="6" t="s">
        <v>556</v>
      </c>
      <c r="H1568" s="8">
        <v>44854</v>
      </c>
      <c r="I1568" s="6" t="s">
        <v>212</v>
      </c>
      <c r="J1568" s="6" t="s">
        <v>167</v>
      </c>
      <c r="K1568" s="6" t="s">
        <v>213</v>
      </c>
      <c r="L1568" s="6" t="s">
        <v>570</v>
      </c>
      <c r="M1568" s="7">
        <v>44881</v>
      </c>
      <c r="N1568" s="9">
        <v>48</v>
      </c>
      <c r="O1568">
        <f t="shared" si="48"/>
        <v>21</v>
      </c>
      <c r="P1568">
        <f t="shared" si="49"/>
        <v>28</v>
      </c>
    </row>
    <row r="1569" spans="1:16" x14ac:dyDescent="0.35">
      <c r="A1569" s="5">
        <v>1568</v>
      </c>
      <c r="B1569" s="6" t="s">
        <v>1965</v>
      </c>
      <c r="C1569" s="7">
        <v>44798</v>
      </c>
      <c r="D1569" s="7">
        <v>44834</v>
      </c>
      <c r="E1569" s="6" t="s">
        <v>165</v>
      </c>
      <c r="F1569" s="6"/>
      <c r="G1569" s="6" t="s">
        <v>556</v>
      </c>
      <c r="H1569" s="8">
        <v>44865</v>
      </c>
      <c r="I1569" s="6" t="s">
        <v>561</v>
      </c>
      <c r="J1569" s="6" t="s">
        <v>212</v>
      </c>
      <c r="K1569" s="6" t="s">
        <v>168</v>
      </c>
      <c r="L1569" s="6" t="s">
        <v>596</v>
      </c>
      <c r="M1569" s="7">
        <v>44894</v>
      </c>
      <c r="N1569" s="9">
        <v>61</v>
      </c>
      <c r="O1569">
        <f t="shared" si="48"/>
        <v>32</v>
      </c>
      <c r="P1569">
        <f t="shared" si="49"/>
        <v>30</v>
      </c>
    </row>
    <row r="1570" spans="1:16" x14ac:dyDescent="0.35">
      <c r="A1570" s="5">
        <v>1569</v>
      </c>
      <c r="B1570" s="6" t="s">
        <v>1966</v>
      </c>
      <c r="C1570" s="7">
        <v>44798</v>
      </c>
      <c r="D1570" s="7">
        <v>44834</v>
      </c>
      <c r="E1570" s="6" t="s">
        <v>165</v>
      </c>
      <c r="F1570" s="6"/>
      <c r="G1570" s="6" t="s">
        <v>556</v>
      </c>
      <c r="H1570" s="8">
        <v>44854</v>
      </c>
      <c r="I1570" s="6" t="s">
        <v>212</v>
      </c>
      <c r="J1570" s="6" t="s">
        <v>167</v>
      </c>
      <c r="K1570" s="6" t="s">
        <v>213</v>
      </c>
      <c r="L1570" s="6" t="s">
        <v>570</v>
      </c>
      <c r="M1570" s="7">
        <v>44881</v>
      </c>
      <c r="N1570" s="9">
        <v>48</v>
      </c>
      <c r="O1570">
        <f t="shared" si="48"/>
        <v>21</v>
      </c>
      <c r="P1570">
        <f t="shared" si="49"/>
        <v>28</v>
      </c>
    </row>
    <row r="1571" spans="1:16" x14ac:dyDescent="0.35">
      <c r="A1571" s="5">
        <v>1570</v>
      </c>
      <c r="B1571" s="6" t="s">
        <v>1967</v>
      </c>
      <c r="C1571" s="7">
        <v>44798</v>
      </c>
      <c r="D1571" s="7">
        <v>44834</v>
      </c>
      <c r="E1571" s="6" t="s">
        <v>165</v>
      </c>
      <c r="F1571" s="6"/>
      <c r="G1571" s="6" t="s">
        <v>556</v>
      </c>
      <c r="H1571" s="8">
        <v>44854</v>
      </c>
      <c r="I1571" s="6" t="s">
        <v>212</v>
      </c>
      <c r="J1571" s="6" t="s">
        <v>167</v>
      </c>
      <c r="K1571" s="6" t="s">
        <v>213</v>
      </c>
      <c r="L1571" s="6" t="s">
        <v>570</v>
      </c>
      <c r="M1571" s="7">
        <v>44881</v>
      </c>
      <c r="N1571" s="9">
        <v>48</v>
      </c>
      <c r="O1571">
        <f t="shared" si="48"/>
        <v>21</v>
      </c>
      <c r="P1571">
        <f t="shared" si="49"/>
        <v>28</v>
      </c>
    </row>
    <row r="1572" spans="1:16" x14ac:dyDescent="0.35">
      <c r="A1572" s="5">
        <v>1571</v>
      </c>
      <c r="B1572" s="6" t="s">
        <v>1968</v>
      </c>
      <c r="C1572" s="7">
        <v>44798</v>
      </c>
      <c r="D1572" s="7">
        <v>44834</v>
      </c>
      <c r="E1572" s="6" t="s">
        <v>165</v>
      </c>
      <c r="F1572" s="6"/>
      <c r="G1572" s="6" t="s">
        <v>556</v>
      </c>
      <c r="H1572" s="8">
        <v>44875</v>
      </c>
      <c r="I1572" s="6" t="s">
        <v>561</v>
      </c>
      <c r="J1572" s="6" t="s">
        <v>212</v>
      </c>
      <c r="K1572" s="6" t="s">
        <v>168</v>
      </c>
      <c r="L1572" s="6" t="s">
        <v>1640</v>
      </c>
      <c r="M1572" s="7">
        <v>44893</v>
      </c>
      <c r="N1572" s="9">
        <v>60</v>
      </c>
      <c r="O1572">
        <f t="shared" si="48"/>
        <v>42</v>
      </c>
      <c r="P1572">
        <f t="shared" si="49"/>
        <v>19</v>
      </c>
    </row>
    <row r="1573" spans="1:16" x14ac:dyDescent="0.35">
      <c r="A1573" s="5">
        <v>1572</v>
      </c>
      <c r="B1573" s="6" t="s">
        <v>1969</v>
      </c>
      <c r="C1573" s="7">
        <v>44798</v>
      </c>
      <c r="D1573" s="7">
        <v>44834</v>
      </c>
      <c r="E1573" s="6" t="s">
        <v>165</v>
      </c>
      <c r="F1573" s="6"/>
      <c r="G1573" s="6" t="s">
        <v>556</v>
      </c>
      <c r="H1573" s="8">
        <v>44854</v>
      </c>
      <c r="I1573" s="6" t="s">
        <v>212</v>
      </c>
      <c r="J1573" s="6" t="s">
        <v>167</v>
      </c>
      <c r="K1573" s="6" t="s">
        <v>213</v>
      </c>
      <c r="L1573" s="6" t="s">
        <v>1066</v>
      </c>
      <c r="M1573" s="7">
        <v>44866</v>
      </c>
      <c r="N1573" s="9">
        <v>33</v>
      </c>
      <c r="O1573">
        <f t="shared" si="48"/>
        <v>21</v>
      </c>
      <c r="P1573">
        <f t="shared" si="49"/>
        <v>13</v>
      </c>
    </row>
    <row r="1574" spans="1:16" x14ac:dyDescent="0.35">
      <c r="A1574" s="5">
        <v>1573</v>
      </c>
      <c r="B1574" s="6" t="s">
        <v>1970</v>
      </c>
      <c r="C1574" s="7">
        <v>44798</v>
      </c>
      <c r="D1574" s="7">
        <v>44834</v>
      </c>
      <c r="E1574" s="6" t="s">
        <v>165</v>
      </c>
      <c r="F1574" s="6"/>
      <c r="G1574" s="6" t="s">
        <v>556</v>
      </c>
      <c r="H1574" s="8">
        <v>44875</v>
      </c>
      <c r="I1574" s="6" t="s">
        <v>561</v>
      </c>
      <c r="J1574" s="6" t="s">
        <v>212</v>
      </c>
      <c r="K1574" s="6" t="s">
        <v>168</v>
      </c>
      <c r="L1574" s="6" t="s">
        <v>1640</v>
      </c>
      <c r="M1574" s="7">
        <v>44890</v>
      </c>
      <c r="N1574" s="9">
        <v>57</v>
      </c>
      <c r="O1574">
        <f t="shared" si="48"/>
        <v>42</v>
      </c>
      <c r="P1574">
        <f t="shared" si="49"/>
        <v>16</v>
      </c>
    </row>
    <row r="1575" spans="1:16" x14ac:dyDescent="0.35">
      <c r="A1575" s="5">
        <v>1574</v>
      </c>
      <c r="B1575" s="6" t="s">
        <v>1971</v>
      </c>
      <c r="C1575" s="7">
        <v>44578</v>
      </c>
      <c r="D1575" s="7">
        <v>44613</v>
      </c>
      <c r="E1575" s="6" t="s">
        <v>165</v>
      </c>
      <c r="F1575" s="6"/>
      <c r="G1575" s="6" t="s">
        <v>556</v>
      </c>
      <c r="H1575" s="8">
        <v>44649</v>
      </c>
      <c r="I1575" s="6" t="s">
        <v>209</v>
      </c>
      <c r="J1575" s="6" t="s">
        <v>212</v>
      </c>
      <c r="K1575" s="6" t="s">
        <v>168</v>
      </c>
      <c r="L1575" s="6" t="s">
        <v>1066</v>
      </c>
      <c r="M1575" s="7">
        <v>44866</v>
      </c>
      <c r="N1575" s="9">
        <v>254</v>
      </c>
      <c r="O1575">
        <f t="shared" si="48"/>
        <v>37</v>
      </c>
      <c r="P1575">
        <f t="shared" si="49"/>
        <v>218</v>
      </c>
    </row>
    <row r="1576" spans="1:16" x14ac:dyDescent="0.35">
      <c r="A1576" s="5">
        <v>1575</v>
      </c>
      <c r="B1576" s="6" t="s">
        <v>1972</v>
      </c>
      <c r="C1576" s="7">
        <v>44578</v>
      </c>
      <c r="D1576" s="7">
        <v>44613</v>
      </c>
      <c r="E1576" s="6" t="s">
        <v>165</v>
      </c>
      <c r="F1576" s="6"/>
      <c r="G1576" s="6" t="s">
        <v>556</v>
      </c>
      <c r="H1576" s="8">
        <v>44649</v>
      </c>
      <c r="I1576" s="6" t="s">
        <v>209</v>
      </c>
      <c r="J1576" s="6" t="s">
        <v>212</v>
      </c>
      <c r="K1576" s="6" t="s">
        <v>168</v>
      </c>
      <c r="L1576" s="6" t="s">
        <v>1066</v>
      </c>
      <c r="M1576" s="7">
        <v>44866</v>
      </c>
      <c r="N1576" s="9">
        <v>254</v>
      </c>
      <c r="O1576">
        <f t="shared" si="48"/>
        <v>37</v>
      </c>
      <c r="P1576">
        <f t="shared" si="49"/>
        <v>218</v>
      </c>
    </row>
    <row r="1577" spans="1:16" x14ac:dyDescent="0.35">
      <c r="A1577" s="5">
        <v>1576</v>
      </c>
      <c r="B1577" s="6" t="s">
        <v>1973</v>
      </c>
      <c r="C1577" s="7">
        <v>44811</v>
      </c>
      <c r="D1577" s="7">
        <v>44820</v>
      </c>
      <c r="E1577" s="6" t="s">
        <v>447</v>
      </c>
      <c r="F1577" s="6" t="s">
        <v>461</v>
      </c>
      <c r="G1577" s="6" t="s">
        <v>78</v>
      </c>
      <c r="H1577" s="8">
        <v>44845</v>
      </c>
      <c r="I1577" s="6" t="s">
        <v>482</v>
      </c>
      <c r="J1577" s="6" t="s">
        <v>465</v>
      </c>
      <c r="K1577" s="6" t="s">
        <v>504</v>
      </c>
      <c r="L1577" s="6" t="s">
        <v>476</v>
      </c>
      <c r="M1577" s="7">
        <v>44893</v>
      </c>
      <c r="N1577" s="9">
        <v>74</v>
      </c>
      <c r="O1577">
        <f t="shared" si="48"/>
        <v>26</v>
      </c>
      <c r="P1577">
        <f t="shared" si="49"/>
        <v>49</v>
      </c>
    </row>
    <row r="1578" spans="1:16" x14ac:dyDescent="0.35">
      <c r="A1578" s="5">
        <v>1577</v>
      </c>
      <c r="B1578" s="6" t="s">
        <v>1974</v>
      </c>
      <c r="C1578" s="7">
        <v>44811</v>
      </c>
      <c r="D1578" s="7">
        <v>44820</v>
      </c>
      <c r="E1578" s="6" t="s">
        <v>447</v>
      </c>
      <c r="F1578" s="6" t="s">
        <v>448</v>
      </c>
      <c r="G1578" s="6" t="s">
        <v>78</v>
      </c>
      <c r="H1578" s="8">
        <v>44832</v>
      </c>
      <c r="I1578" s="6" t="s">
        <v>482</v>
      </c>
      <c r="J1578" s="6" t="s">
        <v>449</v>
      </c>
      <c r="K1578" s="6" t="s">
        <v>504</v>
      </c>
      <c r="L1578" s="6" t="s">
        <v>521</v>
      </c>
      <c r="M1578" s="7">
        <v>44893</v>
      </c>
      <c r="N1578" s="9">
        <v>74</v>
      </c>
      <c r="O1578">
        <f t="shared" si="48"/>
        <v>13</v>
      </c>
      <c r="P1578">
        <f t="shared" si="49"/>
        <v>62</v>
      </c>
    </row>
    <row r="1579" spans="1:16" x14ac:dyDescent="0.35">
      <c r="A1579" s="5">
        <v>1578</v>
      </c>
      <c r="B1579" s="6" t="s">
        <v>1975</v>
      </c>
      <c r="C1579" s="7">
        <v>44811</v>
      </c>
      <c r="D1579" s="7">
        <v>44820</v>
      </c>
      <c r="E1579" s="6" t="s">
        <v>447</v>
      </c>
      <c r="F1579" s="6" t="s">
        <v>448</v>
      </c>
      <c r="G1579" s="6" t="s">
        <v>78</v>
      </c>
      <c r="H1579" s="8">
        <v>44832</v>
      </c>
      <c r="I1579" s="6" t="s">
        <v>451</v>
      </c>
      <c r="J1579" s="6" t="s">
        <v>450</v>
      </c>
      <c r="K1579" s="6" t="s">
        <v>504</v>
      </c>
      <c r="L1579" s="6" t="s">
        <v>515</v>
      </c>
      <c r="M1579" s="7">
        <v>44893</v>
      </c>
      <c r="N1579" s="9">
        <v>74</v>
      </c>
      <c r="O1579">
        <f t="shared" si="48"/>
        <v>13</v>
      </c>
      <c r="P1579">
        <f t="shared" si="49"/>
        <v>62</v>
      </c>
    </row>
    <row r="1580" spans="1:16" x14ac:dyDescent="0.35">
      <c r="A1580" s="5">
        <v>1579</v>
      </c>
      <c r="B1580" s="6" t="s">
        <v>1976</v>
      </c>
      <c r="C1580" s="7">
        <v>44812</v>
      </c>
      <c r="D1580" s="7">
        <v>44820</v>
      </c>
      <c r="E1580" s="6" t="s">
        <v>447</v>
      </c>
      <c r="F1580" s="6" t="s">
        <v>461</v>
      </c>
      <c r="G1580" s="6" t="s">
        <v>78</v>
      </c>
      <c r="H1580" s="8">
        <v>44832</v>
      </c>
      <c r="I1580" s="6" t="s">
        <v>449</v>
      </c>
      <c r="J1580" s="6" t="s">
        <v>450</v>
      </c>
      <c r="K1580" s="6" t="s">
        <v>504</v>
      </c>
      <c r="L1580" s="6" t="s">
        <v>506</v>
      </c>
      <c r="M1580" s="7">
        <v>44879</v>
      </c>
      <c r="N1580" s="9">
        <v>60</v>
      </c>
      <c r="O1580">
        <f t="shared" si="48"/>
        <v>13</v>
      </c>
      <c r="P1580">
        <f t="shared" si="49"/>
        <v>48</v>
      </c>
    </row>
    <row r="1581" spans="1:16" x14ac:dyDescent="0.35">
      <c r="A1581" s="5">
        <v>1580</v>
      </c>
      <c r="B1581" s="6" t="s">
        <v>1977</v>
      </c>
      <c r="C1581" s="7">
        <v>44287</v>
      </c>
      <c r="D1581" s="7">
        <v>44319</v>
      </c>
      <c r="E1581" s="6" t="s">
        <v>165</v>
      </c>
      <c r="F1581" s="6"/>
      <c r="G1581" s="6" t="s">
        <v>208</v>
      </c>
      <c r="H1581" s="8">
        <v>44350</v>
      </c>
      <c r="I1581" s="6" t="s">
        <v>209</v>
      </c>
      <c r="J1581" s="6" t="s">
        <v>212</v>
      </c>
      <c r="K1581" s="6" t="s">
        <v>169</v>
      </c>
      <c r="L1581" s="6" t="s">
        <v>170</v>
      </c>
      <c r="M1581" s="7">
        <v>44869</v>
      </c>
      <c r="N1581" s="9">
        <v>551</v>
      </c>
      <c r="O1581">
        <f t="shared" si="48"/>
        <v>32</v>
      </c>
      <c r="P1581">
        <f t="shared" si="49"/>
        <v>520</v>
      </c>
    </row>
    <row r="1582" spans="1:16" x14ac:dyDescent="0.35">
      <c r="A1582" s="5">
        <v>1581</v>
      </c>
      <c r="B1582" s="6" t="s">
        <v>1978</v>
      </c>
      <c r="C1582" s="7">
        <v>44812</v>
      </c>
      <c r="D1582" s="7">
        <v>44820</v>
      </c>
      <c r="E1582" s="6" t="s">
        <v>447</v>
      </c>
      <c r="F1582" s="6" t="s">
        <v>1009</v>
      </c>
      <c r="G1582" s="6" t="s">
        <v>78</v>
      </c>
      <c r="H1582" s="8">
        <v>44832</v>
      </c>
      <c r="I1582" s="6" t="s">
        <v>451</v>
      </c>
      <c r="J1582" s="6" t="s">
        <v>449</v>
      </c>
      <c r="K1582" s="6" t="s">
        <v>504</v>
      </c>
      <c r="L1582" s="6" t="s">
        <v>457</v>
      </c>
      <c r="M1582" s="7">
        <v>44893</v>
      </c>
      <c r="N1582" s="9">
        <v>74</v>
      </c>
      <c r="O1582">
        <f t="shared" si="48"/>
        <v>13</v>
      </c>
      <c r="P1582">
        <f t="shared" si="49"/>
        <v>62</v>
      </c>
    </row>
    <row r="1583" spans="1:16" x14ac:dyDescent="0.35">
      <c r="A1583" s="5">
        <v>1582</v>
      </c>
      <c r="B1583" s="6" t="s">
        <v>1979</v>
      </c>
      <c r="C1583" s="7">
        <v>44812</v>
      </c>
      <c r="D1583" s="7">
        <v>44820</v>
      </c>
      <c r="E1583" s="6" t="s">
        <v>447</v>
      </c>
      <c r="F1583" s="6" t="s">
        <v>467</v>
      </c>
      <c r="G1583" s="6" t="s">
        <v>78</v>
      </c>
      <c r="H1583" s="8">
        <v>44845</v>
      </c>
      <c r="I1583" s="6" t="s">
        <v>482</v>
      </c>
      <c r="J1583" s="6" t="s">
        <v>449</v>
      </c>
      <c r="K1583" s="6" t="s">
        <v>233</v>
      </c>
      <c r="L1583" s="6" t="s">
        <v>485</v>
      </c>
      <c r="M1583" s="7">
        <v>44893</v>
      </c>
      <c r="N1583" s="9">
        <v>74</v>
      </c>
      <c r="O1583">
        <f t="shared" si="48"/>
        <v>26</v>
      </c>
      <c r="P1583">
        <f t="shared" si="49"/>
        <v>49</v>
      </c>
    </row>
    <row r="1584" spans="1:16" x14ac:dyDescent="0.35">
      <c r="A1584" s="5">
        <v>1583</v>
      </c>
      <c r="B1584" s="6" t="s">
        <v>1980</v>
      </c>
      <c r="C1584" s="7">
        <v>44798</v>
      </c>
      <c r="D1584" s="7">
        <v>44834</v>
      </c>
      <c r="E1584" s="6" t="s">
        <v>165</v>
      </c>
      <c r="F1584" s="6"/>
      <c r="G1584" s="6" t="s">
        <v>556</v>
      </c>
      <c r="H1584" s="8">
        <v>44865</v>
      </c>
      <c r="I1584" s="6" t="s">
        <v>561</v>
      </c>
      <c r="J1584" s="6" t="s">
        <v>212</v>
      </c>
      <c r="K1584" s="6" t="s">
        <v>168</v>
      </c>
      <c r="L1584" s="6" t="s">
        <v>602</v>
      </c>
      <c r="M1584" s="7">
        <v>44888</v>
      </c>
      <c r="N1584" s="9">
        <v>55</v>
      </c>
      <c r="O1584">
        <f t="shared" si="48"/>
        <v>32</v>
      </c>
      <c r="P1584">
        <f t="shared" si="49"/>
        <v>24</v>
      </c>
    </row>
    <row r="1585" spans="1:16" x14ac:dyDescent="0.35">
      <c r="A1585" s="5">
        <v>1584</v>
      </c>
      <c r="B1585" s="6" t="s">
        <v>1981</v>
      </c>
      <c r="C1585" s="7">
        <v>44798</v>
      </c>
      <c r="D1585" s="7">
        <v>44834</v>
      </c>
      <c r="E1585" s="6" t="s">
        <v>165</v>
      </c>
      <c r="F1585" s="6"/>
      <c r="G1585" s="6" t="s">
        <v>556</v>
      </c>
      <c r="H1585" s="8">
        <v>44865</v>
      </c>
      <c r="I1585" s="6" t="s">
        <v>561</v>
      </c>
      <c r="J1585" s="6" t="s">
        <v>212</v>
      </c>
      <c r="K1585" s="6" t="s">
        <v>168</v>
      </c>
      <c r="L1585" s="6" t="s">
        <v>602</v>
      </c>
      <c r="M1585" s="7">
        <v>44888</v>
      </c>
      <c r="N1585" s="9">
        <v>55</v>
      </c>
      <c r="O1585">
        <f t="shared" si="48"/>
        <v>32</v>
      </c>
      <c r="P1585">
        <f t="shared" si="49"/>
        <v>24</v>
      </c>
    </row>
    <row r="1586" spans="1:16" x14ac:dyDescent="0.35">
      <c r="A1586" s="5">
        <v>1585</v>
      </c>
      <c r="B1586" s="6" t="s">
        <v>1982</v>
      </c>
      <c r="C1586" s="7">
        <v>44798</v>
      </c>
      <c r="D1586" s="7">
        <v>44834</v>
      </c>
      <c r="E1586" s="6" t="s">
        <v>165</v>
      </c>
      <c r="F1586" s="6"/>
      <c r="G1586" s="6" t="s">
        <v>556</v>
      </c>
      <c r="H1586" s="8">
        <v>44865</v>
      </c>
      <c r="I1586" s="6" t="s">
        <v>561</v>
      </c>
      <c r="J1586" s="6" t="s">
        <v>212</v>
      </c>
      <c r="K1586" s="6" t="s">
        <v>168</v>
      </c>
      <c r="L1586" s="6" t="s">
        <v>602</v>
      </c>
      <c r="M1586" s="7">
        <v>44888</v>
      </c>
      <c r="N1586" s="9">
        <v>55</v>
      </c>
      <c r="O1586">
        <f t="shared" si="48"/>
        <v>32</v>
      </c>
      <c r="P1586">
        <f t="shared" si="49"/>
        <v>24</v>
      </c>
    </row>
    <row r="1587" spans="1:16" x14ac:dyDescent="0.35">
      <c r="A1587" s="5">
        <v>1586</v>
      </c>
      <c r="B1587" s="6" t="s">
        <v>1983</v>
      </c>
      <c r="C1587" s="7">
        <v>44798</v>
      </c>
      <c r="D1587" s="7">
        <v>44834</v>
      </c>
      <c r="E1587" s="6" t="s">
        <v>165</v>
      </c>
      <c r="F1587" s="6"/>
      <c r="G1587" s="6" t="s">
        <v>556</v>
      </c>
      <c r="H1587" s="8">
        <v>44854</v>
      </c>
      <c r="I1587" s="6" t="s">
        <v>212</v>
      </c>
      <c r="J1587" s="6" t="s">
        <v>167</v>
      </c>
      <c r="K1587" s="6" t="s">
        <v>213</v>
      </c>
      <c r="L1587" s="6" t="s">
        <v>1694</v>
      </c>
      <c r="M1587" s="7">
        <v>44886</v>
      </c>
      <c r="N1587" s="9">
        <v>53</v>
      </c>
      <c r="O1587">
        <f t="shared" si="48"/>
        <v>21</v>
      </c>
      <c r="P1587">
        <f t="shared" si="49"/>
        <v>33</v>
      </c>
    </row>
    <row r="1588" spans="1:16" x14ac:dyDescent="0.35">
      <c r="A1588" s="5">
        <v>1587</v>
      </c>
      <c r="B1588" s="6" t="s">
        <v>1984</v>
      </c>
      <c r="C1588" s="7">
        <v>44798</v>
      </c>
      <c r="D1588" s="7">
        <v>44834</v>
      </c>
      <c r="E1588" s="6" t="s">
        <v>165</v>
      </c>
      <c r="F1588" s="6"/>
      <c r="G1588" s="6" t="s">
        <v>556</v>
      </c>
      <c r="H1588" s="8">
        <v>44854</v>
      </c>
      <c r="I1588" s="6" t="s">
        <v>212</v>
      </c>
      <c r="J1588" s="6" t="s">
        <v>167</v>
      </c>
      <c r="K1588" s="6" t="s">
        <v>213</v>
      </c>
      <c r="L1588" s="6" t="s">
        <v>1694</v>
      </c>
      <c r="M1588" s="7">
        <v>44886</v>
      </c>
      <c r="N1588" s="9">
        <v>53</v>
      </c>
      <c r="O1588">
        <f t="shared" si="48"/>
        <v>21</v>
      </c>
      <c r="P1588">
        <f t="shared" si="49"/>
        <v>33</v>
      </c>
    </row>
    <row r="1589" spans="1:16" x14ac:dyDescent="0.35">
      <c r="A1589" s="5">
        <v>1588</v>
      </c>
      <c r="B1589" s="6" t="s">
        <v>1985</v>
      </c>
      <c r="C1589" s="7">
        <v>44798</v>
      </c>
      <c r="D1589" s="7">
        <v>44834</v>
      </c>
      <c r="E1589" s="6" t="s">
        <v>165</v>
      </c>
      <c r="F1589" s="6"/>
      <c r="G1589" s="6" t="s">
        <v>556</v>
      </c>
      <c r="H1589" s="8">
        <v>44859</v>
      </c>
      <c r="I1589" s="6" t="s">
        <v>561</v>
      </c>
      <c r="J1589" s="6" t="s">
        <v>212</v>
      </c>
      <c r="K1589" s="6" t="s">
        <v>168</v>
      </c>
      <c r="L1589" s="6" t="s">
        <v>1640</v>
      </c>
      <c r="M1589" s="7">
        <v>44888</v>
      </c>
      <c r="N1589" s="9">
        <v>55</v>
      </c>
      <c r="O1589">
        <f t="shared" si="48"/>
        <v>26</v>
      </c>
      <c r="P1589">
        <f t="shared" si="49"/>
        <v>30</v>
      </c>
    </row>
    <row r="1590" spans="1:16" x14ac:dyDescent="0.35">
      <c r="A1590" s="5">
        <v>1589</v>
      </c>
      <c r="B1590" s="6" t="s">
        <v>1986</v>
      </c>
      <c r="C1590" s="7">
        <v>44798</v>
      </c>
      <c r="D1590" s="7">
        <v>44834</v>
      </c>
      <c r="E1590" s="6" t="s">
        <v>165</v>
      </c>
      <c r="F1590" s="6"/>
      <c r="G1590" s="6" t="s">
        <v>556</v>
      </c>
      <c r="H1590" s="8">
        <v>44854</v>
      </c>
      <c r="I1590" s="6" t="s">
        <v>212</v>
      </c>
      <c r="J1590" s="6" t="s">
        <v>167</v>
      </c>
      <c r="K1590" s="6" t="s">
        <v>213</v>
      </c>
      <c r="L1590" s="6" t="s">
        <v>1844</v>
      </c>
      <c r="M1590" s="7">
        <v>44883</v>
      </c>
      <c r="N1590" s="9">
        <v>50</v>
      </c>
      <c r="O1590">
        <f t="shared" si="48"/>
        <v>21</v>
      </c>
      <c r="P1590">
        <f t="shared" si="49"/>
        <v>30</v>
      </c>
    </row>
    <row r="1591" spans="1:16" x14ac:dyDescent="0.35">
      <c r="A1591" s="5">
        <v>1590</v>
      </c>
      <c r="B1591" s="6" t="s">
        <v>1987</v>
      </c>
      <c r="C1591" s="7">
        <v>44798</v>
      </c>
      <c r="D1591" s="7">
        <v>44834</v>
      </c>
      <c r="E1591" s="6" t="s">
        <v>165</v>
      </c>
      <c r="F1591" s="6"/>
      <c r="G1591" s="6" t="s">
        <v>556</v>
      </c>
      <c r="H1591" s="8">
        <v>44854</v>
      </c>
      <c r="I1591" s="6" t="s">
        <v>212</v>
      </c>
      <c r="J1591" s="6" t="s">
        <v>167</v>
      </c>
      <c r="K1591" s="6" t="s">
        <v>213</v>
      </c>
      <c r="L1591" s="6" t="s">
        <v>1844</v>
      </c>
      <c r="M1591" s="7">
        <v>44883</v>
      </c>
      <c r="N1591" s="9">
        <v>50</v>
      </c>
      <c r="O1591">
        <f t="shared" si="48"/>
        <v>21</v>
      </c>
      <c r="P1591">
        <f t="shared" si="49"/>
        <v>30</v>
      </c>
    </row>
    <row r="1592" spans="1:16" x14ac:dyDescent="0.35">
      <c r="A1592" s="5">
        <v>1591</v>
      </c>
      <c r="B1592" s="6" t="s">
        <v>1988</v>
      </c>
      <c r="C1592" s="7">
        <v>44798</v>
      </c>
      <c r="D1592" s="7">
        <v>44834</v>
      </c>
      <c r="E1592" s="6" t="s">
        <v>165</v>
      </c>
      <c r="F1592" s="6"/>
      <c r="G1592" s="6" t="s">
        <v>556</v>
      </c>
      <c r="H1592" s="8">
        <v>44859</v>
      </c>
      <c r="I1592" s="6" t="s">
        <v>561</v>
      </c>
      <c r="J1592" s="6" t="s">
        <v>212</v>
      </c>
      <c r="K1592" s="6" t="s">
        <v>168</v>
      </c>
      <c r="L1592" s="6" t="s">
        <v>602</v>
      </c>
      <c r="M1592" s="7">
        <v>44888</v>
      </c>
      <c r="N1592" s="9">
        <v>55</v>
      </c>
      <c r="O1592">
        <f t="shared" si="48"/>
        <v>26</v>
      </c>
      <c r="P1592">
        <f t="shared" si="49"/>
        <v>30</v>
      </c>
    </row>
    <row r="1593" spans="1:16" x14ac:dyDescent="0.35">
      <c r="A1593" s="5">
        <v>1592</v>
      </c>
      <c r="B1593" s="6" t="s">
        <v>1989</v>
      </c>
      <c r="C1593" s="7">
        <v>44798</v>
      </c>
      <c r="D1593" s="7">
        <v>44834</v>
      </c>
      <c r="E1593" s="6" t="s">
        <v>165</v>
      </c>
      <c r="F1593" s="6"/>
      <c r="G1593" s="6" t="s">
        <v>556</v>
      </c>
      <c r="H1593" s="8">
        <v>44859</v>
      </c>
      <c r="I1593" s="6" t="s">
        <v>561</v>
      </c>
      <c r="J1593" s="6" t="s">
        <v>212</v>
      </c>
      <c r="K1593" s="6" t="s">
        <v>168</v>
      </c>
      <c r="L1593" s="6" t="s">
        <v>602</v>
      </c>
      <c r="M1593" s="7">
        <v>44886</v>
      </c>
      <c r="N1593" s="9">
        <v>53</v>
      </c>
      <c r="O1593">
        <f t="shared" si="48"/>
        <v>26</v>
      </c>
      <c r="P1593">
        <f t="shared" si="49"/>
        <v>28</v>
      </c>
    </row>
    <row r="1594" spans="1:16" x14ac:dyDescent="0.35">
      <c r="A1594" s="5">
        <v>1593</v>
      </c>
      <c r="B1594" s="6" t="s">
        <v>1990</v>
      </c>
      <c r="C1594" s="7">
        <v>44798</v>
      </c>
      <c r="D1594" s="7">
        <v>44834</v>
      </c>
      <c r="E1594" s="6" t="s">
        <v>165</v>
      </c>
      <c r="F1594" s="6"/>
      <c r="G1594" s="6" t="s">
        <v>556</v>
      </c>
      <c r="H1594" s="8">
        <v>44859</v>
      </c>
      <c r="I1594" s="6" t="s">
        <v>561</v>
      </c>
      <c r="J1594" s="6" t="s">
        <v>212</v>
      </c>
      <c r="K1594" s="6" t="s">
        <v>168</v>
      </c>
      <c r="L1594" s="6" t="s">
        <v>602</v>
      </c>
      <c r="M1594" s="7">
        <v>44886</v>
      </c>
      <c r="N1594" s="9">
        <v>53</v>
      </c>
      <c r="O1594">
        <f t="shared" si="48"/>
        <v>26</v>
      </c>
      <c r="P1594">
        <f t="shared" si="49"/>
        <v>28</v>
      </c>
    </row>
    <row r="1595" spans="1:16" x14ac:dyDescent="0.35">
      <c r="A1595" s="5">
        <v>1594</v>
      </c>
      <c r="B1595" s="6" t="s">
        <v>1991</v>
      </c>
      <c r="C1595" s="7">
        <v>44798</v>
      </c>
      <c r="D1595" s="7">
        <v>44834</v>
      </c>
      <c r="E1595" s="6" t="s">
        <v>165</v>
      </c>
      <c r="F1595" s="6"/>
      <c r="G1595" s="6" t="s">
        <v>556</v>
      </c>
      <c r="H1595" s="8">
        <v>44859</v>
      </c>
      <c r="I1595" s="6" t="s">
        <v>561</v>
      </c>
      <c r="J1595" s="6" t="s">
        <v>212</v>
      </c>
      <c r="K1595" s="6" t="s">
        <v>168</v>
      </c>
      <c r="L1595" s="6" t="s">
        <v>1640</v>
      </c>
      <c r="M1595" s="7">
        <v>44888</v>
      </c>
      <c r="N1595" s="9">
        <v>55</v>
      </c>
      <c r="O1595">
        <f t="shared" si="48"/>
        <v>26</v>
      </c>
      <c r="P1595">
        <f t="shared" si="49"/>
        <v>30</v>
      </c>
    </row>
    <row r="1596" spans="1:16" x14ac:dyDescent="0.35">
      <c r="A1596" s="5">
        <v>1595</v>
      </c>
      <c r="B1596" s="6" t="s">
        <v>1992</v>
      </c>
      <c r="C1596" s="7">
        <v>44798</v>
      </c>
      <c r="D1596" s="7">
        <v>44834</v>
      </c>
      <c r="E1596" s="6" t="s">
        <v>165</v>
      </c>
      <c r="F1596" s="6"/>
      <c r="G1596" s="6" t="s">
        <v>556</v>
      </c>
      <c r="H1596" s="8">
        <v>44865</v>
      </c>
      <c r="I1596" s="6" t="s">
        <v>561</v>
      </c>
      <c r="J1596" s="6" t="s">
        <v>212</v>
      </c>
      <c r="K1596" s="6" t="s">
        <v>168</v>
      </c>
      <c r="L1596" s="6" t="s">
        <v>602</v>
      </c>
      <c r="M1596" s="7">
        <v>44886</v>
      </c>
      <c r="N1596" s="9">
        <v>53</v>
      </c>
      <c r="O1596">
        <f t="shared" si="48"/>
        <v>32</v>
      </c>
      <c r="P1596">
        <f t="shared" si="49"/>
        <v>22</v>
      </c>
    </row>
    <row r="1597" spans="1:16" x14ac:dyDescent="0.35">
      <c r="A1597" s="5">
        <v>1596</v>
      </c>
      <c r="B1597" s="6" t="s">
        <v>1993</v>
      </c>
      <c r="C1597" s="7">
        <v>44798</v>
      </c>
      <c r="D1597" s="7">
        <v>44834</v>
      </c>
      <c r="E1597" s="6" t="s">
        <v>165</v>
      </c>
      <c r="F1597" s="6"/>
      <c r="G1597" s="6" t="s">
        <v>556</v>
      </c>
      <c r="H1597" s="8">
        <v>44865</v>
      </c>
      <c r="I1597" s="6" t="s">
        <v>561</v>
      </c>
      <c r="J1597" s="6" t="s">
        <v>212</v>
      </c>
      <c r="K1597" s="6" t="s">
        <v>168</v>
      </c>
      <c r="L1597" s="6" t="s">
        <v>602</v>
      </c>
      <c r="M1597" s="7">
        <v>44888</v>
      </c>
      <c r="N1597" s="9">
        <v>55</v>
      </c>
      <c r="O1597">
        <f t="shared" si="48"/>
        <v>32</v>
      </c>
      <c r="P1597">
        <f t="shared" si="49"/>
        <v>24</v>
      </c>
    </row>
    <row r="1598" spans="1:16" x14ac:dyDescent="0.35">
      <c r="A1598" s="5">
        <v>1597</v>
      </c>
      <c r="B1598" s="6" t="s">
        <v>1994</v>
      </c>
      <c r="C1598" s="7">
        <v>44798</v>
      </c>
      <c r="D1598" s="7">
        <v>44834</v>
      </c>
      <c r="E1598" s="6" t="s">
        <v>165</v>
      </c>
      <c r="F1598" s="6"/>
      <c r="G1598" s="6" t="s">
        <v>556</v>
      </c>
      <c r="H1598" s="8">
        <v>44859</v>
      </c>
      <c r="I1598" s="6" t="s">
        <v>561</v>
      </c>
      <c r="J1598" s="6" t="s">
        <v>212</v>
      </c>
      <c r="K1598" s="6" t="s">
        <v>168</v>
      </c>
      <c r="L1598" s="6" t="s">
        <v>602</v>
      </c>
      <c r="M1598" s="7">
        <v>44888</v>
      </c>
      <c r="N1598" s="9">
        <v>55</v>
      </c>
      <c r="O1598">
        <f t="shared" si="48"/>
        <v>26</v>
      </c>
      <c r="P1598">
        <f t="shared" si="49"/>
        <v>30</v>
      </c>
    </row>
    <row r="1599" spans="1:16" x14ac:dyDescent="0.35">
      <c r="A1599" s="5">
        <v>1598</v>
      </c>
      <c r="B1599" s="6" t="s">
        <v>1995</v>
      </c>
      <c r="C1599" s="7">
        <v>44798</v>
      </c>
      <c r="D1599" s="7">
        <v>44834</v>
      </c>
      <c r="E1599" s="6" t="s">
        <v>165</v>
      </c>
      <c r="F1599" s="6"/>
      <c r="G1599" s="6" t="s">
        <v>556</v>
      </c>
      <c r="H1599" s="8">
        <v>44859</v>
      </c>
      <c r="I1599" s="6" t="s">
        <v>561</v>
      </c>
      <c r="J1599" s="6" t="s">
        <v>212</v>
      </c>
      <c r="K1599" s="6" t="s">
        <v>168</v>
      </c>
      <c r="L1599" s="6" t="s">
        <v>1640</v>
      </c>
      <c r="M1599" s="7">
        <v>44888</v>
      </c>
      <c r="N1599" s="9">
        <v>55</v>
      </c>
      <c r="O1599">
        <f t="shared" si="48"/>
        <v>26</v>
      </c>
      <c r="P1599">
        <f t="shared" si="49"/>
        <v>30</v>
      </c>
    </row>
    <row r="1600" spans="1:16" x14ac:dyDescent="0.35">
      <c r="A1600" s="5">
        <v>1599</v>
      </c>
      <c r="B1600" s="6" t="s">
        <v>1996</v>
      </c>
      <c r="C1600" s="7">
        <v>44741</v>
      </c>
      <c r="D1600" s="7">
        <v>44762</v>
      </c>
      <c r="E1600" s="6" t="s">
        <v>17</v>
      </c>
      <c r="F1600" s="6" t="s">
        <v>112</v>
      </c>
      <c r="G1600" s="6" t="s">
        <v>19</v>
      </c>
      <c r="H1600" s="8">
        <v>44802</v>
      </c>
      <c r="I1600" s="6" t="s">
        <v>20</v>
      </c>
      <c r="J1600" s="6" t="s">
        <v>21</v>
      </c>
      <c r="K1600" s="6" t="s">
        <v>22</v>
      </c>
      <c r="L1600" s="6" t="s">
        <v>727</v>
      </c>
      <c r="M1600" s="7">
        <v>44868</v>
      </c>
      <c r="N1600" s="9">
        <v>107</v>
      </c>
      <c r="O1600">
        <f t="shared" si="48"/>
        <v>41</v>
      </c>
      <c r="P1600">
        <f t="shared" si="49"/>
        <v>67</v>
      </c>
    </row>
    <row r="1601" spans="1:16" x14ac:dyDescent="0.35">
      <c r="A1601" s="5">
        <v>1600</v>
      </c>
      <c r="B1601" s="6" t="s">
        <v>1997</v>
      </c>
      <c r="C1601" s="7">
        <v>44741</v>
      </c>
      <c r="D1601" s="7">
        <v>44762</v>
      </c>
      <c r="E1601" s="6" t="s">
        <v>17</v>
      </c>
      <c r="F1601" s="6" t="s">
        <v>25</v>
      </c>
      <c r="G1601" s="6" t="s">
        <v>19</v>
      </c>
      <c r="H1601" s="8">
        <v>44802</v>
      </c>
      <c r="I1601" s="6" t="s">
        <v>20</v>
      </c>
      <c r="J1601" s="6" t="s">
        <v>21</v>
      </c>
      <c r="K1601" s="6" t="s">
        <v>22</v>
      </c>
      <c r="L1601" s="6" t="s">
        <v>727</v>
      </c>
      <c r="M1601" s="7">
        <v>44868</v>
      </c>
      <c r="N1601" s="9">
        <v>107</v>
      </c>
      <c r="O1601">
        <f t="shared" si="48"/>
        <v>41</v>
      </c>
      <c r="P1601">
        <f t="shared" si="49"/>
        <v>67</v>
      </c>
    </row>
    <row r="1602" spans="1:16" x14ac:dyDescent="0.35">
      <c r="A1602" s="5">
        <v>1601</v>
      </c>
      <c r="B1602" s="6" t="s">
        <v>1998</v>
      </c>
      <c r="C1602" s="7">
        <v>44741</v>
      </c>
      <c r="D1602" s="7">
        <v>44762</v>
      </c>
      <c r="E1602" s="6" t="s">
        <v>17</v>
      </c>
      <c r="F1602" s="6" t="s">
        <v>31</v>
      </c>
      <c r="G1602" s="6" t="s">
        <v>19</v>
      </c>
      <c r="H1602" s="8">
        <v>44802</v>
      </c>
      <c r="I1602" s="6" t="s">
        <v>20</v>
      </c>
      <c r="J1602" s="6" t="s">
        <v>21</v>
      </c>
      <c r="K1602" s="6" t="s">
        <v>22</v>
      </c>
      <c r="L1602" s="6" t="s">
        <v>727</v>
      </c>
      <c r="M1602" s="7">
        <v>44868</v>
      </c>
      <c r="N1602" s="9">
        <v>107</v>
      </c>
      <c r="O1602">
        <f t="shared" si="48"/>
        <v>41</v>
      </c>
      <c r="P1602">
        <f t="shared" si="49"/>
        <v>67</v>
      </c>
    </row>
    <row r="1603" spans="1:16" x14ac:dyDescent="0.35">
      <c r="A1603" s="5">
        <v>1602</v>
      </c>
      <c r="B1603" s="6" t="s">
        <v>1999</v>
      </c>
      <c r="C1603" s="7">
        <v>44741</v>
      </c>
      <c r="D1603" s="7">
        <v>44762</v>
      </c>
      <c r="E1603" s="6" t="s">
        <v>17</v>
      </c>
      <c r="F1603" s="6" t="s">
        <v>112</v>
      </c>
      <c r="G1603" s="6" t="s">
        <v>19</v>
      </c>
      <c r="H1603" s="8">
        <v>44817</v>
      </c>
      <c r="I1603" s="6" t="s">
        <v>26</v>
      </c>
      <c r="J1603" s="6" t="s">
        <v>27</v>
      </c>
      <c r="K1603" s="6" t="s">
        <v>28</v>
      </c>
      <c r="L1603" s="6" t="s">
        <v>727</v>
      </c>
      <c r="M1603" s="7">
        <v>44887</v>
      </c>
      <c r="N1603" s="9">
        <v>126</v>
      </c>
      <c r="O1603">
        <f t="shared" ref="O1603:O1666" si="50">_xlfn.DAYS(H1603,D1603)+1</f>
        <v>56</v>
      </c>
      <c r="P1603">
        <f t="shared" ref="P1603:P1666" si="51">_xlfn.DAYS(M1603,H1603)+1</f>
        <v>71</v>
      </c>
    </row>
    <row r="1604" spans="1:16" x14ac:dyDescent="0.35">
      <c r="A1604" s="5">
        <v>1603</v>
      </c>
      <c r="B1604" s="6" t="s">
        <v>2000</v>
      </c>
      <c r="C1604" s="7">
        <v>44741</v>
      </c>
      <c r="D1604" s="7">
        <v>44762</v>
      </c>
      <c r="E1604" s="6" t="s">
        <v>17</v>
      </c>
      <c r="F1604" s="6" t="s">
        <v>31</v>
      </c>
      <c r="G1604" s="6" t="s">
        <v>19</v>
      </c>
      <c r="H1604" s="8">
        <v>44833</v>
      </c>
      <c r="I1604" s="6" t="s">
        <v>26</v>
      </c>
      <c r="J1604" s="6" t="s">
        <v>27</v>
      </c>
      <c r="K1604" s="6" t="s">
        <v>28</v>
      </c>
      <c r="L1604" s="6" t="s">
        <v>1094</v>
      </c>
      <c r="M1604" s="7">
        <v>44887</v>
      </c>
      <c r="N1604" s="9">
        <v>126</v>
      </c>
      <c r="O1604">
        <f t="shared" si="50"/>
        <v>72</v>
      </c>
      <c r="P1604">
        <f t="shared" si="51"/>
        <v>55</v>
      </c>
    </row>
    <row r="1605" spans="1:16" x14ac:dyDescent="0.35">
      <c r="A1605" s="5">
        <v>1604</v>
      </c>
      <c r="B1605" s="6" t="s">
        <v>2001</v>
      </c>
      <c r="C1605" s="7">
        <v>44741</v>
      </c>
      <c r="D1605" s="7">
        <v>44762</v>
      </c>
      <c r="E1605" s="6" t="s">
        <v>17</v>
      </c>
      <c r="F1605" s="6" t="s">
        <v>31</v>
      </c>
      <c r="G1605" s="6" t="s">
        <v>19</v>
      </c>
      <c r="H1605" s="8">
        <v>44833</v>
      </c>
      <c r="I1605" s="6" t="s">
        <v>26</v>
      </c>
      <c r="J1605" s="6" t="s">
        <v>27</v>
      </c>
      <c r="K1605" s="6" t="s">
        <v>28</v>
      </c>
      <c r="L1605" s="6" t="s">
        <v>1094</v>
      </c>
      <c r="M1605" s="7">
        <v>44887</v>
      </c>
      <c r="N1605" s="9">
        <v>126</v>
      </c>
      <c r="O1605">
        <f t="shared" si="50"/>
        <v>72</v>
      </c>
      <c r="P1605">
        <f t="shared" si="51"/>
        <v>55</v>
      </c>
    </row>
    <row r="1606" spans="1:16" x14ac:dyDescent="0.35">
      <c r="A1606" s="5">
        <v>1605</v>
      </c>
      <c r="B1606" s="6" t="s">
        <v>2002</v>
      </c>
      <c r="C1606" s="7">
        <v>44798</v>
      </c>
      <c r="D1606" s="7">
        <v>44834</v>
      </c>
      <c r="E1606" s="6" t="s">
        <v>165</v>
      </c>
      <c r="F1606" s="6"/>
      <c r="G1606" s="6" t="s">
        <v>556</v>
      </c>
      <c r="H1606" s="8">
        <v>44854</v>
      </c>
      <c r="I1606" s="6" t="s">
        <v>212</v>
      </c>
      <c r="J1606" s="6" t="s">
        <v>167</v>
      </c>
      <c r="K1606" s="6" t="s">
        <v>213</v>
      </c>
      <c r="L1606" s="6" t="s">
        <v>1066</v>
      </c>
      <c r="M1606" s="7">
        <v>44866</v>
      </c>
      <c r="N1606" s="9">
        <v>33</v>
      </c>
      <c r="O1606">
        <f t="shared" si="50"/>
        <v>21</v>
      </c>
      <c r="P1606">
        <f t="shared" si="51"/>
        <v>13</v>
      </c>
    </row>
    <row r="1607" spans="1:16" x14ac:dyDescent="0.35">
      <c r="A1607" s="5">
        <v>1606</v>
      </c>
      <c r="B1607" s="6" t="s">
        <v>2003</v>
      </c>
      <c r="C1607" s="7">
        <v>44811</v>
      </c>
      <c r="D1607" s="7">
        <v>44820</v>
      </c>
      <c r="E1607" s="6" t="s">
        <v>447</v>
      </c>
      <c r="F1607" s="6" t="s">
        <v>2004</v>
      </c>
      <c r="G1607" s="6" t="s">
        <v>690</v>
      </c>
      <c r="H1607" s="8">
        <v>44845</v>
      </c>
      <c r="I1607" s="6" t="s">
        <v>482</v>
      </c>
      <c r="J1607" s="6" t="s">
        <v>465</v>
      </c>
      <c r="K1607" s="6" t="s">
        <v>504</v>
      </c>
      <c r="L1607" s="6" t="s">
        <v>485</v>
      </c>
      <c r="M1607" s="7">
        <v>44894</v>
      </c>
      <c r="N1607" s="9">
        <v>75</v>
      </c>
      <c r="O1607">
        <f t="shared" si="50"/>
        <v>26</v>
      </c>
      <c r="P1607">
        <f t="shared" si="51"/>
        <v>50</v>
      </c>
    </row>
    <row r="1608" spans="1:16" x14ac:dyDescent="0.35">
      <c r="A1608" s="5">
        <v>1607</v>
      </c>
      <c r="B1608" s="6" t="s">
        <v>2005</v>
      </c>
      <c r="C1608" s="7">
        <v>44753</v>
      </c>
      <c r="D1608" s="7">
        <v>44782</v>
      </c>
      <c r="E1608" s="6" t="s">
        <v>48</v>
      </c>
      <c r="F1608" s="6" t="s">
        <v>49</v>
      </c>
      <c r="G1608" s="6" t="s">
        <v>19</v>
      </c>
      <c r="H1608" s="8">
        <v>44810</v>
      </c>
      <c r="I1608" s="6" t="s">
        <v>93</v>
      </c>
      <c r="J1608" s="6" t="s">
        <v>98</v>
      </c>
      <c r="K1608" s="6" t="s">
        <v>133</v>
      </c>
      <c r="L1608" s="6" t="s">
        <v>139</v>
      </c>
      <c r="M1608" s="7">
        <v>44869</v>
      </c>
      <c r="N1608" s="9">
        <v>88</v>
      </c>
      <c r="O1608">
        <f t="shared" si="50"/>
        <v>29</v>
      </c>
      <c r="P1608">
        <f t="shared" si="51"/>
        <v>60</v>
      </c>
    </row>
    <row r="1609" spans="1:16" x14ac:dyDescent="0.35">
      <c r="A1609" s="5">
        <v>1608</v>
      </c>
      <c r="B1609" s="6" t="s">
        <v>2006</v>
      </c>
      <c r="C1609" s="7">
        <v>44753</v>
      </c>
      <c r="D1609" s="7">
        <v>44782</v>
      </c>
      <c r="E1609" s="6" t="s">
        <v>48</v>
      </c>
      <c r="F1609" s="6" t="s">
        <v>49</v>
      </c>
      <c r="G1609" s="6" t="s">
        <v>19</v>
      </c>
      <c r="H1609" s="8">
        <v>44825</v>
      </c>
      <c r="I1609" s="6" t="s">
        <v>98</v>
      </c>
      <c r="J1609" s="6" t="s">
        <v>92</v>
      </c>
      <c r="K1609" s="6" t="s">
        <v>80</v>
      </c>
      <c r="L1609" s="6" t="s">
        <v>100</v>
      </c>
      <c r="M1609" s="7">
        <v>44887</v>
      </c>
      <c r="N1609" s="9">
        <v>106</v>
      </c>
      <c r="O1609">
        <f t="shared" si="50"/>
        <v>44</v>
      </c>
      <c r="P1609">
        <f t="shared" si="51"/>
        <v>63</v>
      </c>
    </row>
    <row r="1610" spans="1:16" x14ac:dyDescent="0.35">
      <c r="A1610" s="5">
        <v>1609</v>
      </c>
      <c r="B1610" s="6" t="s">
        <v>2007</v>
      </c>
      <c r="C1610" s="7">
        <v>44753</v>
      </c>
      <c r="D1610" s="7">
        <v>44782</v>
      </c>
      <c r="E1610" s="6" t="s">
        <v>48</v>
      </c>
      <c r="F1610" s="6" t="s">
        <v>49</v>
      </c>
      <c r="G1610" s="6" t="s">
        <v>19</v>
      </c>
      <c r="H1610" s="8">
        <v>44825</v>
      </c>
      <c r="I1610" s="6" t="s">
        <v>98</v>
      </c>
      <c r="J1610" s="6" t="s">
        <v>92</v>
      </c>
      <c r="K1610" s="6" t="s">
        <v>99</v>
      </c>
      <c r="L1610" s="6" t="s">
        <v>124</v>
      </c>
      <c r="M1610" s="7">
        <v>44890</v>
      </c>
      <c r="N1610" s="9">
        <v>109</v>
      </c>
      <c r="O1610">
        <f t="shared" si="50"/>
        <v>44</v>
      </c>
      <c r="P1610">
        <f t="shared" si="51"/>
        <v>66</v>
      </c>
    </row>
    <row r="1611" spans="1:16" x14ac:dyDescent="0.35">
      <c r="A1611" s="5">
        <v>1610</v>
      </c>
      <c r="B1611" s="6" t="s">
        <v>2008</v>
      </c>
      <c r="C1611" s="7">
        <v>44753</v>
      </c>
      <c r="D1611" s="7">
        <v>44782</v>
      </c>
      <c r="E1611" s="6" t="s">
        <v>48</v>
      </c>
      <c r="F1611" s="6" t="s">
        <v>49</v>
      </c>
      <c r="G1611" s="6" t="s">
        <v>19</v>
      </c>
      <c r="H1611" s="8">
        <v>44825</v>
      </c>
      <c r="I1611" s="6" t="s">
        <v>98</v>
      </c>
      <c r="J1611" s="6" t="s">
        <v>92</v>
      </c>
      <c r="K1611" s="6" t="s">
        <v>80</v>
      </c>
      <c r="L1611" s="6" t="s">
        <v>250</v>
      </c>
      <c r="M1611" s="7">
        <v>44872</v>
      </c>
      <c r="N1611" s="9">
        <v>91</v>
      </c>
      <c r="O1611">
        <f t="shared" si="50"/>
        <v>44</v>
      </c>
      <c r="P1611">
        <f t="shared" si="51"/>
        <v>48</v>
      </c>
    </row>
    <row r="1612" spans="1:16" x14ac:dyDescent="0.35">
      <c r="A1612" s="5">
        <v>1611</v>
      </c>
      <c r="B1612" s="6" t="s">
        <v>2009</v>
      </c>
      <c r="C1612" s="7">
        <v>44753</v>
      </c>
      <c r="D1612" s="7">
        <v>44782</v>
      </c>
      <c r="E1612" s="6" t="s">
        <v>48</v>
      </c>
      <c r="F1612" s="6" t="s">
        <v>49</v>
      </c>
      <c r="G1612" s="6" t="s">
        <v>19</v>
      </c>
      <c r="H1612" s="8">
        <v>44825</v>
      </c>
      <c r="I1612" s="6" t="s">
        <v>98</v>
      </c>
      <c r="J1612" s="6" t="s">
        <v>92</v>
      </c>
      <c r="K1612" s="6" t="s">
        <v>99</v>
      </c>
      <c r="L1612" s="6" t="s">
        <v>186</v>
      </c>
      <c r="M1612" s="7">
        <v>44883</v>
      </c>
      <c r="N1612" s="9">
        <v>102</v>
      </c>
      <c r="O1612">
        <f t="shared" si="50"/>
        <v>44</v>
      </c>
      <c r="P1612">
        <f t="shared" si="51"/>
        <v>59</v>
      </c>
    </row>
    <row r="1613" spans="1:16" x14ac:dyDescent="0.35">
      <c r="A1613" s="5">
        <v>1612</v>
      </c>
      <c r="B1613" s="6" t="s">
        <v>2010</v>
      </c>
      <c r="C1613" s="7">
        <v>44754</v>
      </c>
      <c r="D1613" s="7">
        <v>44784</v>
      </c>
      <c r="E1613" s="6" t="s">
        <v>48</v>
      </c>
      <c r="F1613" s="6" t="s">
        <v>49</v>
      </c>
      <c r="G1613" s="6" t="s">
        <v>19</v>
      </c>
      <c r="H1613" s="8">
        <v>44812</v>
      </c>
      <c r="I1613" s="6" t="s">
        <v>55</v>
      </c>
      <c r="J1613" s="6" t="s">
        <v>141</v>
      </c>
      <c r="K1613" s="6" t="s">
        <v>80</v>
      </c>
      <c r="L1613" s="6" t="s">
        <v>142</v>
      </c>
      <c r="M1613" s="7">
        <v>44872</v>
      </c>
      <c r="N1613" s="9">
        <v>89</v>
      </c>
      <c r="O1613">
        <f t="shared" si="50"/>
        <v>29</v>
      </c>
      <c r="P1613">
        <f t="shared" si="51"/>
        <v>61</v>
      </c>
    </row>
    <row r="1614" spans="1:16" x14ac:dyDescent="0.35">
      <c r="A1614" s="5">
        <v>1613</v>
      </c>
      <c r="B1614" s="6" t="s">
        <v>2011</v>
      </c>
      <c r="C1614" s="7">
        <v>44754</v>
      </c>
      <c r="D1614" s="7">
        <v>44805</v>
      </c>
      <c r="E1614" s="6" t="s">
        <v>48</v>
      </c>
      <c r="F1614" s="6" t="s">
        <v>49</v>
      </c>
      <c r="G1614" s="6" t="s">
        <v>19</v>
      </c>
      <c r="H1614" s="8">
        <v>44825</v>
      </c>
      <c r="I1614" s="6" t="s">
        <v>55</v>
      </c>
      <c r="J1614" s="6" t="s">
        <v>141</v>
      </c>
      <c r="K1614" s="6" t="s">
        <v>80</v>
      </c>
      <c r="L1614" s="6" t="s">
        <v>271</v>
      </c>
      <c r="M1614" s="7">
        <v>44886</v>
      </c>
      <c r="N1614" s="9">
        <v>82</v>
      </c>
      <c r="O1614">
        <f t="shared" si="50"/>
        <v>21</v>
      </c>
      <c r="P1614">
        <f t="shared" si="51"/>
        <v>62</v>
      </c>
    </row>
    <row r="1615" spans="1:16" x14ac:dyDescent="0.35">
      <c r="A1615" s="5">
        <v>1614</v>
      </c>
      <c r="B1615" s="6" t="s">
        <v>2012</v>
      </c>
      <c r="C1615" s="7">
        <v>44754</v>
      </c>
      <c r="D1615" s="7">
        <v>44782</v>
      </c>
      <c r="E1615" s="6" t="s">
        <v>48</v>
      </c>
      <c r="F1615" s="6" t="s">
        <v>754</v>
      </c>
      <c r="G1615" s="6" t="s">
        <v>19</v>
      </c>
      <c r="H1615" s="8">
        <v>44812</v>
      </c>
      <c r="I1615" s="6" t="s">
        <v>55</v>
      </c>
      <c r="J1615" s="6" t="s">
        <v>141</v>
      </c>
      <c r="K1615" s="6" t="s">
        <v>80</v>
      </c>
      <c r="L1615" s="6" t="s">
        <v>271</v>
      </c>
      <c r="M1615" s="7">
        <v>44867</v>
      </c>
      <c r="N1615" s="9">
        <v>86</v>
      </c>
      <c r="O1615">
        <f t="shared" si="50"/>
        <v>31</v>
      </c>
      <c r="P1615">
        <f t="shared" si="51"/>
        <v>56</v>
      </c>
    </row>
    <row r="1616" spans="1:16" x14ac:dyDescent="0.35">
      <c r="A1616" s="5">
        <v>1615</v>
      </c>
      <c r="B1616" s="6" t="s">
        <v>2013</v>
      </c>
      <c r="C1616" s="7">
        <v>44727</v>
      </c>
      <c r="D1616" s="7">
        <v>44754</v>
      </c>
      <c r="E1616" s="6" t="s">
        <v>48</v>
      </c>
      <c r="F1616" s="6" t="s">
        <v>132</v>
      </c>
      <c r="G1616" s="6" t="s">
        <v>19</v>
      </c>
      <c r="H1616" s="8">
        <v>44831</v>
      </c>
      <c r="I1616" s="6" t="s">
        <v>93</v>
      </c>
      <c r="J1616" s="6" t="s">
        <v>98</v>
      </c>
      <c r="K1616" s="6" t="s">
        <v>133</v>
      </c>
      <c r="L1616" s="6" t="s">
        <v>194</v>
      </c>
      <c r="M1616" s="7">
        <v>44866</v>
      </c>
      <c r="N1616" s="9">
        <v>113</v>
      </c>
      <c r="O1616">
        <f t="shared" si="50"/>
        <v>78</v>
      </c>
      <c r="P1616">
        <f t="shared" si="51"/>
        <v>36</v>
      </c>
    </row>
    <row r="1617" spans="1:16" x14ac:dyDescent="0.35">
      <c r="A1617" s="5">
        <v>1616</v>
      </c>
      <c r="B1617" s="6" t="s">
        <v>2014</v>
      </c>
      <c r="C1617" s="7">
        <v>44726</v>
      </c>
      <c r="D1617" s="7">
        <v>44768</v>
      </c>
      <c r="E1617" s="6" t="s">
        <v>48</v>
      </c>
      <c r="F1617" s="6" t="s">
        <v>2015</v>
      </c>
      <c r="G1617" s="6" t="s">
        <v>19</v>
      </c>
      <c r="H1617" s="8">
        <v>44825</v>
      </c>
      <c r="I1617" s="6" t="s">
        <v>93</v>
      </c>
      <c r="J1617" s="6" t="s">
        <v>98</v>
      </c>
      <c r="K1617" s="6" t="s">
        <v>133</v>
      </c>
      <c r="L1617" s="6" t="s">
        <v>136</v>
      </c>
      <c r="M1617" s="7">
        <v>44867</v>
      </c>
      <c r="N1617" s="9">
        <v>100</v>
      </c>
      <c r="O1617">
        <f t="shared" si="50"/>
        <v>58</v>
      </c>
      <c r="P1617">
        <f t="shared" si="51"/>
        <v>43</v>
      </c>
    </row>
    <row r="1618" spans="1:16" x14ac:dyDescent="0.35">
      <c r="A1618" s="5">
        <v>1617</v>
      </c>
      <c r="B1618" s="6" t="s">
        <v>2016</v>
      </c>
      <c r="C1618" s="7">
        <v>44726</v>
      </c>
      <c r="D1618" s="7">
        <v>44756</v>
      </c>
      <c r="E1618" s="6" t="s">
        <v>48</v>
      </c>
      <c r="F1618" s="6" t="s">
        <v>954</v>
      </c>
      <c r="G1618" s="6" t="s">
        <v>19</v>
      </c>
      <c r="H1618" s="8">
        <v>44805</v>
      </c>
      <c r="I1618" s="6" t="s">
        <v>98</v>
      </c>
      <c r="J1618" s="6" t="s">
        <v>92</v>
      </c>
      <c r="K1618" s="6" t="s">
        <v>99</v>
      </c>
      <c r="L1618" s="6" t="s">
        <v>100</v>
      </c>
      <c r="M1618" s="7">
        <v>44875</v>
      </c>
      <c r="N1618" s="9">
        <v>120</v>
      </c>
      <c r="O1618">
        <f t="shared" si="50"/>
        <v>50</v>
      </c>
      <c r="P1618">
        <f t="shared" si="51"/>
        <v>71</v>
      </c>
    </row>
    <row r="1619" spans="1:16" x14ac:dyDescent="0.35">
      <c r="A1619" s="5">
        <v>1618</v>
      </c>
      <c r="B1619" s="6" t="s">
        <v>2017</v>
      </c>
      <c r="C1619" s="7">
        <v>44816</v>
      </c>
      <c r="D1619" s="7">
        <v>44832</v>
      </c>
      <c r="E1619" s="6" t="s">
        <v>61</v>
      </c>
      <c r="F1619" s="6" t="s">
        <v>62</v>
      </c>
      <c r="G1619" s="6" t="s">
        <v>19</v>
      </c>
      <c r="H1619" s="8">
        <v>44859</v>
      </c>
      <c r="I1619" s="6" t="s">
        <v>71</v>
      </c>
      <c r="J1619" s="6" t="s">
        <v>339</v>
      </c>
      <c r="K1619" s="6" t="s">
        <v>87</v>
      </c>
      <c r="L1619" s="6" t="s">
        <v>425</v>
      </c>
      <c r="M1619" s="7">
        <v>44895</v>
      </c>
      <c r="N1619" s="9">
        <v>64</v>
      </c>
      <c r="O1619">
        <f t="shared" si="50"/>
        <v>28</v>
      </c>
      <c r="P1619">
        <f t="shared" si="51"/>
        <v>37</v>
      </c>
    </row>
    <row r="1620" spans="1:16" x14ac:dyDescent="0.35">
      <c r="A1620" s="5">
        <v>1619</v>
      </c>
      <c r="B1620" s="6" t="s">
        <v>2018</v>
      </c>
      <c r="C1620" s="7">
        <v>44816</v>
      </c>
      <c r="D1620" s="7">
        <v>44832</v>
      </c>
      <c r="E1620" s="6" t="s">
        <v>61</v>
      </c>
      <c r="F1620" s="6" t="s">
        <v>62</v>
      </c>
      <c r="G1620" s="6" t="s">
        <v>19</v>
      </c>
      <c r="H1620" s="8">
        <v>44859</v>
      </c>
      <c r="I1620" s="6" t="s">
        <v>71</v>
      </c>
      <c r="J1620" s="6" t="s">
        <v>339</v>
      </c>
      <c r="K1620" s="6" t="s">
        <v>87</v>
      </c>
      <c r="L1620" s="6" t="s">
        <v>425</v>
      </c>
      <c r="M1620" s="7">
        <v>44895</v>
      </c>
      <c r="N1620" s="9">
        <v>64</v>
      </c>
      <c r="O1620">
        <f t="shared" si="50"/>
        <v>28</v>
      </c>
      <c r="P1620">
        <f t="shared" si="51"/>
        <v>37</v>
      </c>
    </row>
    <row r="1621" spans="1:16" x14ac:dyDescent="0.35">
      <c r="A1621" s="5">
        <v>1620</v>
      </c>
      <c r="B1621" s="6" t="s">
        <v>2019</v>
      </c>
      <c r="C1621" s="7">
        <v>44693</v>
      </c>
      <c r="D1621" s="7">
        <v>44720</v>
      </c>
      <c r="E1621" s="6" t="s">
        <v>17</v>
      </c>
      <c r="F1621" s="6" t="s">
        <v>641</v>
      </c>
      <c r="G1621" s="6" t="s">
        <v>19</v>
      </c>
      <c r="H1621" s="8">
        <v>44788</v>
      </c>
      <c r="I1621" s="6" t="s">
        <v>20</v>
      </c>
      <c r="J1621" s="6" t="s">
        <v>34</v>
      </c>
      <c r="K1621" s="6" t="s">
        <v>107</v>
      </c>
      <c r="L1621" s="6" t="s">
        <v>871</v>
      </c>
      <c r="M1621" s="7">
        <v>44886</v>
      </c>
      <c r="N1621" s="9">
        <v>167</v>
      </c>
      <c r="O1621">
        <f t="shared" si="50"/>
        <v>69</v>
      </c>
      <c r="P1621">
        <f t="shared" si="51"/>
        <v>99</v>
      </c>
    </row>
    <row r="1622" spans="1:16" x14ac:dyDescent="0.35">
      <c r="A1622" s="5">
        <v>1621</v>
      </c>
      <c r="B1622" s="6" t="s">
        <v>2020</v>
      </c>
      <c r="C1622" s="7">
        <v>44693</v>
      </c>
      <c r="D1622" s="7">
        <v>44721</v>
      </c>
      <c r="E1622" s="6" t="s">
        <v>17</v>
      </c>
      <c r="F1622" s="6" t="s">
        <v>25</v>
      </c>
      <c r="G1622" s="6" t="s">
        <v>19</v>
      </c>
      <c r="H1622" s="8">
        <v>44767</v>
      </c>
      <c r="I1622" s="6" t="s">
        <v>38</v>
      </c>
      <c r="J1622" s="6" t="s">
        <v>44</v>
      </c>
      <c r="K1622" s="6" t="s">
        <v>107</v>
      </c>
      <c r="L1622" s="6" t="s">
        <v>108</v>
      </c>
      <c r="M1622" s="7">
        <v>44886</v>
      </c>
      <c r="N1622" s="9">
        <v>166</v>
      </c>
      <c r="O1622">
        <f t="shared" si="50"/>
        <v>47</v>
      </c>
      <c r="P1622">
        <f t="shared" si="51"/>
        <v>120</v>
      </c>
    </row>
    <row r="1623" spans="1:16" x14ac:dyDescent="0.35">
      <c r="A1623" s="5">
        <v>1622</v>
      </c>
      <c r="B1623" s="6" t="s">
        <v>2021</v>
      </c>
      <c r="C1623" s="7">
        <v>44393</v>
      </c>
      <c r="D1623" s="7">
        <v>44413</v>
      </c>
      <c r="E1623" s="6" t="s">
        <v>180</v>
      </c>
      <c r="F1623" s="6" t="s">
        <v>346</v>
      </c>
      <c r="G1623" s="6" t="s">
        <v>78</v>
      </c>
      <c r="H1623" s="8">
        <v>44432</v>
      </c>
      <c r="I1623" s="6" t="s">
        <v>98</v>
      </c>
      <c r="J1623" s="6" t="s">
        <v>149</v>
      </c>
      <c r="K1623" s="6" t="s">
        <v>57</v>
      </c>
      <c r="L1623" s="6" t="s">
        <v>206</v>
      </c>
      <c r="M1623" s="7">
        <v>44874</v>
      </c>
      <c r="N1623" s="9">
        <v>462</v>
      </c>
      <c r="O1623">
        <f t="shared" si="50"/>
        <v>20</v>
      </c>
      <c r="P1623">
        <f t="shared" si="51"/>
        <v>443</v>
      </c>
    </row>
    <row r="1624" spans="1:16" x14ac:dyDescent="0.35">
      <c r="A1624" s="5">
        <v>1623</v>
      </c>
      <c r="B1624" s="6" t="s">
        <v>2022</v>
      </c>
      <c r="C1624" s="7">
        <v>44743</v>
      </c>
      <c r="D1624" s="7">
        <v>44768</v>
      </c>
      <c r="E1624" s="6" t="s">
        <v>48</v>
      </c>
      <c r="F1624" s="6" t="s">
        <v>77</v>
      </c>
      <c r="G1624" s="6" t="s">
        <v>19</v>
      </c>
      <c r="H1624" s="8">
        <v>44798</v>
      </c>
      <c r="I1624" s="6" t="s">
        <v>92</v>
      </c>
      <c r="J1624" s="6" t="s">
        <v>84</v>
      </c>
      <c r="K1624" s="6" t="s">
        <v>85</v>
      </c>
      <c r="L1624" s="6" t="s">
        <v>393</v>
      </c>
      <c r="M1624" s="7">
        <v>44872</v>
      </c>
      <c r="N1624" s="9">
        <v>105</v>
      </c>
      <c r="O1624">
        <f t="shared" si="50"/>
        <v>31</v>
      </c>
      <c r="P1624">
        <f t="shared" si="51"/>
        <v>75</v>
      </c>
    </row>
    <row r="1625" spans="1:16" x14ac:dyDescent="0.35">
      <c r="A1625" s="5">
        <v>1624</v>
      </c>
      <c r="B1625" s="6" t="s">
        <v>2023</v>
      </c>
      <c r="C1625" s="7">
        <v>44743</v>
      </c>
      <c r="D1625" s="7">
        <v>44777</v>
      </c>
      <c r="E1625" s="6" t="s">
        <v>48</v>
      </c>
      <c r="F1625" s="6" t="s">
        <v>77</v>
      </c>
      <c r="G1625" s="6" t="s">
        <v>19</v>
      </c>
      <c r="H1625" s="8">
        <v>44804</v>
      </c>
      <c r="I1625" s="6" t="s">
        <v>93</v>
      </c>
      <c r="J1625" s="6" t="s">
        <v>84</v>
      </c>
      <c r="K1625" s="6" t="s">
        <v>80</v>
      </c>
      <c r="L1625" s="6" t="s">
        <v>911</v>
      </c>
      <c r="M1625" s="7">
        <v>44887</v>
      </c>
      <c r="N1625" s="9">
        <v>111</v>
      </c>
      <c r="O1625">
        <f t="shared" si="50"/>
        <v>28</v>
      </c>
      <c r="P1625">
        <f t="shared" si="51"/>
        <v>84</v>
      </c>
    </row>
    <row r="1626" spans="1:16" x14ac:dyDescent="0.35">
      <c r="A1626" s="5">
        <v>1625</v>
      </c>
      <c r="B1626" s="6" t="s">
        <v>2024</v>
      </c>
      <c r="C1626" s="7">
        <v>44743</v>
      </c>
      <c r="D1626" s="7">
        <v>44768</v>
      </c>
      <c r="E1626" s="6" t="s">
        <v>48</v>
      </c>
      <c r="F1626" s="6" t="s">
        <v>77</v>
      </c>
      <c r="G1626" s="6" t="s">
        <v>19</v>
      </c>
      <c r="H1626" s="8">
        <v>44789</v>
      </c>
      <c r="I1626" s="6" t="s">
        <v>129</v>
      </c>
      <c r="J1626" s="6" t="s">
        <v>79</v>
      </c>
      <c r="K1626" s="6" t="s">
        <v>127</v>
      </c>
      <c r="L1626" s="6" t="s">
        <v>318</v>
      </c>
      <c r="M1626" s="7">
        <v>44887</v>
      </c>
      <c r="N1626" s="9">
        <v>120</v>
      </c>
      <c r="O1626">
        <f t="shared" si="50"/>
        <v>22</v>
      </c>
      <c r="P1626">
        <f t="shared" si="51"/>
        <v>99</v>
      </c>
    </row>
    <row r="1627" spans="1:16" x14ac:dyDescent="0.35">
      <c r="A1627" s="5">
        <v>1626</v>
      </c>
      <c r="B1627" s="6" t="s">
        <v>2025</v>
      </c>
      <c r="C1627" s="7">
        <v>44746</v>
      </c>
      <c r="D1627" s="7">
        <v>44768</v>
      </c>
      <c r="E1627" s="6" t="s">
        <v>48</v>
      </c>
      <c r="F1627" s="6" t="s">
        <v>77</v>
      </c>
      <c r="G1627" s="6" t="s">
        <v>19</v>
      </c>
      <c r="H1627" s="8">
        <v>44825</v>
      </c>
      <c r="I1627" s="6" t="s">
        <v>56</v>
      </c>
      <c r="J1627" s="6" t="s">
        <v>79</v>
      </c>
      <c r="K1627" s="6" t="s">
        <v>133</v>
      </c>
      <c r="L1627" s="6" t="s">
        <v>139</v>
      </c>
      <c r="M1627" s="7">
        <v>44876</v>
      </c>
      <c r="N1627" s="9">
        <v>109</v>
      </c>
      <c r="O1627">
        <f t="shared" si="50"/>
        <v>58</v>
      </c>
      <c r="P1627">
        <f t="shared" si="51"/>
        <v>52</v>
      </c>
    </row>
    <row r="1628" spans="1:16" x14ac:dyDescent="0.35">
      <c r="A1628" s="5">
        <v>1627</v>
      </c>
      <c r="B1628" s="6" t="s">
        <v>2026</v>
      </c>
      <c r="C1628" s="7">
        <v>44690</v>
      </c>
      <c r="D1628" s="7">
        <v>44719</v>
      </c>
      <c r="E1628" s="6" t="s">
        <v>180</v>
      </c>
      <c r="F1628" s="6" t="s">
        <v>2027</v>
      </c>
      <c r="G1628" s="6" t="s">
        <v>19</v>
      </c>
      <c r="H1628" s="8">
        <v>44729</v>
      </c>
      <c r="I1628" s="6" t="s">
        <v>56</v>
      </c>
      <c r="J1628" s="6" t="s">
        <v>129</v>
      </c>
      <c r="K1628" s="6" t="s">
        <v>127</v>
      </c>
      <c r="L1628" s="6" t="s">
        <v>147</v>
      </c>
      <c r="M1628" s="7">
        <v>44893</v>
      </c>
      <c r="N1628" s="9">
        <v>175</v>
      </c>
      <c r="O1628">
        <f t="shared" si="50"/>
        <v>11</v>
      </c>
      <c r="P1628">
        <f t="shared" si="51"/>
        <v>165</v>
      </c>
    </row>
    <row r="1629" spans="1:16" x14ac:dyDescent="0.35">
      <c r="A1629" s="5">
        <v>1628</v>
      </c>
      <c r="B1629" s="6" t="s">
        <v>2028</v>
      </c>
      <c r="C1629" s="7">
        <v>44692</v>
      </c>
      <c r="D1629" s="7">
        <v>44719</v>
      </c>
      <c r="E1629" s="6" t="s">
        <v>180</v>
      </c>
      <c r="F1629" s="6" t="s">
        <v>202</v>
      </c>
      <c r="G1629" s="6" t="s">
        <v>19</v>
      </c>
      <c r="H1629" s="8">
        <v>44729</v>
      </c>
      <c r="I1629" s="6" t="s">
        <v>56</v>
      </c>
      <c r="J1629" s="6" t="s">
        <v>129</v>
      </c>
      <c r="K1629" s="6" t="s">
        <v>127</v>
      </c>
      <c r="L1629" s="6" t="s">
        <v>147</v>
      </c>
      <c r="M1629" s="7">
        <v>44873</v>
      </c>
      <c r="N1629" s="9">
        <v>155</v>
      </c>
      <c r="O1629">
        <f t="shared" si="50"/>
        <v>11</v>
      </c>
      <c r="P1629">
        <f t="shared" si="51"/>
        <v>145</v>
      </c>
    </row>
    <row r="1630" spans="1:16" x14ac:dyDescent="0.35">
      <c r="A1630" s="5">
        <v>1629</v>
      </c>
      <c r="B1630" s="6" t="s">
        <v>2029</v>
      </c>
      <c r="C1630" s="7">
        <v>44727</v>
      </c>
      <c r="D1630" s="7">
        <v>44756</v>
      </c>
      <c r="E1630" s="6" t="s">
        <v>48</v>
      </c>
      <c r="F1630" s="6" t="s">
        <v>230</v>
      </c>
      <c r="G1630" s="6" t="s">
        <v>19</v>
      </c>
      <c r="H1630" s="8">
        <v>44805</v>
      </c>
      <c r="I1630" s="6" t="s">
        <v>98</v>
      </c>
      <c r="J1630" s="6" t="s">
        <v>92</v>
      </c>
      <c r="K1630" s="6" t="s">
        <v>99</v>
      </c>
      <c r="L1630" s="6" t="s">
        <v>124</v>
      </c>
      <c r="M1630" s="7">
        <v>44890</v>
      </c>
      <c r="N1630" s="9">
        <v>135</v>
      </c>
      <c r="O1630">
        <f t="shared" si="50"/>
        <v>50</v>
      </c>
      <c r="P1630">
        <f t="shared" si="51"/>
        <v>86</v>
      </c>
    </row>
    <row r="1631" spans="1:16" x14ac:dyDescent="0.35">
      <c r="A1631" s="5">
        <v>1630</v>
      </c>
      <c r="B1631" s="6" t="s">
        <v>2030</v>
      </c>
      <c r="C1631" s="7">
        <v>44727</v>
      </c>
      <c r="D1631" s="7">
        <v>44763</v>
      </c>
      <c r="E1631" s="6" t="s">
        <v>48</v>
      </c>
      <c r="F1631" s="6" t="s">
        <v>1216</v>
      </c>
      <c r="G1631" s="6" t="s">
        <v>19</v>
      </c>
      <c r="H1631" s="8">
        <v>44781</v>
      </c>
      <c r="I1631" s="6" t="s">
        <v>92</v>
      </c>
      <c r="J1631" s="6" t="s">
        <v>93</v>
      </c>
      <c r="K1631" s="6" t="s">
        <v>85</v>
      </c>
      <c r="L1631" s="6" t="s">
        <v>124</v>
      </c>
      <c r="M1631" s="7">
        <v>44890</v>
      </c>
      <c r="N1631" s="9">
        <v>128</v>
      </c>
      <c r="O1631">
        <f t="shared" si="50"/>
        <v>19</v>
      </c>
      <c r="P1631">
        <f t="shared" si="51"/>
        <v>110</v>
      </c>
    </row>
    <row r="1632" spans="1:16" x14ac:dyDescent="0.35">
      <c r="A1632" s="5">
        <v>1631</v>
      </c>
      <c r="B1632" s="6" t="s">
        <v>2031</v>
      </c>
      <c r="C1632" s="7">
        <v>44788</v>
      </c>
      <c r="D1632" s="7">
        <v>44792</v>
      </c>
      <c r="E1632" s="6" t="s">
        <v>61</v>
      </c>
      <c r="F1632" s="6" t="s">
        <v>1243</v>
      </c>
      <c r="G1632" s="6" t="s">
        <v>19</v>
      </c>
      <c r="H1632" s="8">
        <v>44847</v>
      </c>
      <c r="I1632" s="6" t="s">
        <v>87</v>
      </c>
      <c r="J1632" s="6" t="s">
        <v>26</v>
      </c>
      <c r="K1632" s="6" t="s">
        <v>28</v>
      </c>
      <c r="L1632" s="6" t="s">
        <v>365</v>
      </c>
      <c r="M1632" s="7">
        <v>44887</v>
      </c>
      <c r="N1632" s="9">
        <v>96</v>
      </c>
      <c r="O1632">
        <f t="shared" si="50"/>
        <v>56</v>
      </c>
      <c r="P1632">
        <f t="shared" si="51"/>
        <v>41</v>
      </c>
    </row>
    <row r="1633" spans="1:16" x14ac:dyDescent="0.35">
      <c r="A1633" s="5">
        <v>1632</v>
      </c>
      <c r="B1633" s="6" t="s">
        <v>2032</v>
      </c>
      <c r="C1633" s="7">
        <v>44754</v>
      </c>
      <c r="D1633" s="7">
        <v>44782</v>
      </c>
      <c r="E1633" s="6" t="s">
        <v>48</v>
      </c>
      <c r="F1633" s="6" t="s">
        <v>954</v>
      </c>
      <c r="G1633" s="6" t="s">
        <v>19</v>
      </c>
      <c r="H1633" s="8">
        <v>44833</v>
      </c>
      <c r="I1633" s="6" t="s">
        <v>98</v>
      </c>
      <c r="J1633" s="6" t="s">
        <v>92</v>
      </c>
      <c r="K1633" s="6" t="s">
        <v>99</v>
      </c>
      <c r="L1633" s="6" t="s">
        <v>186</v>
      </c>
      <c r="M1633" s="7">
        <v>44883</v>
      </c>
      <c r="N1633" s="9">
        <v>102</v>
      </c>
      <c r="O1633">
        <f t="shared" si="50"/>
        <v>52</v>
      </c>
      <c r="P1633">
        <f t="shared" si="51"/>
        <v>51</v>
      </c>
    </row>
    <row r="1634" spans="1:16" x14ac:dyDescent="0.35">
      <c r="A1634" s="5">
        <v>1633</v>
      </c>
      <c r="B1634" s="6" t="s">
        <v>2033</v>
      </c>
      <c r="C1634" s="7">
        <v>44754</v>
      </c>
      <c r="D1634" s="7">
        <v>44792</v>
      </c>
      <c r="E1634" s="6" t="s">
        <v>48</v>
      </c>
      <c r="F1634" s="6" t="s">
        <v>49</v>
      </c>
      <c r="G1634" s="6" t="s">
        <v>19</v>
      </c>
      <c r="H1634" s="8">
        <v>44812</v>
      </c>
      <c r="I1634" s="6" t="s">
        <v>55</v>
      </c>
      <c r="J1634" s="6" t="s">
        <v>141</v>
      </c>
      <c r="K1634" s="6" t="s">
        <v>80</v>
      </c>
      <c r="L1634" s="6" t="s">
        <v>142</v>
      </c>
      <c r="M1634" s="7">
        <v>44872</v>
      </c>
      <c r="N1634" s="9">
        <v>81</v>
      </c>
      <c r="O1634">
        <f t="shared" si="50"/>
        <v>21</v>
      </c>
      <c r="P1634">
        <f t="shared" si="51"/>
        <v>61</v>
      </c>
    </row>
    <row r="1635" spans="1:16" x14ac:dyDescent="0.35">
      <c r="A1635" s="5">
        <v>1634</v>
      </c>
      <c r="B1635" s="6" t="s">
        <v>2034</v>
      </c>
      <c r="C1635" s="7">
        <v>44754</v>
      </c>
      <c r="D1635" s="7">
        <v>44792</v>
      </c>
      <c r="E1635" s="6" t="s">
        <v>48</v>
      </c>
      <c r="F1635" s="6" t="s">
        <v>49</v>
      </c>
      <c r="G1635" s="6" t="s">
        <v>19</v>
      </c>
      <c r="H1635" s="8">
        <v>44854</v>
      </c>
      <c r="I1635" s="6" t="s">
        <v>98</v>
      </c>
      <c r="J1635" s="6" t="s">
        <v>92</v>
      </c>
      <c r="K1635" s="6" t="s">
        <v>99</v>
      </c>
      <c r="L1635" s="6" t="s">
        <v>186</v>
      </c>
      <c r="M1635" s="7">
        <v>44888</v>
      </c>
      <c r="N1635" s="9">
        <v>97</v>
      </c>
      <c r="O1635">
        <f t="shared" si="50"/>
        <v>63</v>
      </c>
      <c r="P1635">
        <f t="shared" si="51"/>
        <v>35</v>
      </c>
    </row>
    <row r="1636" spans="1:16" x14ac:dyDescent="0.35">
      <c r="A1636" s="5">
        <v>1635</v>
      </c>
      <c r="B1636" s="6" t="s">
        <v>2035</v>
      </c>
      <c r="C1636" s="7">
        <v>44754</v>
      </c>
      <c r="D1636" s="7">
        <v>44797</v>
      </c>
      <c r="E1636" s="6" t="s">
        <v>48</v>
      </c>
      <c r="F1636" s="6" t="s">
        <v>954</v>
      </c>
      <c r="G1636" s="6" t="s">
        <v>19</v>
      </c>
      <c r="H1636" s="8">
        <v>44854</v>
      </c>
      <c r="I1636" s="6" t="s">
        <v>98</v>
      </c>
      <c r="J1636" s="6" t="s">
        <v>92</v>
      </c>
      <c r="K1636" s="6" t="s">
        <v>99</v>
      </c>
      <c r="L1636" s="6" t="s">
        <v>124</v>
      </c>
      <c r="M1636" s="7">
        <v>44876</v>
      </c>
      <c r="N1636" s="9">
        <v>80</v>
      </c>
      <c r="O1636">
        <f t="shared" si="50"/>
        <v>58</v>
      </c>
      <c r="P1636">
        <f t="shared" si="51"/>
        <v>23</v>
      </c>
    </row>
    <row r="1637" spans="1:16" x14ac:dyDescent="0.35">
      <c r="A1637" s="5">
        <v>1636</v>
      </c>
      <c r="B1637" s="6" t="s">
        <v>2036</v>
      </c>
      <c r="C1637" s="7">
        <v>44753</v>
      </c>
      <c r="D1637" s="7">
        <v>44792</v>
      </c>
      <c r="E1637" s="6" t="s">
        <v>48</v>
      </c>
      <c r="F1637" s="6" t="s">
        <v>49</v>
      </c>
      <c r="G1637" s="6" t="s">
        <v>19</v>
      </c>
      <c r="H1637" s="8">
        <v>44840</v>
      </c>
      <c r="I1637" s="6" t="s">
        <v>98</v>
      </c>
      <c r="J1637" s="6" t="s">
        <v>92</v>
      </c>
      <c r="K1637" s="6" t="s">
        <v>99</v>
      </c>
      <c r="L1637" s="6" t="s">
        <v>100</v>
      </c>
      <c r="M1637" s="7">
        <v>44890</v>
      </c>
      <c r="N1637" s="9">
        <v>99</v>
      </c>
      <c r="O1637">
        <f t="shared" si="50"/>
        <v>49</v>
      </c>
      <c r="P1637">
        <f t="shared" si="51"/>
        <v>51</v>
      </c>
    </row>
    <row r="1638" spans="1:16" x14ac:dyDescent="0.35">
      <c r="A1638" s="5">
        <v>1637</v>
      </c>
      <c r="B1638" s="6" t="s">
        <v>2037</v>
      </c>
      <c r="C1638" s="7">
        <v>44753</v>
      </c>
      <c r="D1638" s="7">
        <v>44792</v>
      </c>
      <c r="E1638" s="6" t="s">
        <v>48</v>
      </c>
      <c r="F1638" s="6" t="s">
        <v>49</v>
      </c>
      <c r="G1638" s="6" t="s">
        <v>19</v>
      </c>
      <c r="H1638" s="8">
        <v>44810</v>
      </c>
      <c r="I1638" s="6" t="s">
        <v>93</v>
      </c>
      <c r="J1638" s="6" t="s">
        <v>98</v>
      </c>
      <c r="K1638" s="6" t="s">
        <v>133</v>
      </c>
      <c r="L1638" s="6" t="s">
        <v>139</v>
      </c>
      <c r="M1638" s="7">
        <v>44869</v>
      </c>
      <c r="N1638" s="9">
        <v>78</v>
      </c>
      <c r="O1638">
        <f t="shared" si="50"/>
        <v>19</v>
      </c>
      <c r="P1638">
        <f t="shared" si="51"/>
        <v>60</v>
      </c>
    </row>
    <row r="1639" spans="1:16" x14ac:dyDescent="0.35">
      <c r="A1639" s="5">
        <v>1638</v>
      </c>
      <c r="B1639" s="6" t="s">
        <v>2038</v>
      </c>
      <c r="C1639" s="7">
        <v>44754</v>
      </c>
      <c r="D1639" s="7">
        <v>44805</v>
      </c>
      <c r="E1639" s="6" t="s">
        <v>48</v>
      </c>
      <c r="F1639" s="6" t="s">
        <v>49</v>
      </c>
      <c r="G1639" s="6" t="s">
        <v>19</v>
      </c>
      <c r="H1639" s="8">
        <v>44826</v>
      </c>
      <c r="I1639" s="6" t="s">
        <v>149</v>
      </c>
      <c r="J1639" s="6" t="s">
        <v>51</v>
      </c>
      <c r="K1639" s="6" t="s">
        <v>52</v>
      </c>
      <c r="L1639" s="6" t="s">
        <v>150</v>
      </c>
      <c r="M1639" s="7">
        <v>44876</v>
      </c>
      <c r="N1639" s="9">
        <v>72</v>
      </c>
      <c r="O1639">
        <f t="shared" si="50"/>
        <v>22</v>
      </c>
      <c r="P1639">
        <f t="shared" si="51"/>
        <v>51</v>
      </c>
    </row>
    <row r="1640" spans="1:16" x14ac:dyDescent="0.35">
      <c r="A1640" s="5">
        <v>1639</v>
      </c>
      <c r="B1640" s="6" t="s">
        <v>2039</v>
      </c>
      <c r="C1640" s="7">
        <v>44663</v>
      </c>
      <c r="D1640" s="7">
        <v>44727</v>
      </c>
      <c r="E1640" s="6" t="s">
        <v>48</v>
      </c>
      <c r="F1640" s="6" t="s">
        <v>49</v>
      </c>
      <c r="G1640" s="6" t="s">
        <v>19</v>
      </c>
      <c r="H1640" s="8">
        <v>44762</v>
      </c>
      <c r="I1640" s="6" t="s">
        <v>93</v>
      </c>
      <c r="J1640" s="6" t="s">
        <v>98</v>
      </c>
      <c r="K1640" s="6" t="s">
        <v>133</v>
      </c>
      <c r="L1640" s="6" t="s">
        <v>58</v>
      </c>
      <c r="M1640" s="7">
        <v>44872</v>
      </c>
      <c r="N1640" s="9">
        <v>146</v>
      </c>
      <c r="O1640">
        <f t="shared" si="50"/>
        <v>36</v>
      </c>
      <c r="P1640">
        <f t="shared" si="51"/>
        <v>111</v>
      </c>
    </row>
    <row r="1641" spans="1:16" x14ac:dyDescent="0.35">
      <c r="A1641" s="5">
        <v>1640</v>
      </c>
      <c r="B1641" s="6" t="s">
        <v>2040</v>
      </c>
      <c r="C1641" s="7">
        <v>44799</v>
      </c>
      <c r="D1641" s="7">
        <v>44817</v>
      </c>
      <c r="E1641" s="6" t="s">
        <v>180</v>
      </c>
      <c r="F1641" s="6" t="s">
        <v>2041</v>
      </c>
      <c r="G1641" s="6" t="s">
        <v>78</v>
      </c>
      <c r="H1641" s="8">
        <v>44831</v>
      </c>
      <c r="I1641" s="6" t="s">
        <v>55</v>
      </c>
      <c r="J1641" s="6" t="s">
        <v>141</v>
      </c>
      <c r="K1641" s="6" t="s">
        <v>80</v>
      </c>
      <c r="L1641" s="6" t="s">
        <v>281</v>
      </c>
      <c r="M1641" s="7">
        <v>44881</v>
      </c>
      <c r="N1641" s="9">
        <v>65</v>
      </c>
      <c r="O1641">
        <f t="shared" si="50"/>
        <v>15</v>
      </c>
      <c r="P1641">
        <f t="shared" si="51"/>
        <v>51</v>
      </c>
    </row>
    <row r="1642" spans="1:16" x14ac:dyDescent="0.35">
      <c r="A1642" s="5">
        <v>1641</v>
      </c>
      <c r="B1642" s="6" t="s">
        <v>2042</v>
      </c>
      <c r="C1642" s="7">
        <v>44785</v>
      </c>
      <c r="D1642" s="7">
        <v>44797</v>
      </c>
      <c r="E1642" s="6" t="s">
        <v>48</v>
      </c>
      <c r="F1642" s="6" t="s">
        <v>49</v>
      </c>
      <c r="G1642" s="6" t="s">
        <v>19</v>
      </c>
      <c r="H1642" s="8">
        <v>44817</v>
      </c>
      <c r="I1642" s="6" t="s">
        <v>55</v>
      </c>
      <c r="J1642" s="6" t="s">
        <v>141</v>
      </c>
      <c r="K1642" s="6" t="s">
        <v>80</v>
      </c>
      <c r="L1642" s="6" t="s">
        <v>115</v>
      </c>
      <c r="M1642" s="7">
        <v>44883</v>
      </c>
      <c r="N1642" s="9">
        <v>87</v>
      </c>
      <c r="O1642">
        <f t="shared" si="50"/>
        <v>21</v>
      </c>
      <c r="P1642">
        <f t="shared" si="51"/>
        <v>67</v>
      </c>
    </row>
    <row r="1643" spans="1:16" x14ac:dyDescent="0.35">
      <c r="A1643" s="5">
        <v>1642</v>
      </c>
      <c r="B1643" s="6" t="s">
        <v>2043</v>
      </c>
      <c r="C1643" s="7">
        <v>44454</v>
      </c>
      <c r="D1643" s="7">
        <v>44532</v>
      </c>
      <c r="E1643" s="6" t="s">
        <v>48</v>
      </c>
      <c r="F1643" s="6" t="s">
        <v>49</v>
      </c>
      <c r="G1643" s="6" t="s">
        <v>19</v>
      </c>
      <c r="H1643" s="8">
        <v>44545</v>
      </c>
      <c r="I1643" s="6" t="s">
        <v>149</v>
      </c>
      <c r="J1643" s="6" t="s">
        <v>141</v>
      </c>
      <c r="K1643" s="6" t="s">
        <v>241</v>
      </c>
      <c r="L1643" s="6" t="s">
        <v>150</v>
      </c>
      <c r="M1643" s="7">
        <v>44876</v>
      </c>
      <c r="N1643" s="9">
        <v>345</v>
      </c>
      <c r="O1643">
        <f t="shared" si="50"/>
        <v>14</v>
      </c>
      <c r="P1643">
        <f t="shared" si="51"/>
        <v>332</v>
      </c>
    </row>
    <row r="1644" spans="1:16" x14ac:dyDescent="0.35">
      <c r="A1644" s="5">
        <v>1643</v>
      </c>
      <c r="B1644" s="6" t="s">
        <v>2044</v>
      </c>
      <c r="C1644" s="7">
        <v>44726</v>
      </c>
      <c r="D1644" s="7">
        <v>44770</v>
      </c>
      <c r="E1644" s="6" t="s">
        <v>17</v>
      </c>
      <c r="F1644" s="6" t="s">
        <v>638</v>
      </c>
      <c r="G1644" s="6" t="s">
        <v>78</v>
      </c>
      <c r="H1644" s="8">
        <v>44817</v>
      </c>
      <c r="I1644" s="6" t="s">
        <v>34</v>
      </c>
      <c r="J1644" s="6" t="s">
        <v>44</v>
      </c>
      <c r="K1644" s="6" t="s">
        <v>28</v>
      </c>
      <c r="L1644" s="6" t="s">
        <v>29</v>
      </c>
      <c r="M1644" s="7">
        <v>44887</v>
      </c>
      <c r="N1644" s="9">
        <v>118</v>
      </c>
      <c r="O1644">
        <f t="shared" si="50"/>
        <v>48</v>
      </c>
      <c r="P1644">
        <f t="shared" si="51"/>
        <v>71</v>
      </c>
    </row>
    <row r="1645" spans="1:16" x14ac:dyDescent="0.35">
      <c r="A1645" s="5">
        <v>1644</v>
      </c>
      <c r="B1645" s="6" t="s">
        <v>2045</v>
      </c>
      <c r="C1645" s="7">
        <v>44726</v>
      </c>
      <c r="D1645" s="7">
        <v>44760</v>
      </c>
      <c r="E1645" s="6" t="s">
        <v>17</v>
      </c>
      <c r="F1645" s="6" t="s">
        <v>478</v>
      </c>
      <c r="G1645" s="6" t="s">
        <v>78</v>
      </c>
      <c r="H1645" s="8">
        <v>44788</v>
      </c>
      <c r="I1645" s="6" t="s">
        <v>87</v>
      </c>
      <c r="J1645" s="6" t="s">
        <v>34</v>
      </c>
      <c r="K1645" s="6" t="s">
        <v>107</v>
      </c>
      <c r="L1645" s="6" t="s">
        <v>175</v>
      </c>
      <c r="M1645" s="7">
        <v>44886</v>
      </c>
      <c r="N1645" s="9">
        <v>127</v>
      </c>
      <c r="O1645">
        <f t="shared" si="50"/>
        <v>29</v>
      </c>
      <c r="P1645">
        <f t="shared" si="51"/>
        <v>99</v>
      </c>
    </row>
    <row r="1646" spans="1:16" x14ac:dyDescent="0.35">
      <c r="A1646" s="5">
        <v>1645</v>
      </c>
      <c r="B1646" s="6" t="s">
        <v>2046</v>
      </c>
      <c r="C1646" s="7">
        <v>44728</v>
      </c>
      <c r="D1646" s="7">
        <v>44770</v>
      </c>
      <c r="E1646" s="6" t="s">
        <v>17</v>
      </c>
      <c r="F1646" s="6" t="s">
        <v>478</v>
      </c>
      <c r="G1646" s="6" t="s">
        <v>78</v>
      </c>
      <c r="H1646" s="8">
        <v>44817</v>
      </c>
      <c r="I1646" s="6" t="s">
        <v>20</v>
      </c>
      <c r="J1646" s="6" t="s">
        <v>21</v>
      </c>
      <c r="K1646" s="6" t="s">
        <v>28</v>
      </c>
      <c r="L1646" s="6" t="s">
        <v>1094</v>
      </c>
      <c r="M1646" s="7">
        <v>44887</v>
      </c>
      <c r="N1646" s="9">
        <v>118</v>
      </c>
      <c r="O1646">
        <f t="shared" si="50"/>
        <v>48</v>
      </c>
      <c r="P1646">
        <f t="shared" si="51"/>
        <v>71</v>
      </c>
    </row>
    <row r="1647" spans="1:16" x14ac:dyDescent="0.35">
      <c r="A1647" s="5">
        <v>1646</v>
      </c>
      <c r="B1647" s="6" t="s">
        <v>2047</v>
      </c>
      <c r="C1647" s="7">
        <v>44462</v>
      </c>
      <c r="D1647" s="7">
        <v>44503</v>
      </c>
      <c r="E1647" s="6" t="s">
        <v>48</v>
      </c>
      <c r="F1647" s="6" t="s">
        <v>49</v>
      </c>
      <c r="G1647" s="6" t="s">
        <v>19</v>
      </c>
      <c r="H1647" s="8">
        <v>44524</v>
      </c>
      <c r="I1647" s="6" t="s">
        <v>149</v>
      </c>
      <c r="J1647" s="6" t="s">
        <v>141</v>
      </c>
      <c r="K1647" s="6" t="s">
        <v>241</v>
      </c>
      <c r="L1647" s="6" t="s">
        <v>150</v>
      </c>
      <c r="M1647" s="7">
        <v>44876</v>
      </c>
      <c r="N1647" s="9">
        <v>374</v>
      </c>
      <c r="O1647">
        <f t="shared" si="50"/>
        <v>22</v>
      </c>
      <c r="P1647">
        <f t="shared" si="51"/>
        <v>353</v>
      </c>
    </row>
    <row r="1648" spans="1:16" x14ac:dyDescent="0.35">
      <c r="A1648" s="5">
        <v>1647</v>
      </c>
      <c r="B1648" s="6" t="s">
        <v>2048</v>
      </c>
      <c r="C1648" s="7">
        <v>44728</v>
      </c>
      <c r="D1648" s="7">
        <v>44760</v>
      </c>
      <c r="E1648" s="6" t="s">
        <v>17</v>
      </c>
      <c r="F1648" s="6" t="s">
        <v>478</v>
      </c>
      <c r="G1648" s="6" t="s">
        <v>78</v>
      </c>
      <c r="H1648" s="8">
        <v>44797</v>
      </c>
      <c r="I1648" s="6" t="s">
        <v>34</v>
      </c>
      <c r="J1648" s="6" t="s">
        <v>35</v>
      </c>
      <c r="K1648" s="6" t="s">
        <v>20</v>
      </c>
      <c r="L1648" s="6" t="s">
        <v>636</v>
      </c>
      <c r="M1648" s="7">
        <v>44876</v>
      </c>
      <c r="N1648" s="9">
        <v>117</v>
      </c>
      <c r="O1648">
        <f t="shared" si="50"/>
        <v>38</v>
      </c>
      <c r="P1648">
        <f t="shared" si="51"/>
        <v>80</v>
      </c>
    </row>
    <row r="1649" spans="1:16" x14ac:dyDescent="0.35">
      <c r="A1649" s="5">
        <v>1648</v>
      </c>
      <c r="B1649" s="6" t="s">
        <v>2049</v>
      </c>
      <c r="C1649" s="7">
        <v>44728</v>
      </c>
      <c r="D1649" s="7">
        <v>44760</v>
      </c>
      <c r="E1649" s="6" t="s">
        <v>17</v>
      </c>
      <c r="F1649" s="6" t="s">
        <v>2050</v>
      </c>
      <c r="G1649" s="6" t="s">
        <v>78</v>
      </c>
      <c r="H1649" s="8">
        <v>44818</v>
      </c>
      <c r="I1649" s="6" t="s">
        <v>20</v>
      </c>
      <c r="J1649" s="6" t="s">
        <v>44</v>
      </c>
      <c r="K1649" s="6" t="s">
        <v>87</v>
      </c>
      <c r="L1649" s="6" t="s">
        <v>90</v>
      </c>
      <c r="M1649" s="7">
        <v>44879</v>
      </c>
      <c r="N1649" s="9">
        <v>120</v>
      </c>
      <c r="O1649">
        <f t="shared" si="50"/>
        <v>59</v>
      </c>
      <c r="P1649">
        <f t="shared" si="51"/>
        <v>62</v>
      </c>
    </row>
    <row r="1650" spans="1:16" x14ac:dyDescent="0.35">
      <c r="A1650" s="5">
        <v>1649</v>
      </c>
      <c r="B1650" s="6" t="s">
        <v>2051</v>
      </c>
      <c r="C1650" s="7">
        <v>44728</v>
      </c>
      <c r="D1650" s="7">
        <v>44760</v>
      </c>
      <c r="E1650" s="6" t="s">
        <v>17</v>
      </c>
      <c r="F1650" s="6" t="s">
        <v>478</v>
      </c>
      <c r="G1650" s="6" t="s">
        <v>78</v>
      </c>
      <c r="H1650" s="8">
        <v>44788</v>
      </c>
      <c r="I1650" s="6" t="s">
        <v>26</v>
      </c>
      <c r="J1650" s="6" t="s">
        <v>44</v>
      </c>
      <c r="K1650" s="6" t="s">
        <v>107</v>
      </c>
      <c r="L1650" s="6" t="s">
        <v>365</v>
      </c>
      <c r="M1650" s="7">
        <v>44873</v>
      </c>
      <c r="N1650" s="9">
        <v>114</v>
      </c>
      <c r="O1650">
        <f t="shared" si="50"/>
        <v>29</v>
      </c>
      <c r="P1650">
        <f t="shared" si="51"/>
        <v>86</v>
      </c>
    </row>
    <row r="1651" spans="1:16" x14ac:dyDescent="0.35">
      <c r="A1651" s="5">
        <v>1650</v>
      </c>
      <c r="B1651" s="6" t="s">
        <v>2052</v>
      </c>
      <c r="C1651" s="7">
        <v>44732</v>
      </c>
      <c r="D1651" s="7">
        <v>44770</v>
      </c>
      <c r="E1651" s="6" t="s">
        <v>17</v>
      </c>
      <c r="F1651" s="6" t="s">
        <v>478</v>
      </c>
      <c r="G1651" s="6" t="s">
        <v>78</v>
      </c>
      <c r="H1651" s="8">
        <v>44818</v>
      </c>
      <c r="I1651" s="6" t="s">
        <v>436</v>
      </c>
      <c r="J1651" s="6" t="s">
        <v>35</v>
      </c>
      <c r="K1651" s="6" t="s">
        <v>22</v>
      </c>
      <c r="L1651" s="6" t="s">
        <v>276</v>
      </c>
      <c r="M1651" s="7">
        <v>44868</v>
      </c>
      <c r="N1651" s="9">
        <v>99</v>
      </c>
      <c r="O1651">
        <f t="shared" si="50"/>
        <v>49</v>
      </c>
      <c r="P1651">
        <f t="shared" si="51"/>
        <v>51</v>
      </c>
    </row>
    <row r="1652" spans="1:16" x14ac:dyDescent="0.35">
      <c r="A1652" s="5">
        <v>1651</v>
      </c>
      <c r="B1652" s="6" t="s">
        <v>2053</v>
      </c>
      <c r="C1652" s="7">
        <v>44785</v>
      </c>
      <c r="D1652" s="7">
        <v>44833</v>
      </c>
      <c r="E1652" s="6" t="s">
        <v>48</v>
      </c>
      <c r="F1652" s="6" t="s">
        <v>49</v>
      </c>
      <c r="G1652" s="6" t="s">
        <v>19</v>
      </c>
      <c r="H1652" s="8">
        <v>44845</v>
      </c>
      <c r="I1652" s="6" t="s">
        <v>149</v>
      </c>
      <c r="J1652" s="6" t="s">
        <v>141</v>
      </c>
      <c r="K1652" s="6" t="s">
        <v>127</v>
      </c>
      <c r="L1652" s="6" t="s">
        <v>156</v>
      </c>
      <c r="M1652" s="7">
        <v>44890</v>
      </c>
      <c r="N1652" s="9">
        <v>58</v>
      </c>
      <c r="O1652">
        <f t="shared" si="50"/>
        <v>13</v>
      </c>
      <c r="P1652">
        <f t="shared" si="51"/>
        <v>46</v>
      </c>
    </row>
    <row r="1653" spans="1:16" x14ac:dyDescent="0.35">
      <c r="A1653" s="5">
        <v>1652</v>
      </c>
      <c r="B1653" s="6" t="s">
        <v>2054</v>
      </c>
      <c r="C1653" s="7">
        <v>44732</v>
      </c>
      <c r="D1653" s="7">
        <v>44770</v>
      </c>
      <c r="E1653" s="6" t="s">
        <v>17</v>
      </c>
      <c r="F1653" s="6" t="s">
        <v>478</v>
      </c>
      <c r="G1653" s="6" t="s">
        <v>78</v>
      </c>
      <c r="H1653" s="8">
        <v>44826</v>
      </c>
      <c r="I1653" s="6" t="s">
        <v>87</v>
      </c>
      <c r="J1653" s="6" t="s">
        <v>45</v>
      </c>
      <c r="K1653" s="6" t="s">
        <v>233</v>
      </c>
      <c r="L1653" s="6" t="s">
        <v>425</v>
      </c>
      <c r="M1653" s="7">
        <v>44866</v>
      </c>
      <c r="N1653" s="9">
        <v>97</v>
      </c>
      <c r="O1653">
        <f t="shared" si="50"/>
        <v>57</v>
      </c>
      <c r="P1653">
        <f t="shared" si="51"/>
        <v>41</v>
      </c>
    </row>
    <row r="1654" spans="1:16" x14ac:dyDescent="0.35">
      <c r="A1654" s="5">
        <v>1653</v>
      </c>
      <c r="B1654" s="6" t="s">
        <v>2055</v>
      </c>
      <c r="C1654" s="7">
        <v>44767</v>
      </c>
      <c r="D1654" s="7">
        <v>44810</v>
      </c>
      <c r="E1654" s="6" t="s">
        <v>48</v>
      </c>
      <c r="F1654" s="6" t="s">
        <v>49</v>
      </c>
      <c r="G1654" s="6" t="s">
        <v>19</v>
      </c>
      <c r="H1654" s="8">
        <v>44826</v>
      </c>
      <c r="I1654" s="6" t="s">
        <v>56</v>
      </c>
      <c r="J1654" s="6" t="s">
        <v>129</v>
      </c>
      <c r="K1654" s="6" t="s">
        <v>127</v>
      </c>
      <c r="L1654" s="6" t="s">
        <v>228</v>
      </c>
      <c r="M1654" s="7">
        <v>44872</v>
      </c>
      <c r="N1654" s="9">
        <v>63</v>
      </c>
      <c r="O1654">
        <f t="shared" si="50"/>
        <v>17</v>
      </c>
      <c r="P1654">
        <f t="shared" si="51"/>
        <v>47</v>
      </c>
    </row>
    <row r="1655" spans="1:16" x14ac:dyDescent="0.35">
      <c r="A1655" s="5">
        <v>1654</v>
      </c>
      <c r="B1655" s="6" t="s">
        <v>2056</v>
      </c>
      <c r="C1655" s="7">
        <v>44732</v>
      </c>
      <c r="D1655" s="7">
        <v>44770</v>
      </c>
      <c r="E1655" s="6" t="s">
        <v>17</v>
      </c>
      <c r="F1655" s="6" t="s">
        <v>478</v>
      </c>
      <c r="G1655" s="6" t="s">
        <v>78</v>
      </c>
      <c r="H1655" s="8">
        <v>44788</v>
      </c>
      <c r="I1655" s="6" t="s">
        <v>38</v>
      </c>
      <c r="J1655" s="6" t="s">
        <v>35</v>
      </c>
      <c r="K1655" s="6" t="s">
        <v>107</v>
      </c>
      <c r="L1655" s="6" t="s">
        <v>39</v>
      </c>
      <c r="M1655" s="7">
        <v>44868</v>
      </c>
      <c r="N1655" s="9">
        <v>99</v>
      </c>
      <c r="O1655">
        <f t="shared" si="50"/>
        <v>19</v>
      </c>
      <c r="P1655">
        <f t="shared" si="51"/>
        <v>81</v>
      </c>
    </row>
    <row r="1656" spans="1:16" x14ac:dyDescent="0.35">
      <c r="A1656" s="5">
        <v>1655</v>
      </c>
      <c r="B1656" s="6" t="s">
        <v>2057</v>
      </c>
      <c r="C1656" s="7">
        <v>44734</v>
      </c>
      <c r="D1656" s="7">
        <v>44770</v>
      </c>
      <c r="E1656" s="6" t="s">
        <v>17</v>
      </c>
      <c r="F1656" s="6" t="s">
        <v>478</v>
      </c>
      <c r="G1656" s="6" t="s">
        <v>78</v>
      </c>
      <c r="H1656" s="8">
        <v>44788</v>
      </c>
      <c r="I1656" s="6" t="s">
        <v>34</v>
      </c>
      <c r="J1656" s="6" t="s">
        <v>21</v>
      </c>
      <c r="K1656" s="6" t="s">
        <v>107</v>
      </c>
      <c r="L1656" s="6" t="s">
        <v>871</v>
      </c>
      <c r="M1656" s="7">
        <v>44889</v>
      </c>
      <c r="N1656" s="9">
        <v>120</v>
      </c>
      <c r="O1656">
        <f t="shared" si="50"/>
        <v>19</v>
      </c>
      <c r="P1656">
        <f t="shared" si="51"/>
        <v>102</v>
      </c>
    </row>
    <row r="1657" spans="1:16" x14ac:dyDescent="0.35">
      <c r="A1657" s="5">
        <v>1656</v>
      </c>
      <c r="B1657" s="6" t="s">
        <v>2058</v>
      </c>
      <c r="C1657" s="7">
        <v>44734</v>
      </c>
      <c r="D1657" s="7">
        <v>44770</v>
      </c>
      <c r="E1657" s="6" t="s">
        <v>17</v>
      </c>
      <c r="F1657" s="6" t="s">
        <v>478</v>
      </c>
      <c r="G1657" s="6" t="s">
        <v>78</v>
      </c>
      <c r="H1657" s="8">
        <v>44788</v>
      </c>
      <c r="I1657" s="6" t="s">
        <v>73</v>
      </c>
      <c r="J1657" s="6" t="s">
        <v>26</v>
      </c>
      <c r="K1657" s="6" t="s">
        <v>107</v>
      </c>
      <c r="L1657" s="6" t="s">
        <v>39</v>
      </c>
      <c r="M1657" s="7">
        <v>44868</v>
      </c>
      <c r="N1657" s="9">
        <v>99</v>
      </c>
      <c r="O1657">
        <f t="shared" si="50"/>
        <v>19</v>
      </c>
      <c r="P1657">
        <f t="shared" si="51"/>
        <v>81</v>
      </c>
    </row>
    <row r="1658" spans="1:16" x14ac:dyDescent="0.35">
      <c r="A1658" s="5">
        <v>1657</v>
      </c>
      <c r="B1658" s="6" t="s">
        <v>2059</v>
      </c>
      <c r="C1658" s="7">
        <v>44809</v>
      </c>
      <c r="D1658" s="7">
        <v>44824</v>
      </c>
      <c r="E1658" s="6" t="s">
        <v>61</v>
      </c>
      <c r="F1658" s="6" t="s">
        <v>62</v>
      </c>
      <c r="G1658" s="6" t="s">
        <v>19</v>
      </c>
      <c r="H1658" s="8">
        <v>44839</v>
      </c>
      <c r="I1658" s="6" t="s">
        <v>63</v>
      </c>
      <c r="J1658" s="6" t="s">
        <v>64</v>
      </c>
      <c r="K1658" s="6" t="s">
        <v>21</v>
      </c>
      <c r="L1658" s="6" t="s">
        <v>276</v>
      </c>
      <c r="M1658" s="7">
        <v>44868</v>
      </c>
      <c r="N1658" s="9">
        <v>45</v>
      </c>
      <c r="O1658">
        <f t="shared" si="50"/>
        <v>16</v>
      </c>
      <c r="P1658">
        <f t="shared" si="51"/>
        <v>30</v>
      </c>
    </row>
    <row r="1659" spans="1:16" x14ac:dyDescent="0.35">
      <c r="A1659" s="5">
        <v>1658</v>
      </c>
      <c r="B1659" s="6" t="s">
        <v>2060</v>
      </c>
      <c r="C1659" s="7">
        <v>44364</v>
      </c>
      <c r="D1659" s="7">
        <v>44420</v>
      </c>
      <c r="E1659" s="6" t="s">
        <v>48</v>
      </c>
      <c r="F1659" s="6" t="s">
        <v>49</v>
      </c>
      <c r="G1659" s="6" t="s">
        <v>19</v>
      </c>
      <c r="H1659" s="8">
        <v>44426</v>
      </c>
      <c r="I1659" s="6" t="s">
        <v>133</v>
      </c>
      <c r="J1659" s="6" t="s">
        <v>56</v>
      </c>
      <c r="K1659" s="6" t="s">
        <v>127</v>
      </c>
      <c r="L1659" s="6" t="s">
        <v>206</v>
      </c>
      <c r="M1659" s="7">
        <v>44888</v>
      </c>
      <c r="N1659" s="9">
        <v>469</v>
      </c>
      <c r="O1659">
        <f t="shared" si="50"/>
        <v>7</v>
      </c>
      <c r="P1659">
        <f t="shared" si="51"/>
        <v>463</v>
      </c>
    </row>
    <row r="1660" spans="1:16" x14ac:dyDescent="0.35">
      <c r="A1660" s="5">
        <v>1659</v>
      </c>
      <c r="B1660" s="6" t="s">
        <v>2061</v>
      </c>
      <c r="C1660" s="7">
        <v>44803</v>
      </c>
      <c r="D1660" s="7">
        <v>44833</v>
      </c>
      <c r="E1660" s="6" t="s">
        <v>48</v>
      </c>
      <c r="F1660" s="6" t="s">
        <v>221</v>
      </c>
      <c r="G1660" s="6" t="s">
        <v>19</v>
      </c>
      <c r="H1660" s="8">
        <v>44845</v>
      </c>
      <c r="I1660" s="6" t="s">
        <v>92</v>
      </c>
      <c r="J1660" s="6" t="s">
        <v>93</v>
      </c>
      <c r="K1660" s="6" t="s">
        <v>85</v>
      </c>
      <c r="L1660" s="6" t="s">
        <v>160</v>
      </c>
      <c r="M1660" s="7">
        <v>44883</v>
      </c>
      <c r="N1660" s="9">
        <v>51</v>
      </c>
      <c r="O1660">
        <f t="shared" si="50"/>
        <v>13</v>
      </c>
      <c r="P1660">
        <f t="shared" si="51"/>
        <v>39</v>
      </c>
    </row>
    <row r="1661" spans="1:16" x14ac:dyDescent="0.35">
      <c r="A1661" s="5">
        <v>1660</v>
      </c>
      <c r="B1661" s="6" t="s">
        <v>2062</v>
      </c>
      <c r="C1661" s="7">
        <v>44797</v>
      </c>
      <c r="D1661" s="7">
        <v>44833</v>
      </c>
      <c r="E1661" s="6" t="s">
        <v>48</v>
      </c>
      <c r="F1661" s="6" t="s">
        <v>49</v>
      </c>
      <c r="G1661" s="6" t="s">
        <v>19</v>
      </c>
      <c r="H1661" s="8">
        <v>44840</v>
      </c>
      <c r="I1661" s="6" t="s">
        <v>50</v>
      </c>
      <c r="J1661" s="6" t="s">
        <v>51</v>
      </c>
      <c r="K1661" s="6" t="s">
        <v>52</v>
      </c>
      <c r="L1661" s="6" t="s">
        <v>722</v>
      </c>
      <c r="M1661" s="7">
        <v>44866</v>
      </c>
      <c r="N1661" s="9">
        <v>34</v>
      </c>
      <c r="O1661">
        <f t="shared" si="50"/>
        <v>8</v>
      </c>
      <c r="P1661">
        <f t="shared" si="51"/>
        <v>27</v>
      </c>
    </row>
    <row r="1662" spans="1:16" x14ac:dyDescent="0.35">
      <c r="A1662" s="5">
        <v>1661</v>
      </c>
      <c r="B1662" s="6" t="s">
        <v>2063</v>
      </c>
      <c r="C1662" s="7">
        <v>44568</v>
      </c>
      <c r="D1662" s="7">
        <v>44582</v>
      </c>
      <c r="E1662" s="6" t="s">
        <v>48</v>
      </c>
      <c r="F1662" s="6" t="s">
        <v>49</v>
      </c>
      <c r="G1662" s="6" t="s">
        <v>19</v>
      </c>
      <c r="H1662" s="8">
        <v>44607</v>
      </c>
      <c r="I1662" s="6" t="s">
        <v>93</v>
      </c>
      <c r="J1662" s="6" t="s">
        <v>56</v>
      </c>
      <c r="K1662" s="6" t="s">
        <v>133</v>
      </c>
      <c r="L1662" s="6" t="s">
        <v>139</v>
      </c>
      <c r="M1662" s="7">
        <v>44879</v>
      </c>
      <c r="N1662" s="9">
        <v>298</v>
      </c>
      <c r="O1662">
        <f t="shared" si="50"/>
        <v>26</v>
      </c>
      <c r="P1662">
        <f t="shared" si="51"/>
        <v>273</v>
      </c>
    </row>
    <row r="1663" spans="1:16" x14ac:dyDescent="0.35">
      <c r="A1663" s="5">
        <v>1662</v>
      </c>
      <c r="B1663" s="6" t="s">
        <v>2064</v>
      </c>
      <c r="C1663" s="7">
        <v>44358</v>
      </c>
      <c r="D1663" s="7">
        <v>44434</v>
      </c>
      <c r="E1663" s="6" t="s">
        <v>48</v>
      </c>
      <c r="F1663" s="6" t="s">
        <v>49</v>
      </c>
      <c r="G1663" s="6" t="s">
        <v>19</v>
      </c>
      <c r="H1663" s="8">
        <v>44476</v>
      </c>
      <c r="I1663" s="6" t="s">
        <v>50</v>
      </c>
      <c r="J1663" s="6" t="s">
        <v>149</v>
      </c>
      <c r="K1663" s="6" t="s">
        <v>52</v>
      </c>
      <c r="L1663" s="6" t="s">
        <v>120</v>
      </c>
      <c r="M1663" s="7">
        <v>44866</v>
      </c>
      <c r="N1663" s="9">
        <v>433</v>
      </c>
      <c r="O1663">
        <f t="shared" si="50"/>
        <v>43</v>
      </c>
      <c r="P1663">
        <f t="shared" si="51"/>
        <v>391</v>
      </c>
    </row>
    <row r="1664" spans="1:16" x14ac:dyDescent="0.35">
      <c r="A1664" s="5">
        <v>1663</v>
      </c>
      <c r="B1664" s="6" t="s">
        <v>2065</v>
      </c>
      <c r="C1664" s="7">
        <v>44361</v>
      </c>
      <c r="D1664" s="7">
        <v>44432</v>
      </c>
      <c r="E1664" s="6" t="s">
        <v>48</v>
      </c>
      <c r="F1664" s="6" t="s">
        <v>49</v>
      </c>
      <c r="G1664" s="6" t="s">
        <v>19</v>
      </c>
      <c r="H1664" s="8">
        <v>44469</v>
      </c>
      <c r="I1664" s="6" t="s">
        <v>50</v>
      </c>
      <c r="J1664" s="6" t="s">
        <v>149</v>
      </c>
      <c r="K1664" s="6" t="s">
        <v>52</v>
      </c>
      <c r="L1664" s="6" t="s">
        <v>120</v>
      </c>
      <c r="M1664" s="7">
        <v>44866</v>
      </c>
      <c r="N1664" s="9">
        <v>435</v>
      </c>
      <c r="O1664">
        <f t="shared" si="50"/>
        <v>38</v>
      </c>
      <c r="P1664">
        <f t="shared" si="51"/>
        <v>398</v>
      </c>
    </row>
    <row r="1665" spans="1:16" x14ac:dyDescent="0.35">
      <c r="A1665" s="5">
        <v>1664</v>
      </c>
      <c r="B1665" s="6" t="s">
        <v>2066</v>
      </c>
      <c r="C1665" s="7">
        <v>44763</v>
      </c>
      <c r="D1665" s="7">
        <v>44796</v>
      </c>
      <c r="E1665" s="6" t="s">
        <v>17</v>
      </c>
      <c r="F1665" s="6" t="s">
        <v>31</v>
      </c>
      <c r="G1665" s="6" t="s">
        <v>19</v>
      </c>
      <c r="H1665" s="8">
        <v>44816</v>
      </c>
      <c r="I1665" s="6" t="s">
        <v>27</v>
      </c>
      <c r="J1665" s="6" t="s">
        <v>35</v>
      </c>
      <c r="K1665" s="6" t="s">
        <v>38</v>
      </c>
      <c r="L1665" s="6" t="s">
        <v>39</v>
      </c>
      <c r="M1665" s="7">
        <v>44874</v>
      </c>
      <c r="N1665" s="9">
        <v>79</v>
      </c>
      <c r="O1665">
        <f t="shared" si="50"/>
        <v>21</v>
      </c>
      <c r="P1665">
        <f t="shared" si="51"/>
        <v>59</v>
      </c>
    </row>
    <row r="1666" spans="1:16" x14ac:dyDescent="0.35">
      <c r="A1666" s="5">
        <v>1665</v>
      </c>
      <c r="B1666" s="6" t="s">
        <v>2067</v>
      </c>
      <c r="C1666" s="7">
        <v>44763</v>
      </c>
      <c r="D1666" s="7">
        <v>44796</v>
      </c>
      <c r="E1666" s="6" t="s">
        <v>17</v>
      </c>
      <c r="F1666" s="6" t="s">
        <v>2068</v>
      </c>
      <c r="G1666" s="6" t="s">
        <v>19</v>
      </c>
      <c r="H1666" s="8">
        <v>44816</v>
      </c>
      <c r="I1666" s="6" t="s">
        <v>27</v>
      </c>
      <c r="J1666" s="6" t="s">
        <v>35</v>
      </c>
      <c r="K1666" s="6" t="s">
        <v>38</v>
      </c>
      <c r="L1666" s="6" t="s">
        <v>39</v>
      </c>
      <c r="M1666" s="7">
        <v>44874</v>
      </c>
      <c r="N1666" s="9">
        <v>79</v>
      </c>
      <c r="O1666">
        <f t="shared" si="50"/>
        <v>21</v>
      </c>
      <c r="P1666">
        <f t="shared" si="51"/>
        <v>59</v>
      </c>
    </row>
    <row r="1667" spans="1:16" x14ac:dyDescent="0.35">
      <c r="A1667" s="5">
        <v>1666</v>
      </c>
      <c r="B1667" s="6" t="s">
        <v>2069</v>
      </c>
      <c r="C1667" s="7">
        <v>44763</v>
      </c>
      <c r="D1667" s="7">
        <v>44796</v>
      </c>
      <c r="E1667" s="6" t="s">
        <v>17</v>
      </c>
      <c r="F1667" s="6" t="s">
        <v>31</v>
      </c>
      <c r="G1667" s="6" t="s">
        <v>19</v>
      </c>
      <c r="H1667" s="8">
        <v>44816</v>
      </c>
      <c r="I1667" s="6" t="s">
        <v>27</v>
      </c>
      <c r="J1667" s="6" t="s">
        <v>35</v>
      </c>
      <c r="K1667" s="6" t="s">
        <v>38</v>
      </c>
      <c r="L1667" s="6" t="s">
        <v>39</v>
      </c>
      <c r="M1667" s="7">
        <v>44876</v>
      </c>
      <c r="N1667" s="9">
        <v>81</v>
      </c>
      <c r="O1667">
        <f t="shared" ref="O1667:O1730" si="52">_xlfn.DAYS(H1667,D1667)+1</f>
        <v>21</v>
      </c>
      <c r="P1667">
        <f t="shared" ref="P1667:P1730" si="53">_xlfn.DAYS(M1667,H1667)+1</f>
        <v>61</v>
      </c>
    </row>
    <row r="1668" spans="1:16" x14ac:dyDescent="0.35">
      <c r="A1668" s="5">
        <v>1667</v>
      </c>
      <c r="B1668" s="6" t="s">
        <v>2070</v>
      </c>
      <c r="C1668" s="7">
        <v>44764</v>
      </c>
      <c r="D1668" s="7">
        <v>44796</v>
      </c>
      <c r="E1668" s="6" t="s">
        <v>17</v>
      </c>
      <c r="F1668" s="6" t="s">
        <v>25</v>
      </c>
      <c r="G1668" s="6" t="s">
        <v>19</v>
      </c>
      <c r="H1668" s="8">
        <v>44816</v>
      </c>
      <c r="I1668" s="6" t="s">
        <v>27</v>
      </c>
      <c r="J1668" s="6" t="s">
        <v>35</v>
      </c>
      <c r="K1668" s="6" t="s">
        <v>38</v>
      </c>
      <c r="L1668" s="6" t="s">
        <v>39</v>
      </c>
      <c r="M1668" s="7">
        <v>44876</v>
      </c>
      <c r="N1668" s="9">
        <v>81</v>
      </c>
      <c r="O1668">
        <f t="shared" si="52"/>
        <v>21</v>
      </c>
      <c r="P1668">
        <f t="shared" si="53"/>
        <v>61</v>
      </c>
    </row>
    <row r="1669" spans="1:16" x14ac:dyDescent="0.35">
      <c r="A1669" s="5">
        <v>1668</v>
      </c>
      <c r="B1669" s="6" t="s">
        <v>2071</v>
      </c>
      <c r="C1669" s="7">
        <v>44764</v>
      </c>
      <c r="D1669" s="7">
        <v>44796</v>
      </c>
      <c r="E1669" s="6" t="s">
        <v>17</v>
      </c>
      <c r="F1669" s="6" t="s">
        <v>42</v>
      </c>
      <c r="G1669" s="6" t="s">
        <v>19</v>
      </c>
      <c r="H1669" s="8">
        <v>44818</v>
      </c>
      <c r="I1669" s="6" t="s">
        <v>20</v>
      </c>
      <c r="J1669" s="6" t="s">
        <v>44</v>
      </c>
      <c r="K1669" s="6" t="s">
        <v>87</v>
      </c>
      <c r="L1669" s="6" t="s">
        <v>425</v>
      </c>
      <c r="M1669" s="7">
        <v>44879</v>
      </c>
      <c r="N1669" s="9">
        <v>84</v>
      </c>
      <c r="O1669">
        <f t="shared" si="52"/>
        <v>23</v>
      </c>
      <c r="P1669">
        <f t="shared" si="53"/>
        <v>62</v>
      </c>
    </row>
    <row r="1670" spans="1:16" x14ac:dyDescent="0.35">
      <c r="A1670" s="5">
        <v>1669</v>
      </c>
      <c r="B1670" s="6" t="s">
        <v>2072</v>
      </c>
      <c r="C1670" s="7">
        <v>44764</v>
      </c>
      <c r="D1670" s="7">
        <v>44796</v>
      </c>
      <c r="E1670" s="6" t="s">
        <v>17</v>
      </c>
      <c r="F1670" s="6" t="s">
        <v>1211</v>
      </c>
      <c r="G1670" s="6" t="s">
        <v>19</v>
      </c>
      <c r="H1670" s="8">
        <v>44818</v>
      </c>
      <c r="I1670" s="6" t="s">
        <v>20</v>
      </c>
      <c r="J1670" s="6" t="s">
        <v>44</v>
      </c>
      <c r="K1670" s="6" t="s">
        <v>87</v>
      </c>
      <c r="L1670" s="6" t="s">
        <v>425</v>
      </c>
      <c r="M1670" s="7">
        <v>44890</v>
      </c>
      <c r="N1670" s="9">
        <v>95</v>
      </c>
      <c r="O1670">
        <f t="shared" si="52"/>
        <v>23</v>
      </c>
      <c r="P1670">
        <f t="shared" si="53"/>
        <v>73</v>
      </c>
    </row>
    <row r="1671" spans="1:16" x14ac:dyDescent="0.35">
      <c r="A1671" s="5">
        <v>1670</v>
      </c>
      <c r="B1671" s="6" t="s">
        <v>2073</v>
      </c>
      <c r="C1671" s="7">
        <v>44764</v>
      </c>
      <c r="D1671" s="7">
        <v>44796</v>
      </c>
      <c r="E1671" s="6" t="s">
        <v>17</v>
      </c>
      <c r="F1671" s="6" t="s">
        <v>25</v>
      </c>
      <c r="G1671" s="6" t="s">
        <v>19</v>
      </c>
      <c r="H1671" s="8">
        <v>44818</v>
      </c>
      <c r="I1671" s="6" t="s">
        <v>20</v>
      </c>
      <c r="J1671" s="6" t="s">
        <v>44</v>
      </c>
      <c r="K1671" s="6" t="s">
        <v>87</v>
      </c>
      <c r="L1671" s="6" t="s">
        <v>425</v>
      </c>
      <c r="M1671" s="7">
        <v>44879</v>
      </c>
      <c r="N1671" s="9">
        <v>84</v>
      </c>
      <c r="O1671">
        <f t="shared" si="52"/>
        <v>23</v>
      </c>
      <c r="P1671">
        <f t="shared" si="53"/>
        <v>62</v>
      </c>
    </row>
    <row r="1672" spans="1:16" x14ac:dyDescent="0.35">
      <c r="A1672" s="5">
        <v>1671</v>
      </c>
      <c r="B1672" s="6" t="s">
        <v>2074</v>
      </c>
      <c r="C1672" s="7">
        <v>44764</v>
      </c>
      <c r="D1672" s="7">
        <v>44796</v>
      </c>
      <c r="E1672" s="6" t="s">
        <v>17</v>
      </c>
      <c r="F1672" s="6" t="s">
        <v>112</v>
      </c>
      <c r="G1672" s="6" t="s">
        <v>19</v>
      </c>
      <c r="H1672" s="8">
        <v>44818</v>
      </c>
      <c r="I1672" s="6" t="s">
        <v>20</v>
      </c>
      <c r="J1672" s="6" t="s">
        <v>44</v>
      </c>
      <c r="K1672" s="6" t="s">
        <v>87</v>
      </c>
      <c r="L1672" s="6" t="s">
        <v>425</v>
      </c>
      <c r="M1672" s="7">
        <v>44879</v>
      </c>
      <c r="N1672" s="9">
        <v>84</v>
      </c>
      <c r="O1672">
        <f t="shared" si="52"/>
        <v>23</v>
      </c>
      <c r="P1672">
        <f t="shared" si="53"/>
        <v>62</v>
      </c>
    </row>
    <row r="1673" spans="1:16" x14ac:dyDescent="0.35">
      <c r="A1673" s="5">
        <v>1672</v>
      </c>
      <c r="B1673" s="6" t="s">
        <v>2075</v>
      </c>
      <c r="C1673" s="7">
        <v>44729</v>
      </c>
      <c r="D1673" s="7">
        <v>44771</v>
      </c>
      <c r="E1673" s="6" t="s">
        <v>48</v>
      </c>
      <c r="F1673" s="6" t="s">
        <v>1266</v>
      </c>
      <c r="G1673" s="6" t="s">
        <v>19</v>
      </c>
      <c r="H1673" s="8">
        <v>44805</v>
      </c>
      <c r="I1673" s="6" t="s">
        <v>98</v>
      </c>
      <c r="J1673" s="6" t="s">
        <v>92</v>
      </c>
      <c r="K1673" s="6" t="s">
        <v>99</v>
      </c>
      <c r="L1673" s="6" t="s">
        <v>100</v>
      </c>
      <c r="M1673" s="7">
        <v>44883</v>
      </c>
      <c r="N1673" s="9">
        <v>113</v>
      </c>
      <c r="O1673">
        <f t="shared" si="52"/>
        <v>35</v>
      </c>
      <c r="P1673">
        <f t="shared" si="53"/>
        <v>79</v>
      </c>
    </row>
    <row r="1674" spans="1:16" x14ac:dyDescent="0.35">
      <c r="A1674" s="5">
        <v>1673</v>
      </c>
      <c r="B1674" s="6" t="s">
        <v>2076</v>
      </c>
      <c r="C1674" s="7">
        <v>44732</v>
      </c>
      <c r="D1674" s="7">
        <v>44756</v>
      </c>
      <c r="E1674" s="6" t="s">
        <v>48</v>
      </c>
      <c r="F1674" s="6" t="s">
        <v>2077</v>
      </c>
      <c r="G1674" s="6" t="s">
        <v>19</v>
      </c>
      <c r="H1674" s="8">
        <v>44805</v>
      </c>
      <c r="I1674" s="6" t="s">
        <v>98</v>
      </c>
      <c r="J1674" s="6" t="s">
        <v>92</v>
      </c>
      <c r="K1674" s="6" t="s">
        <v>99</v>
      </c>
      <c r="L1674" s="6" t="s">
        <v>100</v>
      </c>
      <c r="M1674" s="7">
        <v>44875</v>
      </c>
      <c r="N1674" s="9">
        <v>120</v>
      </c>
      <c r="O1674">
        <f t="shared" si="52"/>
        <v>50</v>
      </c>
      <c r="P1674">
        <f t="shared" si="53"/>
        <v>71</v>
      </c>
    </row>
    <row r="1675" spans="1:16" x14ac:dyDescent="0.35">
      <c r="A1675" s="5">
        <v>1674</v>
      </c>
      <c r="B1675" s="6" t="s">
        <v>2078</v>
      </c>
      <c r="C1675" s="7">
        <v>44739</v>
      </c>
      <c r="D1675" s="7">
        <v>44771</v>
      </c>
      <c r="E1675" s="6" t="s">
        <v>48</v>
      </c>
      <c r="F1675" s="6" t="s">
        <v>49</v>
      </c>
      <c r="G1675" s="6" t="s">
        <v>19</v>
      </c>
      <c r="H1675" s="8">
        <v>44840</v>
      </c>
      <c r="I1675" s="6" t="s">
        <v>98</v>
      </c>
      <c r="J1675" s="6" t="s">
        <v>92</v>
      </c>
      <c r="K1675" s="6" t="s">
        <v>99</v>
      </c>
      <c r="L1675" s="6" t="s">
        <v>192</v>
      </c>
      <c r="M1675" s="7">
        <v>44867</v>
      </c>
      <c r="N1675" s="9">
        <v>97</v>
      </c>
      <c r="O1675">
        <f t="shared" si="52"/>
        <v>70</v>
      </c>
      <c r="P1675">
        <f t="shared" si="53"/>
        <v>28</v>
      </c>
    </row>
    <row r="1676" spans="1:16" x14ac:dyDescent="0.35">
      <c r="A1676" s="5">
        <v>1675</v>
      </c>
      <c r="B1676" s="6" t="s">
        <v>2079</v>
      </c>
      <c r="C1676" s="7">
        <v>44732</v>
      </c>
      <c r="D1676" s="7">
        <v>44756</v>
      </c>
      <c r="E1676" s="6" t="s">
        <v>48</v>
      </c>
      <c r="F1676" s="6" t="s">
        <v>132</v>
      </c>
      <c r="G1676" s="6" t="s">
        <v>19</v>
      </c>
      <c r="H1676" s="8">
        <v>44783</v>
      </c>
      <c r="I1676" s="6" t="s">
        <v>55</v>
      </c>
      <c r="J1676" s="6" t="s">
        <v>141</v>
      </c>
      <c r="K1676" s="6" t="s">
        <v>80</v>
      </c>
      <c r="L1676" s="6" t="s">
        <v>115</v>
      </c>
      <c r="M1676" s="7">
        <v>44876</v>
      </c>
      <c r="N1676" s="9">
        <v>121</v>
      </c>
      <c r="O1676">
        <f t="shared" si="52"/>
        <v>28</v>
      </c>
      <c r="P1676">
        <f t="shared" si="53"/>
        <v>94</v>
      </c>
    </row>
    <row r="1677" spans="1:16" x14ac:dyDescent="0.35">
      <c r="A1677" s="5">
        <v>1676</v>
      </c>
      <c r="B1677" s="6" t="s">
        <v>2080</v>
      </c>
      <c r="C1677" s="7">
        <v>44742</v>
      </c>
      <c r="D1677" s="7">
        <v>44771</v>
      </c>
      <c r="E1677" s="6" t="s">
        <v>48</v>
      </c>
      <c r="F1677" s="6" t="s">
        <v>49</v>
      </c>
      <c r="G1677" s="6" t="s">
        <v>19</v>
      </c>
      <c r="H1677" s="8">
        <v>44802</v>
      </c>
      <c r="I1677" s="6" t="s">
        <v>92</v>
      </c>
      <c r="J1677" s="6" t="s">
        <v>93</v>
      </c>
      <c r="K1677" s="6" t="s">
        <v>85</v>
      </c>
      <c r="L1677" s="6" t="s">
        <v>94</v>
      </c>
      <c r="M1677" s="7">
        <v>44869</v>
      </c>
      <c r="N1677" s="9">
        <v>99</v>
      </c>
      <c r="O1677">
        <f t="shared" si="52"/>
        <v>32</v>
      </c>
      <c r="P1677">
        <f t="shared" si="53"/>
        <v>68</v>
      </c>
    </row>
    <row r="1678" spans="1:16" x14ac:dyDescent="0.35">
      <c r="A1678" s="5">
        <v>1677</v>
      </c>
      <c r="B1678" s="6" t="s">
        <v>2081</v>
      </c>
      <c r="C1678" s="7">
        <v>44463</v>
      </c>
      <c r="D1678" s="7">
        <v>44502</v>
      </c>
      <c r="E1678" s="6" t="s">
        <v>48</v>
      </c>
      <c r="F1678" s="6" t="s">
        <v>954</v>
      </c>
      <c r="G1678" s="6" t="s">
        <v>19</v>
      </c>
      <c r="H1678" s="8">
        <v>44558</v>
      </c>
      <c r="I1678" s="6" t="s">
        <v>55</v>
      </c>
      <c r="J1678" s="6" t="s">
        <v>56</v>
      </c>
      <c r="K1678" s="6" t="s">
        <v>57</v>
      </c>
      <c r="L1678" s="6" t="s">
        <v>58</v>
      </c>
      <c r="M1678" s="7">
        <v>44886</v>
      </c>
      <c r="N1678" s="9">
        <v>385</v>
      </c>
      <c r="O1678">
        <f t="shared" si="52"/>
        <v>57</v>
      </c>
      <c r="P1678">
        <f t="shared" si="53"/>
        <v>329</v>
      </c>
    </row>
    <row r="1679" spans="1:16" x14ac:dyDescent="0.35">
      <c r="A1679" s="5">
        <v>1678</v>
      </c>
      <c r="B1679" s="6" t="s">
        <v>2082</v>
      </c>
      <c r="C1679" s="7">
        <v>44776</v>
      </c>
      <c r="D1679" s="7">
        <v>44802</v>
      </c>
      <c r="E1679" s="6" t="s">
        <v>17</v>
      </c>
      <c r="F1679" s="6" t="s">
        <v>478</v>
      </c>
      <c r="G1679" s="6" t="s">
        <v>78</v>
      </c>
      <c r="H1679" s="8">
        <v>44825</v>
      </c>
      <c r="I1679" s="6" t="s">
        <v>34</v>
      </c>
      <c r="J1679" s="6" t="s">
        <v>35</v>
      </c>
      <c r="K1679" s="6" t="s">
        <v>20</v>
      </c>
      <c r="L1679" s="6" t="s">
        <v>636</v>
      </c>
      <c r="M1679" s="7">
        <v>44886</v>
      </c>
      <c r="N1679" s="9">
        <v>85</v>
      </c>
      <c r="O1679">
        <f t="shared" si="52"/>
        <v>24</v>
      </c>
      <c r="P1679">
        <f t="shared" si="53"/>
        <v>62</v>
      </c>
    </row>
    <row r="1680" spans="1:16" x14ac:dyDescent="0.35">
      <c r="A1680" s="5">
        <v>1679</v>
      </c>
      <c r="B1680" s="6" t="s">
        <v>2083</v>
      </c>
      <c r="C1680" s="7">
        <v>44776</v>
      </c>
      <c r="D1680" s="7">
        <v>44825</v>
      </c>
      <c r="E1680" s="6" t="s">
        <v>17</v>
      </c>
      <c r="F1680" s="6" t="s">
        <v>478</v>
      </c>
      <c r="G1680" s="6" t="s">
        <v>78</v>
      </c>
      <c r="H1680" s="8">
        <v>44839</v>
      </c>
      <c r="I1680" s="6" t="s">
        <v>34</v>
      </c>
      <c r="J1680" s="6" t="s">
        <v>35</v>
      </c>
      <c r="K1680" s="6" t="s">
        <v>20</v>
      </c>
      <c r="L1680" s="6" t="s">
        <v>636</v>
      </c>
      <c r="M1680" s="7">
        <v>44886</v>
      </c>
      <c r="N1680" s="9">
        <v>62</v>
      </c>
      <c r="O1680">
        <f t="shared" si="52"/>
        <v>15</v>
      </c>
      <c r="P1680">
        <f t="shared" si="53"/>
        <v>48</v>
      </c>
    </row>
    <row r="1681" spans="1:16" x14ac:dyDescent="0.35">
      <c r="A1681" s="5">
        <v>1680</v>
      </c>
      <c r="B1681" s="6" t="s">
        <v>2084</v>
      </c>
      <c r="C1681" s="7">
        <v>44764</v>
      </c>
      <c r="D1681" s="7">
        <v>44796</v>
      </c>
      <c r="E1681" s="6" t="s">
        <v>17</v>
      </c>
      <c r="F1681" s="6" t="s">
        <v>31</v>
      </c>
      <c r="G1681" s="6" t="s">
        <v>19</v>
      </c>
      <c r="H1681" s="8">
        <v>44847</v>
      </c>
      <c r="I1681" s="6" t="s">
        <v>26</v>
      </c>
      <c r="J1681" s="6" t="s">
        <v>27</v>
      </c>
      <c r="K1681" s="6" t="s">
        <v>28</v>
      </c>
      <c r="L1681" s="6" t="s">
        <v>1094</v>
      </c>
      <c r="M1681" s="7">
        <v>44887</v>
      </c>
      <c r="N1681" s="9">
        <v>92</v>
      </c>
      <c r="O1681">
        <f t="shared" si="52"/>
        <v>52</v>
      </c>
      <c r="P1681">
        <f t="shared" si="53"/>
        <v>41</v>
      </c>
    </row>
    <row r="1682" spans="1:16" x14ac:dyDescent="0.35">
      <c r="A1682" s="5">
        <v>1681</v>
      </c>
      <c r="B1682" s="6" t="s">
        <v>2085</v>
      </c>
      <c r="C1682" s="7">
        <v>44764</v>
      </c>
      <c r="D1682" s="7">
        <v>44796</v>
      </c>
      <c r="E1682" s="6" t="s">
        <v>17</v>
      </c>
      <c r="F1682" s="6" t="s">
        <v>25</v>
      </c>
      <c r="G1682" s="6" t="s">
        <v>19</v>
      </c>
      <c r="H1682" s="8">
        <v>44847</v>
      </c>
      <c r="I1682" s="6" t="s">
        <v>26</v>
      </c>
      <c r="J1682" s="6" t="s">
        <v>27</v>
      </c>
      <c r="K1682" s="6" t="s">
        <v>28</v>
      </c>
      <c r="L1682" s="6" t="s">
        <v>1094</v>
      </c>
      <c r="M1682" s="7">
        <v>44887</v>
      </c>
      <c r="N1682" s="9">
        <v>92</v>
      </c>
      <c r="O1682">
        <f t="shared" si="52"/>
        <v>52</v>
      </c>
      <c r="P1682">
        <f t="shared" si="53"/>
        <v>41</v>
      </c>
    </row>
    <row r="1683" spans="1:16" x14ac:dyDescent="0.35">
      <c r="A1683" s="5">
        <v>1682</v>
      </c>
      <c r="B1683" s="6" t="s">
        <v>2086</v>
      </c>
      <c r="C1683" s="7">
        <v>44782</v>
      </c>
      <c r="D1683" s="7">
        <v>44824</v>
      </c>
      <c r="E1683" s="6" t="s">
        <v>17</v>
      </c>
      <c r="F1683" s="6" t="s">
        <v>478</v>
      </c>
      <c r="G1683" s="6" t="s">
        <v>78</v>
      </c>
      <c r="H1683" s="8">
        <v>44847</v>
      </c>
      <c r="I1683" s="6" t="s">
        <v>26</v>
      </c>
      <c r="J1683" s="6" t="s">
        <v>21</v>
      </c>
      <c r="K1683" s="6" t="s">
        <v>73</v>
      </c>
      <c r="L1683" s="6" t="s">
        <v>74</v>
      </c>
      <c r="M1683" s="7">
        <v>44875</v>
      </c>
      <c r="N1683" s="9">
        <v>52</v>
      </c>
      <c r="O1683">
        <f t="shared" si="52"/>
        <v>24</v>
      </c>
      <c r="P1683">
        <f t="shared" si="53"/>
        <v>29</v>
      </c>
    </row>
    <row r="1684" spans="1:16" x14ac:dyDescent="0.35">
      <c r="A1684" s="5">
        <v>1683</v>
      </c>
      <c r="B1684" s="6" t="s">
        <v>2087</v>
      </c>
      <c r="C1684" s="7">
        <v>44764</v>
      </c>
      <c r="D1684" s="7">
        <v>44796</v>
      </c>
      <c r="E1684" s="6" t="s">
        <v>17</v>
      </c>
      <c r="F1684" s="6" t="s">
        <v>2088</v>
      </c>
      <c r="G1684" s="6" t="s">
        <v>19</v>
      </c>
      <c r="H1684" s="8">
        <v>44847</v>
      </c>
      <c r="I1684" s="6" t="s">
        <v>26</v>
      </c>
      <c r="J1684" s="6" t="s">
        <v>27</v>
      </c>
      <c r="K1684" s="6" t="s">
        <v>28</v>
      </c>
      <c r="L1684" s="6" t="s">
        <v>1094</v>
      </c>
      <c r="M1684" s="7">
        <v>44887</v>
      </c>
      <c r="N1684" s="9">
        <v>92</v>
      </c>
      <c r="O1684">
        <f t="shared" si="52"/>
        <v>52</v>
      </c>
      <c r="P1684">
        <f t="shared" si="53"/>
        <v>41</v>
      </c>
    </row>
    <row r="1685" spans="1:16" x14ac:dyDescent="0.35">
      <c r="A1685" s="5">
        <v>1684</v>
      </c>
      <c r="B1685" s="6" t="s">
        <v>2089</v>
      </c>
      <c r="C1685" s="7">
        <v>44764</v>
      </c>
      <c r="D1685" s="7">
        <v>44796</v>
      </c>
      <c r="E1685" s="6" t="s">
        <v>17</v>
      </c>
      <c r="F1685" s="6" t="s">
        <v>112</v>
      </c>
      <c r="G1685" s="6" t="s">
        <v>19</v>
      </c>
      <c r="H1685" s="8">
        <v>44847</v>
      </c>
      <c r="I1685" s="6" t="s">
        <v>26</v>
      </c>
      <c r="J1685" s="6" t="s">
        <v>27</v>
      </c>
      <c r="K1685" s="6" t="s">
        <v>28</v>
      </c>
      <c r="L1685" s="6" t="s">
        <v>1094</v>
      </c>
      <c r="M1685" s="7">
        <v>44887</v>
      </c>
      <c r="N1685" s="9">
        <v>92</v>
      </c>
      <c r="O1685">
        <f t="shared" si="52"/>
        <v>52</v>
      </c>
      <c r="P1685">
        <f t="shared" si="53"/>
        <v>41</v>
      </c>
    </row>
    <row r="1686" spans="1:16" x14ac:dyDescent="0.35">
      <c r="A1686" s="5">
        <v>1685</v>
      </c>
      <c r="B1686" s="6" t="s">
        <v>2090</v>
      </c>
      <c r="C1686" s="7">
        <v>44764</v>
      </c>
      <c r="D1686" s="7">
        <v>44796</v>
      </c>
      <c r="E1686" s="6" t="s">
        <v>17</v>
      </c>
      <c r="F1686" s="6" t="s">
        <v>31</v>
      </c>
      <c r="G1686" s="6" t="s">
        <v>19</v>
      </c>
      <c r="H1686" s="8">
        <v>44840</v>
      </c>
      <c r="I1686" s="6" t="s">
        <v>44</v>
      </c>
      <c r="J1686" s="6" t="s">
        <v>35</v>
      </c>
      <c r="K1686" s="6" t="s">
        <v>34</v>
      </c>
      <c r="L1686" s="6" t="s">
        <v>175</v>
      </c>
      <c r="M1686" s="7">
        <v>44872</v>
      </c>
      <c r="N1686" s="9">
        <v>77</v>
      </c>
      <c r="O1686">
        <f t="shared" si="52"/>
        <v>45</v>
      </c>
      <c r="P1686">
        <f t="shared" si="53"/>
        <v>33</v>
      </c>
    </row>
    <row r="1687" spans="1:16" x14ac:dyDescent="0.35">
      <c r="A1687" s="5">
        <v>1686</v>
      </c>
      <c r="B1687" s="6" t="s">
        <v>2091</v>
      </c>
      <c r="C1687" s="7">
        <v>44767</v>
      </c>
      <c r="D1687" s="7">
        <v>44796</v>
      </c>
      <c r="E1687" s="6" t="s">
        <v>17</v>
      </c>
      <c r="F1687" s="6" t="s">
        <v>102</v>
      </c>
      <c r="G1687" s="6" t="s">
        <v>19</v>
      </c>
      <c r="H1687" s="8">
        <v>44840</v>
      </c>
      <c r="I1687" s="6" t="s">
        <v>27</v>
      </c>
      <c r="J1687" s="6" t="s">
        <v>21</v>
      </c>
      <c r="K1687" s="6" t="s">
        <v>26</v>
      </c>
      <c r="L1687" s="6" t="s">
        <v>365</v>
      </c>
      <c r="M1687" s="7">
        <v>44876</v>
      </c>
      <c r="N1687" s="9">
        <v>81</v>
      </c>
      <c r="O1687">
        <f t="shared" si="52"/>
        <v>45</v>
      </c>
      <c r="P1687">
        <f t="shared" si="53"/>
        <v>37</v>
      </c>
    </row>
    <row r="1688" spans="1:16" x14ac:dyDescent="0.35">
      <c r="A1688" s="5">
        <v>1687</v>
      </c>
      <c r="B1688" s="6" t="s">
        <v>2092</v>
      </c>
      <c r="C1688" s="7">
        <v>44767</v>
      </c>
      <c r="D1688" s="7">
        <v>44796</v>
      </c>
      <c r="E1688" s="6" t="s">
        <v>17</v>
      </c>
      <c r="F1688" s="6" t="s">
        <v>31</v>
      </c>
      <c r="G1688" s="6" t="s">
        <v>19</v>
      </c>
      <c r="H1688" s="8">
        <v>44840</v>
      </c>
      <c r="I1688" s="6" t="s">
        <v>27</v>
      </c>
      <c r="J1688" s="6" t="s">
        <v>21</v>
      </c>
      <c r="K1688" s="6" t="s">
        <v>26</v>
      </c>
      <c r="L1688" s="6" t="s">
        <v>365</v>
      </c>
      <c r="M1688" s="7">
        <v>44876</v>
      </c>
      <c r="N1688" s="9">
        <v>81</v>
      </c>
      <c r="O1688">
        <f t="shared" si="52"/>
        <v>45</v>
      </c>
      <c r="P1688">
        <f t="shared" si="53"/>
        <v>37</v>
      </c>
    </row>
    <row r="1689" spans="1:16" x14ac:dyDescent="0.35">
      <c r="A1689" s="5">
        <v>1688</v>
      </c>
      <c r="B1689" s="6" t="s">
        <v>2093</v>
      </c>
      <c r="C1689" s="7">
        <v>44767</v>
      </c>
      <c r="D1689" s="7">
        <v>44796</v>
      </c>
      <c r="E1689" s="6" t="s">
        <v>17</v>
      </c>
      <c r="F1689" s="6" t="s">
        <v>31</v>
      </c>
      <c r="G1689" s="6" t="s">
        <v>19</v>
      </c>
      <c r="H1689" s="8">
        <v>44810</v>
      </c>
      <c r="I1689" s="6" t="s">
        <v>38</v>
      </c>
      <c r="J1689" s="6" t="s">
        <v>44</v>
      </c>
      <c r="K1689" s="6" t="s">
        <v>436</v>
      </c>
      <c r="L1689" s="6" t="s">
        <v>1106</v>
      </c>
      <c r="M1689" s="7">
        <v>44889</v>
      </c>
      <c r="N1689" s="9">
        <v>94</v>
      </c>
      <c r="O1689">
        <f t="shared" si="52"/>
        <v>15</v>
      </c>
      <c r="P1689">
        <f t="shared" si="53"/>
        <v>80</v>
      </c>
    </row>
    <row r="1690" spans="1:16" x14ac:dyDescent="0.35">
      <c r="A1690" s="5">
        <v>1689</v>
      </c>
      <c r="B1690" s="6" t="s">
        <v>2094</v>
      </c>
      <c r="C1690" s="7">
        <v>44784</v>
      </c>
      <c r="D1690" s="7">
        <v>44824</v>
      </c>
      <c r="E1690" s="6" t="s">
        <v>17</v>
      </c>
      <c r="F1690" s="6" t="s">
        <v>102</v>
      </c>
      <c r="G1690" s="6" t="s">
        <v>78</v>
      </c>
      <c r="H1690" s="8">
        <v>44847</v>
      </c>
      <c r="I1690" s="6" t="s">
        <v>26</v>
      </c>
      <c r="J1690" s="6" t="s">
        <v>21</v>
      </c>
      <c r="K1690" s="6" t="s">
        <v>73</v>
      </c>
      <c r="L1690" s="6" t="s">
        <v>1102</v>
      </c>
      <c r="M1690" s="7">
        <v>44875</v>
      </c>
      <c r="N1690" s="9">
        <v>52</v>
      </c>
      <c r="O1690">
        <f t="shared" si="52"/>
        <v>24</v>
      </c>
      <c r="P1690">
        <f t="shared" si="53"/>
        <v>29</v>
      </c>
    </row>
    <row r="1691" spans="1:16" x14ac:dyDescent="0.35">
      <c r="A1691" s="5">
        <v>1690</v>
      </c>
      <c r="B1691" s="6" t="s">
        <v>2095</v>
      </c>
      <c r="C1691" s="7">
        <v>44767</v>
      </c>
      <c r="D1691" s="7">
        <v>44796</v>
      </c>
      <c r="E1691" s="6" t="s">
        <v>17</v>
      </c>
      <c r="F1691" s="6" t="s">
        <v>18</v>
      </c>
      <c r="G1691" s="6" t="s">
        <v>19</v>
      </c>
      <c r="H1691" s="8">
        <v>44810</v>
      </c>
      <c r="I1691" s="6" t="s">
        <v>38</v>
      </c>
      <c r="J1691" s="6" t="s">
        <v>44</v>
      </c>
      <c r="K1691" s="6" t="s">
        <v>436</v>
      </c>
      <c r="L1691" s="6" t="s">
        <v>1106</v>
      </c>
      <c r="M1691" s="7">
        <v>44889</v>
      </c>
      <c r="N1691" s="9">
        <v>94</v>
      </c>
      <c r="O1691">
        <f t="shared" si="52"/>
        <v>15</v>
      </c>
      <c r="P1691">
        <f t="shared" si="53"/>
        <v>80</v>
      </c>
    </row>
    <row r="1692" spans="1:16" x14ac:dyDescent="0.35">
      <c r="A1692" s="5">
        <v>1691</v>
      </c>
      <c r="B1692" s="6" t="s">
        <v>2096</v>
      </c>
      <c r="C1692" s="7">
        <v>44041</v>
      </c>
      <c r="D1692" s="7">
        <v>44075</v>
      </c>
      <c r="E1692" s="6" t="s">
        <v>48</v>
      </c>
      <c r="F1692" s="6" t="s">
        <v>49</v>
      </c>
      <c r="G1692" s="6" t="s">
        <v>19</v>
      </c>
      <c r="H1692" s="8">
        <v>44083</v>
      </c>
      <c r="I1692" s="6" t="s">
        <v>98</v>
      </c>
      <c r="J1692" s="6" t="s">
        <v>80</v>
      </c>
      <c r="K1692" s="6" t="s">
        <v>81</v>
      </c>
      <c r="L1692" s="6" t="s">
        <v>162</v>
      </c>
      <c r="M1692" s="7">
        <v>44876</v>
      </c>
      <c r="N1692" s="9">
        <v>802</v>
      </c>
      <c r="O1692">
        <f t="shared" si="52"/>
        <v>9</v>
      </c>
      <c r="P1692">
        <f t="shared" si="53"/>
        <v>794</v>
      </c>
    </row>
    <row r="1693" spans="1:16" x14ac:dyDescent="0.35">
      <c r="A1693" s="5">
        <v>1692</v>
      </c>
      <c r="B1693" s="6" t="s">
        <v>2097</v>
      </c>
      <c r="C1693" s="7">
        <v>44767</v>
      </c>
      <c r="D1693" s="7">
        <v>44796</v>
      </c>
      <c r="E1693" s="6" t="s">
        <v>17</v>
      </c>
      <c r="F1693" s="6" t="s">
        <v>25</v>
      </c>
      <c r="G1693" s="6" t="s">
        <v>19</v>
      </c>
      <c r="H1693" s="8">
        <v>44818</v>
      </c>
      <c r="I1693" s="6" t="s">
        <v>20</v>
      </c>
      <c r="J1693" s="6" t="s">
        <v>44</v>
      </c>
      <c r="K1693" s="6" t="s">
        <v>87</v>
      </c>
      <c r="L1693" s="6" t="s">
        <v>337</v>
      </c>
      <c r="M1693" s="7">
        <v>44890</v>
      </c>
      <c r="N1693" s="9">
        <v>95</v>
      </c>
      <c r="O1693">
        <f t="shared" si="52"/>
        <v>23</v>
      </c>
      <c r="P1693">
        <f t="shared" si="53"/>
        <v>73</v>
      </c>
    </row>
    <row r="1694" spans="1:16" x14ac:dyDescent="0.35">
      <c r="A1694" s="5">
        <v>1693</v>
      </c>
      <c r="B1694" s="6" t="s">
        <v>2098</v>
      </c>
      <c r="C1694" s="7">
        <v>44767</v>
      </c>
      <c r="D1694" s="7">
        <v>44796</v>
      </c>
      <c r="E1694" s="6" t="s">
        <v>17</v>
      </c>
      <c r="F1694" s="6" t="s">
        <v>25</v>
      </c>
      <c r="G1694" s="6" t="s">
        <v>19</v>
      </c>
      <c r="H1694" s="8">
        <v>44818</v>
      </c>
      <c r="I1694" s="6" t="s">
        <v>20</v>
      </c>
      <c r="J1694" s="6" t="s">
        <v>44</v>
      </c>
      <c r="K1694" s="6" t="s">
        <v>87</v>
      </c>
      <c r="L1694" s="6" t="s">
        <v>337</v>
      </c>
      <c r="M1694" s="7">
        <v>44890</v>
      </c>
      <c r="N1694" s="9">
        <v>95</v>
      </c>
      <c r="O1694">
        <f t="shared" si="52"/>
        <v>23</v>
      </c>
      <c r="P1694">
        <f t="shared" si="53"/>
        <v>73</v>
      </c>
    </row>
    <row r="1695" spans="1:16" x14ac:dyDescent="0.35">
      <c r="A1695" s="5">
        <v>1694</v>
      </c>
      <c r="B1695" s="6" t="s">
        <v>2099</v>
      </c>
      <c r="C1695" s="7">
        <v>44767</v>
      </c>
      <c r="D1695" s="7">
        <v>44796</v>
      </c>
      <c r="E1695" s="6" t="s">
        <v>17</v>
      </c>
      <c r="F1695" s="6" t="s">
        <v>25</v>
      </c>
      <c r="G1695" s="6" t="s">
        <v>19</v>
      </c>
      <c r="H1695" s="8">
        <v>44818</v>
      </c>
      <c r="I1695" s="6" t="s">
        <v>20</v>
      </c>
      <c r="J1695" s="6" t="s">
        <v>44</v>
      </c>
      <c r="K1695" s="6" t="s">
        <v>87</v>
      </c>
      <c r="L1695" s="6" t="s">
        <v>337</v>
      </c>
      <c r="M1695" s="7">
        <v>44890</v>
      </c>
      <c r="N1695" s="9">
        <v>95</v>
      </c>
      <c r="O1695">
        <f t="shared" si="52"/>
        <v>23</v>
      </c>
      <c r="P1695">
        <f t="shared" si="53"/>
        <v>73</v>
      </c>
    </row>
    <row r="1696" spans="1:16" x14ac:dyDescent="0.35">
      <c r="A1696" s="5">
        <v>1695</v>
      </c>
      <c r="B1696" s="6" t="s">
        <v>2100</v>
      </c>
      <c r="C1696" s="7">
        <v>44767</v>
      </c>
      <c r="D1696" s="7">
        <v>44796</v>
      </c>
      <c r="E1696" s="6" t="s">
        <v>17</v>
      </c>
      <c r="F1696" s="6" t="s">
        <v>18</v>
      </c>
      <c r="G1696" s="6" t="s">
        <v>19</v>
      </c>
      <c r="H1696" s="8">
        <v>44818</v>
      </c>
      <c r="I1696" s="6" t="s">
        <v>20</v>
      </c>
      <c r="J1696" s="6" t="s">
        <v>44</v>
      </c>
      <c r="K1696" s="6" t="s">
        <v>87</v>
      </c>
      <c r="L1696" s="6" t="s">
        <v>108</v>
      </c>
      <c r="M1696" s="7">
        <v>44894</v>
      </c>
      <c r="N1696" s="9">
        <v>99</v>
      </c>
      <c r="O1696">
        <f t="shared" si="52"/>
        <v>23</v>
      </c>
      <c r="P1696">
        <f t="shared" si="53"/>
        <v>77</v>
      </c>
    </row>
    <row r="1697" spans="1:16" x14ac:dyDescent="0.35">
      <c r="A1697" s="5">
        <v>1696</v>
      </c>
      <c r="B1697" s="6" t="s">
        <v>2101</v>
      </c>
      <c r="C1697" s="7">
        <v>44767</v>
      </c>
      <c r="D1697" s="7">
        <v>44796</v>
      </c>
      <c r="E1697" s="6" t="s">
        <v>17</v>
      </c>
      <c r="F1697" s="6" t="s">
        <v>1211</v>
      </c>
      <c r="G1697" s="6" t="s">
        <v>19</v>
      </c>
      <c r="H1697" s="8">
        <v>44818</v>
      </c>
      <c r="I1697" s="6" t="s">
        <v>20</v>
      </c>
      <c r="J1697" s="6" t="s">
        <v>44</v>
      </c>
      <c r="K1697" s="6" t="s">
        <v>87</v>
      </c>
      <c r="L1697" s="6" t="s">
        <v>108</v>
      </c>
      <c r="M1697" s="7">
        <v>44890</v>
      </c>
      <c r="N1697" s="9">
        <v>95</v>
      </c>
      <c r="O1697">
        <f t="shared" si="52"/>
        <v>23</v>
      </c>
      <c r="P1697">
        <f t="shared" si="53"/>
        <v>73</v>
      </c>
    </row>
    <row r="1698" spans="1:16" x14ac:dyDescent="0.35">
      <c r="A1698" s="5">
        <v>1697</v>
      </c>
      <c r="B1698" s="6" t="s">
        <v>2102</v>
      </c>
      <c r="C1698" s="7">
        <v>44768</v>
      </c>
      <c r="D1698" s="7">
        <v>44795</v>
      </c>
      <c r="E1698" s="6" t="s">
        <v>17</v>
      </c>
      <c r="F1698" s="6" t="s">
        <v>1375</v>
      </c>
      <c r="G1698" s="6" t="s">
        <v>19</v>
      </c>
      <c r="H1698" s="8">
        <v>44825</v>
      </c>
      <c r="I1698" s="6" t="s">
        <v>34</v>
      </c>
      <c r="J1698" s="6" t="s">
        <v>35</v>
      </c>
      <c r="K1698" s="6" t="s">
        <v>20</v>
      </c>
      <c r="L1698" s="6" t="s">
        <v>636</v>
      </c>
      <c r="M1698" s="7">
        <v>44873</v>
      </c>
      <c r="N1698" s="9">
        <v>79</v>
      </c>
      <c r="O1698">
        <f t="shared" si="52"/>
        <v>31</v>
      </c>
      <c r="P1698">
        <f t="shared" si="53"/>
        <v>49</v>
      </c>
    </row>
    <row r="1699" spans="1:16" x14ac:dyDescent="0.35">
      <c r="A1699" s="5">
        <v>1698</v>
      </c>
      <c r="B1699" s="6" t="s">
        <v>2103</v>
      </c>
      <c r="C1699" s="7">
        <v>44768</v>
      </c>
      <c r="D1699" s="7">
        <v>44797</v>
      </c>
      <c r="E1699" s="6" t="s">
        <v>17</v>
      </c>
      <c r="F1699" s="6" t="s">
        <v>1218</v>
      </c>
      <c r="G1699" s="6" t="s">
        <v>19</v>
      </c>
      <c r="H1699" s="8">
        <v>44825</v>
      </c>
      <c r="I1699" s="6" t="s">
        <v>34</v>
      </c>
      <c r="J1699" s="6" t="s">
        <v>35</v>
      </c>
      <c r="K1699" s="6" t="s">
        <v>20</v>
      </c>
      <c r="L1699" s="6" t="s">
        <v>878</v>
      </c>
      <c r="M1699" s="7">
        <v>44873</v>
      </c>
      <c r="N1699" s="9">
        <v>77</v>
      </c>
      <c r="O1699">
        <f t="shared" si="52"/>
        <v>29</v>
      </c>
      <c r="P1699">
        <f t="shared" si="53"/>
        <v>49</v>
      </c>
    </row>
    <row r="1700" spans="1:16" x14ac:dyDescent="0.35">
      <c r="A1700" s="5">
        <v>1699</v>
      </c>
      <c r="B1700" s="6" t="s">
        <v>2104</v>
      </c>
      <c r="C1700" s="7">
        <v>44768</v>
      </c>
      <c r="D1700" s="7">
        <v>44797</v>
      </c>
      <c r="E1700" s="6" t="s">
        <v>17</v>
      </c>
      <c r="F1700" s="6" t="s">
        <v>1375</v>
      </c>
      <c r="G1700" s="6" t="s">
        <v>19</v>
      </c>
      <c r="H1700" s="8">
        <v>44825</v>
      </c>
      <c r="I1700" s="6" t="s">
        <v>34</v>
      </c>
      <c r="J1700" s="6" t="s">
        <v>35</v>
      </c>
      <c r="K1700" s="6" t="s">
        <v>20</v>
      </c>
      <c r="L1700" s="6" t="s">
        <v>878</v>
      </c>
      <c r="M1700" s="7">
        <v>44873</v>
      </c>
      <c r="N1700" s="9">
        <v>77</v>
      </c>
      <c r="O1700">
        <f t="shared" si="52"/>
        <v>29</v>
      </c>
      <c r="P1700">
        <f t="shared" si="53"/>
        <v>49</v>
      </c>
    </row>
    <row r="1701" spans="1:16" x14ac:dyDescent="0.35">
      <c r="A1701" s="5">
        <v>1700</v>
      </c>
      <c r="B1701" s="6" t="s">
        <v>2105</v>
      </c>
      <c r="C1701" s="7">
        <v>44768</v>
      </c>
      <c r="D1701" s="7">
        <v>44796</v>
      </c>
      <c r="E1701" s="6" t="s">
        <v>17</v>
      </c>
      <c r="F1701" s="6" t="s">
        <v>1211</v>
      </c>
      <c r="G1701" s="6" t="s">
        <v>19</v>
      </c>
      <c r="H1701" s="8">
        <v>44816</v>
      </c>
      <c r="I1701" s="6" t="s">
        <v>27</v>
      </c>
      <c r="J1701" s="6" t="s">
        <v>35</v>
      </c>
      <c r="K1701" s="6" t="s">
        <v>38</v>
      </c>
      <c r="L1701" s="6" t="s">
        <v>39</v>
      </c>
      <c r="M1701" s="7">
        <v>44876</v>
      </c>
      <c r="N1701" s="9">
        <v>81</v>
      </c>
      <c r="O1701">
        <f t="shared" si="52"/>
        <v>21</v>
      </c>
      <c r="P1701">
        <f t="shared" si="53"/>
        <v>61</v>
      </c>
    </row>
    <row r="1702" spans="1:16" x14ac:dyDescent="0.35">
      <c r="A1702" s="5">
        <v>1701</v>
      </c>
      <c r="B1702" s="6" t="s">
        <v>2106</v>
      </c>
      <c r="C1702" s="7">
        <v>44365</v>
      </c>
      <c r="D1702" s="7">
        <v>44420</v>
      </c>
      <c r="E1702" s="6" t="s">
        <v>48</v>
      </c>
      <c r="F1702" s="6" t="s">
        <v>49</v>
      </c>
      <c r="G1702" s="6" t="s">
        <v>19</v>
      </c>
      <c r="H1702" s="8">
        <v>44426</v>
      </c>
      <c r="I1702" s="6" t="s">
        <v>133</v>
      </c>
      <c r="J1702" s="6" t="s">
        <v>56</v>
      </c>
      <c r="K1702" s="6" t="s">
        <v>127</v>
      </c>
      <c r="L1702" s="6" t="s">
        <v>206</v>
      </c>
      <c r="M1702" s="7">
        <v>44888</v>
      </c>
      <c r="N1702" s="9">
        <v>469</v>
      </c>
      <c r="O1702">
        <f t="shared" si="52"/>
        <v>7</v>
      </c>
      <c r="P1702">
        <f t="shared" si="53"/>
        <v>463</v>
      </c>
    </row>
    <row r="1703" spans="1:16" x14ac:dyDescent="0.35">
      <c r="A1703" s="5">
        <v>1702</v>
      </c>
      <c r="B1703" s="6" t="s">
        <v>2107</v>
      </c>
      <c r="C1703" s="7">
        <v>44754</v>
      </c>
      <c r="D1703" s="7">
        <v>44797</v>
      </c>
      <c r="E1703" s="6" t="s">
        <v>48</v>
      </c>
      <c r="F1703" s="6" t="s">
        <v>132</v>
      </c>
      <c r="G1703" s="6" t="s">
        <v>19</v>
      </c>
      <c r="H1703" s="8">
        <v>44854</v>
      </c>
      <c r="I1703" s="6" t="s">
        <v>98</v>
      </c>
      <c r="J1703" s="6" t="s">
        <v>92</v>
      </c>
      <c r="K1703" s="6" t="s">
        <v>99</v>
      </c>
      <c r="L1703" s="6" t="s">
        <v>192</v>
      </c>
      <c r="M1703" s="7">
        <v>44869</v>
      </c>
      <c r="N1703" s="9">
        <v>73</v>
      </c>
      <c r="O1703">
        <f t="shared" si="52"/>
        <v>58</v>
      </c>
      <c r="P1703">
        <f t="shared" si="53"/>
        <v>16</v>
      </c>
    </row>
    <row r="1704" spans="1:16" x14ac:dyDescent="0.35">
      <c r="A1704" s="5">
        <v>1703</v>
      </c>
      <c r="B1704" s="6" t="s">
        <v>2108</v>
      </c>
      <c r="C1704" s="7">
        <v>44754</v>
      </c>
      <c r="D1704" s="7">
        <v>44792</v>
      </c>
      <c r="E1704" s="6" t="s">
        <v>48</v>
      </c>
      <c r="F1704" s="6" t="s">
        <v>1236</v>
      </c>
      <c r="G1704" s="6" t="s">
        <v>19</v>
      </c>
      <c r="H1704" s="8">
        <v>44817</v>
      </c>
      <c r="I1704" s="6" t="s">
        <v>55</v>
      </c>
      <c r="J1704" s="6" t="s">
        <v>141</v>
      </c>
      <c r="K1704" s="6" t="s">
        <v>80</v>
      </c>
      <c r="L1704" s="6" t="s">
        <v>115</v>
      </c>
      <c r="M1704" s="7">
        <v>44872</v>
      </c>
      <c r="N1704" s="9">
        <v>81</v>
      </c>
      <c r="O1704">
        <f t="shared" si="52"/>
        <v>26</v>
      </c>
      <c r="P1704">
        <f t="shared" si="53"/>
        <v>56</v>
      </c>
    </row>
    <row r="1705" spans="1:16" x14ac:dyDescent="0.35">
      <c r="A1705" s="5">
        <v>1704</v>
      </c>
      <c r="B1705" s="6" t="s">
        <v>2109</v>
      </c>
      <c r="C1705" s="7">
        <v>44754</v>
      </c>
      <c r="D1705" s="7">
        <v>44792</v>
      </c>
      <c r="E1705" s="6" t="s">
        <v>48</v>
      </c>
      <c r="F1705" s="6" t="s">
        <v>49</v>
      </c>
      <c r="G1705" s="6" t="s">
        <v>19</v>
      </c>
      <c r="H1705" s="8">
        <v>44817</v>
      </c>
      <c r="I1705" s="6" t="s">
        <v>55</v>
      </c>
      <c r="J1705" s="6" t="s">
        <v>141</v>
      </c>
      <c r="K1705" s="6" t="s">
        <v>80</v>
      </c>
      <c r="L1705" s="6" t="s">
        <v>142</v>
      </c>
      <c r="M1705" s="7">
        <v>44876</v>
      </c>
      <c r="N1705" s="9">
        <v>85</v>
      </c>
      <c r="O1705">
        <f t="shared" si="52"/>
        <v>26</v>
      </c>
      <c r="P1705">
        <f t="shared" si="53"/>
        <v>60</v>
      </c>
    </row>
    <row r="1706" spans="1:16" x14ac:dyDescent="0.35">
      <c r="A1706" s="5">
        <v>1705</v>
      </c>
      <c r="B1706" s="6" t="s">
        <v>2110</v>
      </c>
      <c r="C1706" s="7">
        <v>44768</v>
      </c>
      <c r="D1706" s="7">
        <v>44796</v>
      </c>
      <c r="E1706" s="6" t="s">
        <v>17</v>
      </c>
      <c r="F1706" s="6" t="s">
        <v>25</v>
      </c>
      <c r="G1706" s="6" t="s">
        <v>19</v>
      </c>
      <c r="H1706" s="8">
        <v>44816</v>
      </c>
      <c r="I1706" s="6" t="s">
        <v>27</v>
      </c>
      <c r="J1706" s="6" t="s">
        <v>35</v>
      </c>
      <c r="K1706" s="6" t="s">
        <v>38</v>
      </c>
      <c r="L1706" s="6" t="s">
        <v>39</v>
      </c>
      <c r="M1706" s="7">
        <v>44876</v>
      </c>
      <c r="N1706" s="9">
        <v>81</v>
      </c>
      <c r="O1706">
        <f t="shared" si="52"/>
        <v>21</v>
      </c>
      <c r="P1706">
        <f t="shared" si="53"/>
        <v>61</v>
      </c>
    </row>
    <row r="1707" spans="1:16" x14ac:dyDescent="0.35">
      <c r="A1707" s="5">
        <v>1706</v>
      </c>
      <c r="B1707" s="6" t="s">
        <v>2111</v>
      </c>
      <c r="C1707" s="7">
        <v>44768</v>
      </c>
      <c r="D1707" s="7">
        <v>44796</v>
      </c>
      <c r="E1707" s="6" t="s">
        <v>17</v>
      </c>
      <c r="F1707" s="6" t="s">
        <v>25</v>
      </c>
      <c r="G1707" s="6" t="s">
        <v>19</v>
      </c>
      <c r="H1707" s="8">
        <v>44816</v>
      </c>
      <c r="I1707" s="6" t="s">
        <v>27</v>
      </c>
      <c r="J1707" s="6" t="s">
        <v>35</v>
      </c>
      <c r="K1707" s="6" t="s">
        <v>38</v>
      </c>
      <c r="L1707" s="6" t="s">
        <v>39</v>
      </c>
      <c r="M1707" s="7">
        <v>44876</v>
      </c>
      <c r="N1707" s="9">
        <v>81</v>
      </c>
      <c r="O1707">
        <f t="shared" si="52"/>
        <v>21</v>
      </c>
      <c r="P1707">
        <f t="shared" si="53"/>
        <v>61</v>
      </c>
    </row>
    <row r="1708" spans="1:16" x14ac:dyDescent="0.35">
      <c r="A1708" s="5">
        <v>1707</v>
      </c>
      <c r="B1708" s="6" t="s">
        <v>2112</v>
      </c>
      <c r="C1708" s="7">
        <v>44768</v>
      </c>
      <c r="D1708" s="7">
        <v>44796</v>
      </c>
      <c r="E1708" s="6" t="s">
        <v>17</v>
      </c>
      <c r="F1708" s="6" t="s">
        <v>31</v>
      </c>
      <c r="G1708" s="6" t="s">
        <v>19</v>
      </c>
      <c r="H1708" s="8">
        <v>44816</v>
      </c>
      <c r="I1708" s="6" t="s">
        <v>27</v>
      </c>
      <c r="J1708" s="6" t="s">
        <v>35</v>
      </c>
      <c r="K1708" s="6" t="s">
        <v>38</v>
      </c>
      <c r="L1708" s="6" t="s">
        <v>2113</v>
      </c>
      <c r="M1708" s="7">
        <v>44875</v>
      </c>
      <c r="N1708" s="9">
        <v>80</v>
      </c>
      <c r="O1708">
        <f t="shared" si="52"/>
        <v>21</v>
      </c>
      <c r="P1708">
        <f t="shared" si="53"/>
        <v>60</v>
      </c>
    </row>
    <row r="1709" spans="1:16" x14ac:dyDescent="0.35">
      <c r="A1709" s="5">
        <v>1708</v>
      </c>
      <c r="B1709" s="6" t="s">
        <v>2114</v>
      </c>
      <c r="C1709" s="7">
        <v>44768</v>
      </c>
      <c r="D1709" s="7">
        <v>44795</v>
      </c>
      <c r="E1709" s="6" t="s">
        <v>17</v>
      </c>
      <c r="F1709" s="6" t="s">
        <v>25</v>
      </c>
      <c r="G1709" s="6" t="s">
        <v>19</v>
      </c>
      <c r="H1709" s="8">
        <v>44824</v>
      </c>
      <c r="I1709" s="6" t="s">
        <v>44</v>
      </c>
      <c r="J1709" s="6" t="s">
        <v>21</v>
      </c>
      <c r="K1709" s="6" t="s">
        <v>34</v>
      </c>
      <c r="L1709" s="6" t="s">
        <v>885</v>
      </c>
      <c r="M1709" s="7">
        <v>44872</v>
      </c>
      <c r="N1709" s="9">
        <v>78</v>
      </c>
      <c r="O1709">
        <f t="shared" si="52"/>
        <v>30</v>
      </c>
      <c r="P1709">
        <f t="shared" si="53"/>
        <v>49</v>
      </c>
    </row>
    <row r="1710" spans="1:16" x14ac:dyDescent="0.35">
      <c r="A1710" s="5">
        <v>1709</v>
      </c>
      <c r="B1710" s="6" t="s">
        <v>2115</v>
      </c>
      <c r="C1710" s="7">
        <v>44768</v>
      </c>
      <c r="D1710" s="7">
        <v>44795</v>
      </c>
      <c r="E1710" s="6" t="s">
        <v>17</v>
      </c>
      <c r="F1710" s="6" t="s">
        <v>31</v>
      </c>
      <c r="G1710" s="6" t="s">
        <v>19</v>
      </c>
      <c r="H1710" s="8">
        <v>44824</v>
      </c>
      <c r="I1710" s="6" t="s">
        <v>44</v>
      </c>
      <c r="J1710" s="6" t="s">
        <v>21</v>
      </c>
      <c r="K1710" s="6" t="s">
        <v>34</v>
      </c>
      <c r="L1710" s="6" t="s">
        <v>885</v>
      </c>
      <c r="M1710" s="7">
        <v>44872</v>
      </c>
      <c r="N1710" s="9">
        <v>78</v>
      </c>
      <c r="O1710">
        <f t="shared" si="52"/>
        <v>30</v>
      </c>
      <c r="P1710">
        <f t="shared" si="53"/>
        <v>49</v>
      </c>
    </row>
    <row r="1711" spans="1:16" x14ac:dyDescent="0.35">
      <c r="A1711" s="5">
        <v>1710</v>
      </c>
      <c r="B1711" s="6" t="s">
        <v>2116</v>
      </c>
      <c r="C1711" s="7">
        <v>44768</v>
      </c>
      <c r="D1711" s="7">
        <v>44795</v>
      </c>
      <c r="E1711" s="6" t="s">
        <v>17</v>
      </c>
      <c r="F1711" s="6" t="s">
        <v>31</v>
      </c>
      <c r="G1711" s="6" t="s">
        <v>19</v>
      </c>
      <c r="H1711" s="8">
        <v>44824</v>
      </c>
      <c r="I1711" s="6" t="s">
        <v>44</v>
      </c>
      <c r="J1711" s="6" t="s">
        <v>21</v>
      </c>
      <c r="K1711" s="6" t="s">
        <v>34</v>
      </c>
      <c r="L1711" s="6" t="s">
        <v>885</v>
      </c>
      <c r="M1711" s="7">
        <v>44872</v>
      </c>
      <c r="N1711" s="9">
        <v>78</v>
      </c>
      <c r="O1711">
        <f t="shared" si="52"/>
        <v>30</v>
      </c>
      <c r="P1711">
        <f t="shared" si="53"/>
        <v>49</v>
      </c>
    </row>
    <row r="1712" spans="1:16" x14ac:dyDescent="0.35">
      <c r="A1712" s="5">
        <v>1711</v>
      </c>
      <c r="B1712" s="6" t="s">
        <v>2117</v>
      </c>
      <c r="C1712" s="7">
        <v>44768</v>
      </c>
      <c r="D1712" s="7">
        <v>44796</v>
      </c>
      <c r="E1712" s="6" t="s">
        <v>17</v>
      </c>
      <c r="F1712" s="6" t="s">
        <v>31</v>
      </c>
      <c r="G1712" s="6" t="s">
        <v>19</v>
      </c>
      <c r="H1712" s="8">
        <v>44824</v>
      </c>
      <c r="I1712" s="6" t="s">
        <v>44</v>
      </c>
      <c r="J1712" s="6" t="s">
        <v>21</v>
      </c>
      <c r="K1712" s="6" t="s">
        <v>34</v>
      </c>
      <c r="L1712" s="6" t="s">
        <v>1144</v>
      </c>
      <c r="M1712" s="7">
        <v>44872</v>
      </c>
      <c r="N1712" s="9">
        <v>77</v>
      </c>
      <c r="O1712">
        <f t="shared" si="52"/>
        <v>29</v>
      </c>
      <c r="P1712">
        <f t="shared" si="53"/>
        <v>49</v>
      </c>
    </row>
    <row r="1713" spans="1:16" x14ac:dyDescent="0.35">
      <c r="A1713" s="5">
        <v>1712</v>
      </c>
      <c r="B1713" s="6" t="s">
        <v>2118</v>
      </c>
      <c r="C1713" s="7">
        <v>44770</v>
      </c>
      <c r="D1713" s="7">
        <v>44796</v>
      </c>
      <c r="E1713" s="6" t="s">
        <v>17</v>
      </c>
      <c r="F1713" s="6" t="s">
        <v>112</v>
      </c>
      <c r="G1713" s="6" t="s">
        <v>19</v>
      </c>
      <c r="H1713" s="8">
        <v>44832</v>
      </c>
      <c r="I1713" s="6" t="s">
        <v>20</v>
      </c>
      <c r="J1713" s="6" t="s">
        <v>21</v>
      </c>
      <c r="K1713" s="6" t="s">
        <v>22</v>
      </c>
      <c r="L1713" s="6" t="s">
        <v>276</v>
      </c>
      <c r="M1713" s="7">
        <v>44883</v>
      </c>
      <c r="N1713" s="9">
        <v>88</v>
      </c>
      <c r="O1713">
        <f t="shared" si="52"/>
        <v>37</v>
      </c>
      <c r="P1713">
        <f t="shared" si="53"/>
        <v>52</v>
      </c>
    </row>
    <row r="1714" spans="1:16" x14ac:dyDescent="0.35">
      <c r="A1714" s="5">
        <v>1713</v>
      </c>
      <c r="B1714" s="6" t="s">
        <v>2119</v>
      </c>
      <c r="C1714" s="7">
        <v>44770</v>
      </c>
      <c r="D1714" s="7">
        <v>44796</v>
      </c>
      <c r="E1714" s="6" t="s">
        <v>17</v>
      </c>
      <c r="F1714" s="6" t="s">
        <v>31</v>
      </c>
      <c r="G1714" s="6" t="s">
        <v>19</v>
      </c>
      <c r="H1714" s="8">
        <v>44832</v>
      </c>
      <c r="I1714" s="6" t="s">
        <v>20</v>
      </c>
      <c r="J1714" s="6" t="s">
        <v>21</v>
      </c>
      <c r="K1714" s="6" t="s">
        <v>22</v>
      </c>
      <c r="L1714" s="6" t="s">
        <v>276</v>
      </c>
      <c r="M1714" s="7">
        <v>44883</v>
      </c>
      <c r="N1714" s="9">
        <v>88</v>
      </c>
      <c r="O1714">
        <f t="shared" si="52"/>
        <v>37</v>
      </c>
      <c r="P1714">
        <f t="shared" si="53"/>
        <v>52</v>
      </c>
    </row>
    <row r="1715" spans="1:16" x14ac:dyDescent="0.35">
      <c r="A1715" s="5">
        <v>1714</v>
      </c>
      <c r="B1715" s="6" t="s">
        <v>2120</v>
      </c>
      <c r="C1715" s="7">
        <v>44218</v>
      </c>
      <c r="D1715" s="7">
        <v>44243</v>
      </c>
      <c r="E1715" s="6" t="s">
        <v>180</v>
      </c>
      <c r="F1715" s="6" t="s">
        <v>361</v>
      </c>
      <c r="G1715" s="6" t="s">
        <v>19</v>
      </c>
      <c r="H1715" s="8">
        <v>44259</v>
      </c>
      <c r="I1715" s="6" t="s">
        <v>133</v>
      </c>
      <c r="J1715" s="6" t="s">
        <v>56</v>
      </c>
      <c r="K1715" s="6" t="s">
        <v>127</v>
      </c>
      <c r="L1715" s="6" t="s">
        <v>150</v>
      </c>
      <c r="M1715" s="7">
        <v>44880</v>
      </c>
      <c r="N1715" s="9">
        <v>638</v>
      </c>
      <c r="O1715">
        <f t="shared" si="52"/>
        <v>17</v>
      </c>
      <c r="P1715">
        <f t="shared" si="53"/>
        <v>622</v>
      </c>
    </row>
    <row r="1716" spans="1:16" x14ac:dyDescent="0.35">
      <c r="A1716" s="5">
        <v>1715</v>
      </c>
      <c r="B1716" s="6" t="s">
        <v>2121</v>
      </c>
      <c r="C1716" s="7">
        <v>44770</v>
      </c>
      <c r="D1716" s="7">
        <v>44796</v>
      </c>
      <c r="E1716" s="6" t="s">
        <v>17</v>
      </c>
      <c r="F1716" s="6" t="s">
        <v>638</v>
      </c>
      <c r="G1716" s="6" t="s">
        <v>19</v>
      </c>
      <c r="H1716" s="8">
        <v>44832</v>
      </c>
      <c r="I1716" s="6" t="s">
        <v>20</v>
      </c>
      <c r="J1716" s="6" t="s">
        <v>21</v>
      </c>
      <c r="K1716" s="6" t="s">
        <v>22</v>
      </c>
      <c r="L1716" s="6" t="s">
        <v>1144</v>
      </c>
      <c r="M1716" s="7">
        <v>44883</v>
      </c>
      <c r="N1716" s="9">
        <v>88</v>
      </c>
      <c r="O1716">
        <f t="shared" si="52"/>
        <v>37</v>
      </c>
      <c r="P1716">
        <f t="shared" si="53"/>
        <v>52</v>
      </c>
    </row>
    <row r="1717" spans="1:16" x14ac:dyDescent="0.35">
      <c r="A1717" s="5">
        <v>1716</v>
      </c>
      <c r="B1717" s="6" t="s">
        <v>2122</v>
      </c>
      <c r="C1717" s="7">
        <v>44770</v>
      </c>
      <c r="D1717" s="7">
        <v>44796</v>
      </c>
      <c r="E1717" s="6" t="s">
        <v>17</v>
      </c>
      <c r="F1717" s="6" t="s">
        <v>638</v>
      </c>
      <c r="G1717" s="6" t="s">
        <v>19</v>
      </c>
      <c r="H1717" s="8">
        <v>44832</v>
      </c>
      <c r="I1717" s="6" t="s">
        <v>20</v>
      </c>
      <c r="J1717" s="6" t="s">
        <v>21</v>
      </c>
      <c r="K1717" s="6" t="s">
        <v>22</v>
      </c>
      <c r="L1717" s="6" t="s">
        <v>23</v>
      </c>
      <c r="M1717" s="7">
        <v>44886</v>
      </c>
      <c r="N1717" s="9">
        <v>91</v>
      </c>
      <c r="O1717">
        <f t="shared" si="52"/>
        <v>37</v>
      </c>
      <c r="P1717">
        <f t="shared" si="53"/>
        <v>55</v>
      </c>
    </row>
    <row r="1718" spans="1:16" x14ac:dyDescent="0.35">
      <c r="A1718" s="5">
        <v>1717</v>
      </c>
      <c r="B1718" s="6" t="s">
        <v>2123</v>
      </c>
      <c r="C1718" s="7">
        <v>44770</v>
      </c>
      <c r="D1718" s="7">
        <v>44796</v>
      </c>
      <c r="E1718" s="6" t="s">
        <v>17</v>
      </c>
      <c r="F1718" s="6" t="s">
        <v>112</v>
      </c>
      <c r="G1718" s="6" t="s">
        <v>19</v>
      </c>
      <c r="H1718" s="8">
        <v>44832</v>
      </c>
      <c r="I1718" s="6" t="s">
        <v>20</v>
      </c>
      <c r="J1718" s="6" t="s">
        <v>21</v>
      </c>
      <c r="K1718" s="6" t="s">
        <v>22</v>
      </c>
      <c r="L1718" s="6" t="s">
        <v>23</v>
      </c>
      <c r="M1718" s="7">
        <v>44886</v>
      </c>
      <c r="N1718" s="9">
        <v>91</v>
      </c>
      <c r="O1718">
        <f t="shared" si="52"/>
        <v>37</v>
      </c>
      <c r="P1718">
        <f t="shared" si="53"/>
        <v>55</v>
      </c>
    </row>
    <row r="1719" spans="1:16" x14ac:dyDescent="0.35">
      <c r="A1719" s="5">
        <v>1718</v>
      </c>
      <c r="B1719" s="6" t="s">
        <v>2124</v>
      </c>
      <c r="C1719" s="7">
        <v>44770</v>
      </c>
      <c r="D1719" s="7">
        <v>44796</v>
      </c>
      <c r="E1719" s="6" t="s">
        <v>17</v>
      </c>
      <c r="F1719" s="6" t="s">
        <v>31</v>
      </c>
      <c r="G1719" s="6" t="s">
        <v>19</v>
      </c>
      <c r="H1719" s="8">
        <v>44832</v>
      </c>
      <c r="I1719" s="6" t="s">
        <v>20</v>
      </c>
      <c r="J1719" s="6" t="s">
        <v>21</v>
      </c>
      <c r="K1719" s="6" t="s">
        <v>22</v>
      </c>
      <c r="L1719" s="6" t="s">
        <v>23</v>
      </c>
      <c r="M1719" s="7">
        <v>44886</v>
      </c>
      <c r="N1719" s="9">
        <v>91</v>
      </c>
      <c r="O1719">
        <f t="shared" si="52"/>
        <v>37</v>
      </c>
      <c r="P1719">
        <f t="shared" si="53"/>
        <v>55</v>
      </c>
    </row>
    <row r="1720" spans="1:16" x14ac:dyDescent="0.35">
      <c r="A1720" s="5">
        <v>1719</v>
      </c>
      <c r="B1720" s="6" t="s">
        <v>2125</v>
      </c>
      <c r="C1720" s="7">
        <v>44770</v>
      </c>
      <c r="D1720" s="7">
        <v>44796</v>
      </c>
      <c r="E1720" s="6" t="s">
        <v>17</v>
      </c>
      <c r="F1720" s="6" t="s">
        <v>31</v>
      </c>
      <c r="G1720" s="6" t="s">
        <v>19</v>
      </c>
      <c r="H1720" s="8">
        <v>44832</v>
      </c>
      <c r="I1720" s="6" t="s">
        <v>20</v>
      </c>
      <c r="J1720" s="6" t="s">
        <v>21</v>
      </c>
      <c r="K1720" s="6" t="s">
        <v>22</v>
      </c>
      <c r="L1720" s="6" t="s">
        <v>23</v>
      </c>
      <c r="M1720" s="7">
        <v>44883</v>
      </c>
      <c r="N1720" s="9">
        <v>88</v>
      </c>
      <c r="O1720">
        <f t="shared" si="52"/>
        <v>37</v>
      </c>
      <c r="P1720">
        <f t="shared" si="53"/>
        <v>52</v>
      </c>
    </row>
    <row r="1721" spans="1:16" x14ac:dyDescent="0.35">
      <c r="A1721" s="5">
        <v>1720</v>
      </c>
      <c r="B1721" s="6" t="s">
        <v>2126</v>
      </c>
      <c r="C1721" s="7">
        <v>44218</v>
      </c>
      <c r="D1721" s="7">
        <v>44243</v>
      </c>
      <c r="E1721" s="6" t="s">
        <v>180</v>
      </c>
      <c r="F1721" s="6" t="s">
        <v>361</v>
      </c>
      <c r="G1721" s="6" t="s">
        <v>19</v>
      </c>
      <c r="H1721" s="8">
        <v>44441</v>
      </c>
      <c r="I1721" s="6" t="s">
        <v>149</v>
      </c>
      <c r="J1721" s="6" t="s">
        <v>222</v>
      </c>
      <c r="K1721" s="6" t="s">
        <v>85</v>
      </c>
      <c r="L1721" s="6" t="s">
        <v>158</v>
      </c>
      <c r="M1721" s="7">
        <v>44883</v>
      </c>
      <c r="N1721" s="9">
        <v>641</v>
      </c>
      <c r="O1721">
        <f t="shared" si="52"/>
        <v>199</v>
      </c>
      <c r="P1721">
        <f t="shared" si="53"/>
        <v>443</v>
      </c>
    </row>
    <row r="1722" spans="1:16" x14ac:dyDescent="0.35">
      <c r="A1722" s="5">
        <v>1721</v>
      </c>
      <c r="B1722" s="6" t="s">
        <v>2127</v>
      </c>
      <c r="C1722" s="7">
        <v>44742</v>
      </c>
      <c r="D1722" s="7">
        <v>44771</v>
      </c>
      <c r="E1722" s="6" t="s">
        <v>48</v>
      </c>
      <c r="F1722" s="6" t="s">
        <v>49</v>
      </c>
      <c r="G1722" s="6" t="s">
        <v>19</v>
      </c>
      <c r="H1722" s="8">
        <v>44802</v>
      </c>
      <c r="I1722" s="6" t="s">
        <v>50</v>
      </c>
      <c r="J1722" s="6" t="s">
        <v>51</v>
      </c>
      <c r="K1722" s="6" t="s">
        <v>52</v>
      </c>
      <c r="L1722" s="6" t="s">
        <v>53</v>
      </c>
      <c r="M1722" s="7">
        <v>44867</v>
      </c>
      <c r="N1722" s="9">
        <v>97</v>
      </c>
      <c r="O1722">
        <f t="shared" si="52"/>
        <v>32</v>
      </c>
      <c r="P1722">
        <f t="shared" si="53"/>
        <v>66</v>
      </c>
    </row>
    <row r="1723" spans="1:16" x14ac:dyDescent="0.35">
      <c r="A1723" s="5">
        <v>1722</v>
      </c>
      <c r="B1723" s="6" t="s">
        <v>2128</v>
      </c>
      <c r="C1723" s="7">
        <v>44742</v>
      </c>
      <c r="D1723" s="7">
        <v>44777</v>
      </c>
      <c r="E1723" s="6" t="s">
        <v>48</v>
      </c>
      <c r="F1723" s="6" t="s">
        <v>49</v>
      </c>
      <c r="G1723" s="6" t="s">
        <v>19</v>
      </c>
      <c r="H1723" s="8">
        <v>44812</v>
      </c>
      <c r="I1723" s="6" t="s">
        <v>50</v>
      </c>
      <c r="J1723" s="6" t="s">
        <v>51</v>
      </c>
      <c r="K1723" s="6" t="s">
        <v>52</v>
      </c>
      <c r="L1723" s="6" t="s">
        <v>53</v>
      </c>
      <c r="M1723" s="7">
        <v>44886</v>
      </c>
      <c r="N1723" s="9">
        <v>110</v>
      </c>
      <c r="O1723">
        <f t="shared" si="52"/>
        <v>36</v>
      </c>
      <c r="P1723">
        <f t="shared" si="53"/>
        <v>75</v>
      </c>
    </row>
    <row r="1724" spans="1:16" x14ac:dyDescent="0.35">
      <c r="A1724" s="5">
        <v>1723</v>
      </c>
      <c r="B1724" s="6" t="s">
        <v>2129</v>
      </c>
      <c r="C1724" s="7">
        <v>44742</v>
      </c>
      <c r="D1724" s="7">
        <v>44777</v>
      </c>
      <c r="E1724" s="6" t="s">
        <v>48</v>
      </c>
      <c r="F1724" s="6" t="s">
        <v>49</v>
      </c>
      <c r="G1724" s="6" t="s">
        <v>19</v>
      </c>
      <c r="H1724" s="8">
        <v>44802</v>
      </c>
      <c r="I1724" s="6" t="s">
        <v>50</v>
      </c>
      <c r="J1724" s="6" t="s">
        <v>51</v>
      </c>
      <c r="K1724" s="6" t="s">
        <v>52</v>
      </c>
      <c r="L1724" s="6" t="s">
        <v>53</v>
      </c>
      <c r="M1724" s="7">
        <v>44867</v>
      </c>
      <c r="N1724" s="9">
        <v>91</v>
      </c>
      <c r="O1724">
        <f t="shared" si="52"/>
        <v>26</v>
      </c>
      <c r="P1724">
        <f t="shared" si="53"/>
        <v>66</v>
      </c>
    </row>
    <row r="1725" spans="1:16" x14ac:dyDescent="0.35">
      <c r="A1725" s="5">
        <v>1724</v>
      </c>
      <c r="B1725" s="6" t="s">
        <v>2130</v>
      </c>
      <c r="C1725" s="7">
        <v>44743</v>
      </c>
      <c r="D1725" s="7">
        <v>44782</v>
      </c>
      <c r="E1725" s="6" t="s">
        <v>48</v>
      </c>
      <c r="F1725" s="6" t="s">
        <v>49</v>
      </c>
      <c r="G1725" s="6" t="s">
        <v>19</v>
      </c>
      <c r="H1725" s="8">
        <v>44789</v>
      </c>
      <c r="I1725" s="6" t="s">
        <v>50</v>
      </c>
      <c r="J1725" s="6" t="s">
        <v>51</v>
      </c>
      <c r="K1725" s="6" t="s">
        <v>52</v>
      </c>
      <c r="L1725" s="6" t="s">
        <v>911</v>
      </c>
      <c r="M1725" s="7">
        <v>44866</v>
      </c>
      <c r="N1725" s="9">
        <v>85</v>
      </c>
      <c r="O1725">
        <f t="shared" si="52"/>
        <v>8</v>
      </c>
      <c r="P1725">
        <f t="shared" si="53"/>
        <v>78</v>
      </c>
    </row>
    <row r="1726" spans="1:16" x14ac:dyDescent="0.35">
      <c r="A1726" s="5">
        <v>1725</v>
      </c>
      <c r="B1726" s="6" t="s">
        <v>2131</v>
      </c>
      <c r="C1726" s="7">
        <v>44355</v>
      </c>
      <c r="D1726" s="7">
        <v>44524</v>
      </c>
      <c r="E1726" s="6" t="s">
        <v>48</v>
      </c>
      <c r="F1726" s="6" t="s">
        <v>49</v>
      </c>
      <c r="G1726" s="6" t="s">
        <v>19</v>
      </c>
      <c r="H1726" s="8">
        <v>44538</v>
      </c>
      <c r="I1726" s="6" t="s">
        <v>92</v>
      </c>
      <c r="J1726" s="6" t="s">
        <v>93</v>
      </c>
      <c r="K1726" s="6" t="s">
        <v>85</v>
      </c>
      <c r="L1726" s="6" t="s">
        <v>115</v>
      </c>
      <c r="M1726" s="7">
        <v>44886</v>
      </c>
      <c r="N1726" s="9">
        <v>363</v>
      </c>
      <c r="O1726">
        <f t="shared" si="52"/>
        <v>15</v>
      </c>
      <c r="P1726">
        <f t="shared" si="53"/>
        <v>349</v>
      </c>
    </row>
    <row r="1727" spans="1:16" x14ac:dyDescent="0.35">
      <c r="A1727" s="5">
        <v>1726</v>
      </c>
      <c r="B1727" s="6" t="s">
        <v>2132</v>
      </c>
      <c r="C1727" s="7">
        <v>44466</v>
      </c>
      <c r="D1727" s="7">
        <v>44532</v>
      </c>
      <c r="E1727" s="6" t="s">
        <v>48</v>
      </c>
      <c r="F1727" s="6" t="s">
        <v>49</v>
      </c>
      <c r="G1727" s="6" t="s">
        <v>19</v>
      </c>
      <c r="H1727" s="8">
        <v>44538</v>
      </c>
      <c r="I1727" s="6" t="s">
        <v>92</v>
      </c>
      <c r="J1727" s="6" t="s">
        <v>93</v>
      </c>
      <c r="K1727" s="6" t="s">
        <v>85</v>
      </c>
      <c r="L1727" s="6" t="s">
        <v>115</v>
      </c>
      <c r="M1727" s="7">
        <v>44886</v>
      </c>
      <c r="N1727" s="9">
        <v>355</v>
      </c>
      <c r="O1727">
        <f t="shared" si="52"/>
        <v>7</v>
      </c>
      <c r="P1727">
        <f t="shared" si="53"/>
        <v>349</v>
      </c>
    </row>
    <row r="1728" spans="1:16" x14ac:dyDescent="0.35">
      <c r="A1728" s="5">
        <v>1727</v>
      </c>
      <c r="B1728" s="6" t="s">
        <v>2133</v>
      </c>
      <c r="C1728" s="7">
        <v>44466</v>
      </c>
      <c r="D1728" s="7">
        <v>44532</v>
      </c>
      <c r="E1728" s="6" t="s">
        <v>48</v>
      </c>
      <c r="F1728" s="6" t="s">
        <v>49</v>
      </c>
      <c r="G1728" s="6" t="s">
        <v>19</v>
      </c>
      <c r="H1728" s="8">
        <v>44538</v>
      </c>
      <c r="I1728" s="6" t="s">
        <v>92</v>
      </c>
      <c r="J1728" s="6" t="s">
        <v>93</v>
      </c>
      <c r="K1728" s="6" t="s">
        <v>85</v>
      </c>
      <c r="L1728" s="6" t="s">
        <v>115</v>
      </c>
      <c r="M1728" s="7">
        <v>44886</v>
      </c>
      <c r="N1728" s="9">
        <v>355</v>
      </c>
      <c r="O1728">
        <f t="shared" si="52"/>
        <v>7</v>
      </c>
      <c r="P1728">
        <f t="shared" si="53"/>
        <v>349</v>
      </c>
    </row>
    <row r="1729" spans="1:16" x14ac:dyDescent="0.35">
      <c r="A1729" s="5">
        <v>1728</v>
      </c>
      <c r="B1729" s="6" t="s">
        <v>2134</v>
      </c>
      <c r="C1729" s="7">
        <v>44291</v>
      </c>
      <c r="D1729" s="7">
        <v>44335</v>
      </c>
      <c r="E1729" s="6" t="s">
        <v>48</v>
      </c>
      <c r="F1729" s="6" t="s">
        <v>49</v>
      </c>
      <c r="G1729" s="6" t="s">
        <v>19</v>
      </c>
      <c r="H1729" s="8">
        <v>44386</v>
      </c>
      <c r="I1729" s="6" t="s">
        <v>149</v>
      </c>
      <c r="J1729" s="6" t="s">
        <v>222</v>
      </c>
      <c r="K1729" s="6" t="s">
        <v>85</v>
      </c>
      <c r="L1729" s="6" t="s">
        <v>162</v>
      </c>
      <c r="M1729" s="7">
        <v>44866</v>
      </c>
      <c r="N1729" s="9">
        <v>532</v>
      </c>
      <c r="O1729">
        <f t="shared" si="52"/>
        <v>52</v>
      </c>
      <c r="P1729">
        <f t="shared" si="53"/>
        <v>481</v>
      </c>
    </row>
    <row r="1730" spans="1:16" x14ac:dyDescent="0.35">
      <c r="A1730" s="5">
        <v>1729</v>
      </c>
      <c r="B1730" s="6" t="s">
        <v>2135</v>
      </c>
      <c r="C1730" s="7">
        <v>44770</v>
      </c>
      <c r="D1730" s="7">
        <v>44796</v>
      </c>
      <c r="E1730" s="6" t="s">
        <v>17</v>
      </c>
      <c r="F1730" s="6" t="s">
        <v>31</v>
      </c>
      <c r="G1730" s="6" t="s">
        <v>19</v>
      </c>
      <c r="H1730" s="8">
        <v>44818</v>
      </c>
      <c r="I1730" s="6" t="s">
        <v>20</v>
      </c>
      <c r="J1730" s="6" t="s">
        <v>44</v>
      </c>
      <c r="K1730" s="6" t="s">
        <v>87</v>
      </c>
      <c r="L1730" s="6" t="s">
        <v>425</v>
      </c>
      <c r="M1730" s="7">
        <v>44879</v>
      </c>
      <c r="N1730" s="9">
        <v>84</v>
      </c>
      <c r="O1730">
        <f t="shared" si="52"/>
        <v>23</v>
      </c>
      <c r="P1730">
        <f t="shared" si="53"/>
        <v>62</v>
      </c>
    </row>
    <row r="1731" spans="1:16" x14ac:dyDescent="0.35">
      <c r="A1731" s="5">
        <v>1730</v>
      </c>
      <c r="B1731" s="6" t="s">
        <v>2136</v>
      </c>
      <c r="C1731" s="7">
        <v>44770</v>
      </c>
      <c r="D1731" s="7">
        <v>44796</v>
      </c>
      <c r="E1731" s="6" t="s">
        <v>17</v>
      </c>
      <c r="F1731" s="6" t="s">
        <v>25</v>
      </c>
      <c r="G1731" s="6" t="s">
        <v>19</v>
      </c>
      <c r="H1731" s="8">
        <v>44840</v>
      </c>
      <c r="I1731" s="6" t="s">
        <v>27</v>
      </c>
      <c r="J1731" s="6" t="s">
        <v>21</v>
      </c>
      <c r="K1731" s="6" t="s">
        <v>26</v>
      </c>
      <c r="L1731" s="6" t="s">
        <v>1102</v>
      </c>
      <c r="M1731" s="7">
        <v>44883</v>
      </c>
      <c r="N1731" s="9">
        <v>88</v>
      </c>
      <c r="O1731">
        <f t="shared" ref="O1731:O1794" si="54">_xlfn.DAYS(H1731,D1731)+1</f>
        <v>45</v>
      </c>
      <c r="P1731">
        <f t="shared" ref="P1731:P1794" si="55">_xlfn.DAYS(M1731,H1731)+1</f>
        <v>44</v>
      </c>
    </row>
    <row r="1732" spans="1:16" x14ac:dyDescent="0.35">
      <c r="A1732" s="5">
        <v>1731</v>
      </c>
      <c r="B1732" s="6" t="s">
        <v>2137</v>
      </c>
      <c r="C1732" s="7">
        <v>44770</v>
      </c>
      <c r="D1732" s="7">
        <v>44796</v>
      </c>
      <c r="E1732" s="6" t="s">
        <v>17</v>
      </c>
      <c r="F1732" s="6" t="s">
        <v>1211</v>
      </c>
      <c r="G1732" s="6" t="s">
        <v>19</v>
      </c>
      <c r="H1732" s="8">
        <v>44840</v>
      </c>
      <c r="I1732" s="6" t="s">
        <v>27</v>
      </c>
      <c r="J1732" s="6" t="s">
        <v>21</v>
      </c>
      <c r="K1732" s="6" t="s">
        <v>26</v>
      </c>
      <c r="L1732" s="6" t="s">
        <v>1102</v>
      </c>
      <c r="M1732" s="7">
        <v>44876</v>
      </c>
      <c r="N1732" s="9">
        <v>81</v>
      </c>
      <c r="O1732">
        <f t="shared" si="54"/>
        <v>45</v>
      </c>
      <c r="P1732">
        <f t="shared" si="55"/>
        <v>37</v>
      </c>
    </row>
    <row r="1733" spans="1:16" x14ac:dyDescent="0.35">
      <c r="A1733" s="5">
        <v>1732</v>
      </c>
      <c r="B1733" s="6" t="s">
        <v>2138</v>
      </c>
      <c r="C1733" s="7">
        <v>44770</v>
      </c>
      <c r="D1733" s="7">
        <v>44797</v>
      </c>
      <c r="E1733" s="6" t="s">
        <v>17</v>
      </c>
      <c r="F1733" s="6" t="s">
        <v>1211</v>
      </c>
      <c r="G1733" s="6" t="s">
        <v>19</v>
      </c>
      <c r="H1733" s="8">
        <v>44840</v>
      </c>
      <c r="I1733" s="6" t="s">
        <v>27</v>
      </c>
      <c r="J1733" s="6" t="s">
        <v>21</v>
      </c>
      <c r="K1733" s="6" t="s">
        <v>26</v>
      </c>
      <c r="L1733" s="6" t="s">
        <v>878</v>
      </c>
      <c r="M1733" s="7">
        <v>44876</v>
      </c>
      <c r="N1733" s="9">
        <v>80</v>
      </c>
      <c r="O1733">
        <f t="shared" si="54"/>
        <v>44</v>
      </c>
      <c r="P1733">
        <f t="shared" si="55"/>
        <v>37</v>
      </c>
    </row>
    <row r="1734" spans="1:16" x14ac:dyDescent="0.35">
      <c r="A1734" s="5">
        <v>1733</v>
      </c>
      <c r="B1734" s="6" t="s">
        <v>2139</v>
      </c>
      <c r="C1734" s="7">
        <v>44770</v>
      </c>
      <c r="D1734" s="7">
        <v>44797</v>
      </c>
      <c r="E1734" s="6" t="s">
        <v>17</v>
      </c>
      <c r="F1734" s="6" t="s">
        <v>1375</v>
      </c>
      <c r="G1734" s="6" t="s">
        <v>19</v>
      </c>
      <c r="H1734" s="8">
        <v>44840</v>
      </c>
      <c r="I1734" s="6" t="s">
        <v>27</v>
      </c>
      <c r="J1734" s="6" t="s">
        <v>21</v>
      </c>
      <c r="K1734" s="6" t="s">
        <v>26</v>
      </c>
      <c r="L1734" s="6" t="s">
        <v>878</v>
      </c>
      <c r="M1734" s="7">
        <v>44876</v>
      </c>
      <c r="N1734" s="9">
        <v>80</v>
      </c>
      <c r="O1734">
        <f t="shared" si="54"/>
        <v>44</v>
      </c>
      <c r="P1734">
        <f t="shared" si="55"/>
        <v>37</v>
      </c>
    </row>
    <row r="1735" spans="1:16" x14ac:dyDescent="0.35">
      <c r="A1735" s="5">
        <v>1734</v>
      </c>
      <c r="B1735" s="6" t="s">
        <v>2140</v>
      </c>
      <c r="C1735" s="7">
        <v>44827</v>
      </c>
      <c r="D1735" s="7">
        <v>44841</v>
      </c>
      <c r="E1735" s="6" t="s">
        <v>61</v>
      </c>
      <c r="F1735" s="6" t="s">
        <v>62</v>
      </c>
      <c r="G1735" s="6" t="s">
        <v>19</v>
      </c>
      <c r="H1735" s="8">
        <v>44861</v>
      </c>
      <c r="I1735" s="6" t="s">
        <v>63</v>
      </c>
      <c r="J1735" s="6" t="s">
        <v>64</v>
      </c>
      <c r="K1735" s="6" t="s">
        <v>21</v>
      </c>
      <c r="L1735" s="6" t="s">
        <v>425</v>
      </c>
      <c r="M1735" s="7">
        <v>44893</v>
      </c>
      <c r="N1735" s="9">
        <v>53</v>
      </c>
      <c r="O1735">
        <f t="shared" si="54"/>
        <v>21</v>
      </c>
      <c r="P1735">
        <f t="shared" si="55"/>
        <v>33</v>
      </c>
    </row>
    <row r="1736" spans="1:16" x14ac:dyDescent="0.35">
      <c r="A1736" s="5">
        <v>1735</v>
      </c>
      <c r="B1736" s="6" t="s">
        <v>2141</v>
      </c>
      <c r="C1736" s="7">
        <v>44669</v>
      </c>
      <c r="D1736" s="7">
        <v>44715</v>
      </c>
      <c r="E1736" s="6" t="s">
        <v>48</v>
      </c>
      <c r="F1736" s="6" t="s">
        <v>77</v>
      </c>
      <c r="G1736" s="6" t="s">
        <v>19</v>
      </c>
      <c r="H1736" s="8">
        <v>44825</v>
      </c>
      <c r="I1736" s="6" t="s">
        <v>56</v>
      </c>
      <c r="J1736" s="6" t="s">
        <v>84</v>
      </c>
      <c r="K1736" s="6" t="s">
        <v>133</v>
      </c>
      <c r="L1736" s="6" t="s">
        <v>139</v>
      </c>
      <c r="M1736" s="7">
        <v>44876</v>
      </c>
      <c r="N1736" s="9">
        <v>162</v>
      </c>
      <c r="O1736">
        <f t="shared" si="54"/>
        <v>111</v>
      </c>
      <c r="P1736">
        <f t="shared" si="55"/>
        <v>52</v>
      </c>
    </row>
    <row r="1737" spans="1:16" x14ac:dyDescent="0.35">
      <c r="A1737" s="5">
        <v>1736</v>
      </c>
      <c r="B1737" s="6" t="s">
        <v>2142</v>
      </c>
      <c r="C1737" s="7">
        <v>44673</v>
      </c>
      <c r="D1737" s="7">
        <v>44722</v>
      </c>
      <c r="E1737" s="6" t="s">
        <v>48</v>
      </c>
      <c r="F1737" s="6" t="s">
        <v>49</v>
      </c>
      <c r="G1737" s="6" t="s">
        <v>78</v>
      </c>
      <c r="H1737" s="8">
        <v>44788</v>
      </c>
      <c r="I1737" s="6" t="s">
        <v>55</v>
      </c>
      <c r="J1737" s="6" t="s">
        <v>52</v>
      </c>
      <c r="K1737" s="6" t="s">
        <v>81</v>
      </c>
      <c r="L1737" s="6" t="s">
        <v>53</v>
      </c>
      <c r="M1737" s="7">
        <v>44886</v>
      </c>
      <c r="N1737" s="9">
        <v>165</v>
      </c>
      <c r="O1737">
        <f t="shared" si="54"/>
        <v>67</v>
      </c>
      <c r="P1737">
        <f t="shared" si="55"/>
        <v>99</v>
      </c>
    </row>
    <row r="1738" spans="1:16" x14ac:dyDescent="0.35">
      <c r="A1738" s="5">
        <v>1737</v>
      </c>
      <c r="B1738" s="6" t="s">
        <v>2143</v>
      </c>
      <c r="C1738" s="7">
        <v>44676</v>
      </c>
      <c r="D1738" s="7">
        <v>44722</v>
      </c>
      <c r="E1738" s="6" t="s">
        <v>48</v>
      </c>
      <c r="F1738" s="6" t="s">
        <v>441</v>
      </c>
      <c r="G1738" s="6" t="s">
        <v>78</v>
      </c>
      <c r="H1738" s="8">
        <v>44748</v>
      </c>
      <c r="I1738" s="6" t="s">
        <v>93</v>
      </c>
      <c r="J1738" s="6" t="s">
        <v>241</v>
      </c>
      <c r="K1738" s="6" t="s">
        <v>81</v>
      </c>
      <c r="L1738" s="6" t="s">
        <v>911</v>
      </c>
      <c r="M1738" s="7">
        <v>44890</v>
      </c>
      <c r="N1738" s="9">
        <v>169</v>
      </c>
      <c r="O1738">
        <f t="shared" si="54"/>
        <v>27</v>
      </c>
      <c r="P1738">
        <f t="shared" si="55"/>
        <v>143</v>
      </c>
    </row>
    <row r="1739" spans="1:16" x14ac:dyDescent="0.35">
      <c r="A1739" s="5">
        <v>1738</v>
      </c>
      <c r="B1739" s="6" t="s">
        <v>2144</v>
      </c>
      <c r="C1739" s="7">
        <v>44676</v>
      </c>
      <c r="D1739" s="7">
        <v>44722</v>
      </c>
      <c r="E1739" s="6" t="s">
        <v>48</v>
      </c>
      <c r="F1739" s="6" t="s">
        <v>49</v>
      </c>
      <c r="G1739" s="6" t="s">
        <v>78</v>
      </c>
      <c r="H1739" s="8">
        <v>44805</v>
      </c>
      <c r="I1739" s="6" t="s">
        <v>56</v>
      </c>
      <c r="J1739" s="6" t="s">
        <v>80</v>
      </c>
      <c r="K1739" s="6" t="s">
        <v>81</v>
      </c>
      <c r="L1739" s="6" t="s">
        <v>82</v>
      </c>
      <c r="M1739" s="7">
        <v>44869</v>
      </c>
      <c r="N1739" s="9">
        <v>148</v>
      </c>
      <c r="O1739">
        <f t="shared" si="54"/>
        <v>84</v>
      </c>
      <c r="P1739">
        <f t="shared" si="55"/>
        <v>65</v>
      </c>
    </row>
    <row r="1740" spans="1:16" x14ac:dyDescent="0.35">
      <c r="A1740" s="5">
        <v>1739</v>
      </c>
      <c r="B1740" s="6" t="s">
        <v>2145</v>
      </c>
      <c r="C1740" s="7">
        <v>44771</v>
      </c>
      <c r="D1740" s="7">
        <v>44774</v>
      </c>
      <c r="E1740" s="6" t="s">
        <v>61</v>
      </c>
      <c r="F1740" s="6" t="s">
        <v>232</v>
      </c>
      <c r="G1740" s="6" t="s">
        <v>19</v>
      </c>
      <c r="H1740" s="8">
        <v>44817</v>
      </c>
      <c r="I1740" s="6" t="s">
        <v>26</v>
      </c>
      <c r="J1740" s="6" t="s">
        <v>35</v>
      </c>
      <c r="K1740" s="6" t="s">
        <v>28</v>
      </c>
      <c r="L1740" s="6" t="s">
        <v>636</v>
      </c>
      <c r="M1740" s="7">
        <v>44868</v>
      </c>
      <c r="N1740" s="9">
        <v>95</v>
      </c>
      <c r="O1740">
        <f t="shared" si="54"/>
        <v>44</v>
      </c>
      <c r="P1740">
        <f t="shared" si="55"/>
        <v>52</v>
      </c>
    </row>
    <row r="1741" spans="1:16" x14ac:dyDescent="0.35">
      <c r="A1741" s="5">
        <v>1740</v>
      </c>
      <c r="B1741" s="6" t="s">
        <v>2146</v>
      </c>
      <c r="C1741" s="7">
        <v>44665</v>
      </c>
      <c r="D1741" s="7">
        <v>44733</v>
      </c>
      <c r="E1741" s="6" t="s">
        <v>48</v>
      </c>
      <c r="F1741" s="6" t="s">
        <v>49</v>
      </c>
      <c r="G1741" s="6" t="s">
        <v>19</v>
      </c>
      <c r="H1741" s="8">
        <v>44760</v>
      </c>
      <c r="I1741" s="6" t="s">
        <v>55</v>
      </c>
      <c r="J1741" s="6" t="s">
        <v>141</v>
      </c>
      <c r="K1741" s="6" t="s">
        <v>80</v>
      </c>
      <c r="L1741" s="6" t="s">
        <v>154</v>
      </c>
      <c r="M1741" s="7">
        <v>44869</v>
      </c>
      <c r="N1741" s="9">
        <v>137</v>
      </c>
      <c r="O1741">
        <f t="shared" si="54"/>
        <v>28</v>
      </c>
      <c r="P1741">
        <f t="shared" si="55"/>
        <v>110</v>
      </c>
    </row>
    <row r="1742" spans="1:16" x14ac:dyDescent="0.35">
      <c r="A1742" s="5">
        <v>1741</v>
      </c>
      <c r="B1742" s="6" t="s">
        <v>2147</v>
      </c>
      <c r="C1742" s="7">
        <v>44676</v>
      </c>
      <c r="D1742" s="7">
        <v>44722</v>
      </c>
      <c r="E1742" s="6" t="s">
        <v>48</v>
      </c>
      <c r="F1742" s="6" t="s">
        <v>49</v>
      </c>
      <c r="G1742" s="6" t="s">
        <v>78</v>
      </c>
      <c r="H1742" s="8">
        <v>44748</v>
      </c>
      <c r="I1742" s="6" t="s">
        <v>55</v>
      </c>
      <c r="J1742" s="6" t="s">
        <v>141</v>
      </c>
      <c r="K1742" s="6" t="s">
        <v>80</v>
      </c>
      <c r="L1742" s="6" t="s">
        <v>154</v>
      </c>
      <c r="M1742" s="7">
        <v>44872</v>
      </c>
      <c r="N1742" s="9">
        <v>151</v>
      </c>
      <c r="O1742">
        <f t="shared" si="54"/>
        <v>27</v>
      </c>
      <c r="P1742">
        <f t="shared" si="55"/>
        <v>125</v>
      </c>
    </row>
    <row r="1743" spans="1:16" x14ac:dyDescent="0.35">
      <c r="A1743" s="5">
        <v>1742</v>
      </c>
      <c r="B1743" s="6" t="s">
        <v>2148</v>
      </c>
      <c r="C1743" s="7">
        <v>44676</v>
      </c>
      <c r="D1743" s="7">
        <v>44722</v>
      </c>
      <c r="E1743" s="6" t="s">
        <v>48</v>
      </c>
      <c r="F1743" s="6" t="s">
        <v>49</v>
      </c>
      <c r="G1743" s="6" t="s">
        <v>78</v>
      </c>
      <c r="H1743" s="8">
        <v>44748</v>
      </c>
      <c r="I1743" s="6" t="s">
        <v>55</v>
      </c>
      <c r="J1743" s="6" t="s">
        <v>141</v>
      </c>
      <c r="K1743" s="6" t="s">
        <v>80</v>
      </c>
      <c r="L1743" s="6" t="s">
        <v>154</v>
      </c>
      <c r="M1743" s="7">
        <v>44869</v>
      </c>
      <c r="N1743" s="9">
        <v>148</v>
      </c>
      <c r="O1743">
        <f t="shared" si="54"/>
        <v>27</v>
      </c>
      <c r="P1743">
        <f t="shared" si="55"/>
        <v>122</v>
      </c>
    </row>
    <row r="1744" spans="1:16" x14ac:dyDescent="0.35">
      <c r="A1744" s="5">
        <v>1743</v>
      </c>
      <c r="B1744" s="6" t="s">
        <v>2149</v>
      </c>
      <c r="C1744" s="7">
        <v>44735</v>
      </c>
      <c r="D1744" s="7">
        <v>44756</v>
      </c>
      <c r="E1744" s="6" t="s">
        <v>48</v>
      </c>
      <c r="F1744" s="6" t="s">
        <v>132</v>
      </c>
      <c r="G1744" s="6" t="s">
        <v>19</v>
      </c>
      <c r="H1744" s="8">
        <v>44783</v>
      </c>
      <c r="I1744" s="6" t="s">
        <v>55</v>
      </c>
      <c r="J1744" s="6" t="s">
        <v>141</v>
      </c>
      <c r="K1744" s="6" t="s">
        <v>80</v>
      </c>
      <c r="L1744" s="6" t="s">
        <v>271</v>
      </c>
      <c r="M1744" s="7">
        <v>44873</v>
      </c>
      <c r="N1744" s="9">
        <v>118</v>
      </c>
      <c r="O1744">
        <f t="shared" si="54"/>
        <v>28</v>
      </c>
      <c r="P1744">
        <f t="shared" si="55"/>
        <v>91</v>
      </c>
    </row>
    <row r="1745" spans="1:16" x14ac:dyDescent="0.35">
      <c r="A1745" s="5">
        <v>1744</v>
      </c>
      <c r="B1745" s="6" t="s">
        <v>2150</v>
      </c>
      <c r="C1745" s="7">
        <v>44741</v>
      </c>
      <c r="D1745" s="7">
        <v>44768</v>
      </c>
      <c r="E1745" s="6" t="s">
        <v>48</v>
      </c>
      <c r="F1745" s="6" t="s">
        <v>49</v>
      </c>
      <c r="G1745" s="6" t="s">
        <v>19</v>
      </c>
      <c r="H1745" s="8">
        <v>44783</v>
      </c>
      <c r="I1745" s="6" t="s">
        <v>55</v>
      </c>
      <c r="J1745" s="6" t="s">
        <v>141</v>
      </c>
      <c r="K1745" s="6" t="s">
        <v>80</v>
      </c>
      <c r="L1745" s="6" t="s">
        <v>115</v>
      </c>
      <c r="M1745" s="7">
        <v>44876</v>
      </c>
      <c r="N1745" s="9">
        <v>109</v>
      </c>
      <c r="O1745">
        <f t="shared" si="54"/>
        <v>16</v>
      </c>
      <c r="P1745">
        <f t="shared" si="55"/>
        <v>94</v>
      </c>
    </row>
    <row r="1746" spans="1:16" x14ac:dyDescent="0.35">
      <c r="A1746" s="5">
        <v>1745</v>
      </c>
      <c r="B1746" s="6" t="s">
        <v>2151</v>
      </c>
      <c r="C1746" s="7">
        <v>44755</v>
      </c>
      <c r="D1746" s="7">
        <v>44812</v>
      </c>
      <c r="E1746" s="6" t="s">
        <v>48</v>
      </c>
      <c r="F1746" s="6" t="s">
        <v>132</v>
      </c>
      <c r="G1746" s="6" t="s">
        <v>19</v>
      </c>
      <c r="H1746" s="8">
        <v>44833</v>
      </c>
      <c r="I1746" s="6" t="s">
        <v>56</v>
      </c>
      <c r="J1746" s="6" t="s">
        <v>129</v>
      </c>
      <c r="K1746" s="6" t="s">
        <v>127</v>
      </c>
      <c r="L1746" s="6" t="s">
        <v>228</v>
      </c>
      <c r="M1746" s="7">
        <v>44866</v>
      </c>
      <c r="N1746" s="9">
        <v>55</v>
      </c>
      <c r="O1746">
        <f t="shared" si="54"/>
        <v>22</v>
      </c>
      <c r="P1746">
        <f t="shared" si="55"/>
        <v>34</v>
      </c>
    </row>
    <row r="1747" spans="1:16" x14ac:dyDescent="0.35">
      <c r="A1747" s="5">
        <v>1746</v>
      </c>
      <c r="B1747" s="6" t="s">
        <v>2152</v>
      </c>
      <c r="C1747" s="7">
        <v>44755</v>
      </c>
      <c r="D1747" s="7">
        <v>44797</v>
      </c>
      <c r="E1747" s="6" t="s">
        <v>48</v>
      </c>
      <c r="F1747" s="6" t="s">
        <v>49</v>
      </c>
      <c r="G1747" s="6" t="s">
        <v>19</v>
      </c>
      <c r="H1747" s="8">
        <v>44825</v>
      </c>
      <c r="I1747" s="6" t="s">
        <v>98</v>
      </c>
      <c r="J1747" s="6" t="s">
        <v>92</v>
      </c>
      <c r="K1747" s="6" t="s">
        <v>99</v>
      </c>
      <c r="L1747" s="6" t="s">
        <v>100</v>
      </c>
      <c r="M1747" s="7">
        <v>44890</v>
      </c>
      <c r="N1747" s="9">
        <v>94</v>
      </c>
      <c r="O1747">
        <f t="shared" si="54"/>
        <v>29</v>
      </c>
      <c r="P1747">
        <f t="shared" si="55"/>
        <v>66</v>
      </c>
    </row>
    <row r="1748" spans="1:16" x14ac:dyDescent="0.35">
      <c r="A1748" s="5">
        <v>1747</v>
      </c>
      <c r="B1748" s="6" t="s">
        <v>2153</v>
      </c>
      <c r="C1748" s="7">
        <v>44770</v>
      </c>
      <c r="D1748" s="7">
        <v>44792</v>
      </c>
      <c r="E1748" s="6" t="s">
        <v>48</v>
      </c>
      <c r="F1748" s="6" t="s">
        <v>2154</v>
      </c>
      <c r="G1748" s="6" t="s">
        <v>19</v>
      </c>
      <c r="H1748" s="8">
        <v>44817</v>
      </c>
      <c r="I1748" s="6" t="s">
        <v>55</v>
      </c>
      <c r="J1748" s="6" t="s">
        <v>141</v>
      </c>
      <c r="K1748" s="6" t="s">
        <v>80</v>
      </c>
      <c r="L1748" s="6" t="s">
        <v>281</v>
      </c>
      <c r="M1748" s="7">
        <v>44872</v>
      </c>
      <c r="N1748" s="9">
        <v>81</v>
      </c>
      <c r="O1748">
        <f t="shared" si="54"/>
        <v>26</v>
      </c>
      <c r="P1748">
        <f t="shared" si="55"/>
        <v>56</v>
      </c>
    </row>
    <row r="1749" spans="1:16" x14ac:dyDescent="0.35">
      <c r="A1749" s="5">
        <v>1748</v>
      </c>
      <c r="B1749" s="6" t="s">
        <v>2155</v>
      </c>
      <c r="C1749" s="7">
        <v>44753</v>
      </c>
      <c r="D1749" s="7">
        <v>44797</v>
      </c>
      <c r="E1749" s="6" t="s">
        <v>48</v>
      </c>
      <c r="F1749" s="6" t="s">
        <v>49</v>
      </c>
      <c r="G1749" s="6" t="s">
        <v>19</v>
      </c>
      <c r="H1749" s="8">
        <v>44833</v>
      </c>
      <c r="I1749" s="6" t="s">
        <v>98</v>
      </c>
      <c r="J1749" s="6" t="s">
        <v>92</v>
      </c>
      <c r="K1749" s="6" t="s">
        <v>99</v>
      </c>
      <c r="L1749" s="6" t="s">
        <v>186</v>
      </c>
      <c r="M1749" s="7">
        <v>44887</v>
      </c>
      <c r="N1749" s="9">
        <v>91</v>
      </c>
      <c r="O1749">
        <f t="shared" si="54"/>
        <v>37</v>
      </c>
      <c r="P1749">
        <f t="shared" si="55"/>
        <v>55</v>
      </c>
    </row>
    <row r="1750" spans="1:16" x14ac:dyDescent="0.35">
      <c r="A1750" s="5">
        <v>1749</v>
      </c>
      <c r="B1750" s="6" t="s">
        <v>2156</v>
      </c>
      <c r="C1750" s="7">
        <v>44753</v>
      </c>
      <c r="D1750" s="7">
        <v>44797</v>
      </c>
      <c r="E1750" s="6" t="s">
        <v>48</v>
      </c>
      <c r="F1750" s="6" t="s">
        <v>248</v>
      </c>
      <c r="G1750" s="6" t="s">
        <v>19</v>
      </c>
      <c r="H1750" s="8">
        <v>44825</v>
      </c>
      <c r="I1750" s="6" t="s">
        <v>98</v>
      </c>
      <c r="J1750" s="6" t="s">
        <v>92</v>
      </c>
      <c r="K1750" s="6" t="s">
        <v>80</v>
      </c>
      <c r="L1750" s="6" t="s">
        <v>250</v>
      </c>
      <c r="M1750" s="7">
        <v>44872</v>
      </c>
      <c r="N1750" s="9">
        <v>76</v>
      </c>
      <c r="O1750">
        <f t="shared" si="54"/>
        <v>29</v>
      </c>
      <c r="P1750">
        <f t="shared" si="55"/>
        <v>48</v>
      </c>
    </row>
    <row r="1751" spans="1:16" x14ac:dyDescent="0.35">
      <c r="A1751" s="5">
        <v>1750</v>
      </c>
      <c r="B1751" s="6" t="s">
        <v>2157</v>
      </c>
      <c r="C1751" s="7">
        <v>44753</v>
      </c>
      <c r="D1751" s="7">
        <v>44792</v>
      </c>
      <c r="E1751" s="6" t="s">
        <v>48</v>
      </c>
      <c r="F1751" s="6" t="s">
        <v>2158</v>
      </c>
      <c r="G1751" s="6" t="s">
        <v>19</v>
      </c>
      <c r="H1751" s="8">
        <v>44854</v>
      </c>
      <c r="I1751" s="6" t="s">
        <v>98</v>
      </c>
      <c r="J1751" s="6" t="s">
        <v>92</v>
      </c>
      <c r="K1751" s="6" t="s">
        <v>99</v>
      </c>
      <c r="L1751" s="6" t="s">
        <v>250</v>
      </c>
      <c r="M1751" s="7">
        <v>44883</v>
      </c>
      <c r="N1751" s="9">
        <v>92</v>
      </c>
      <c r="O1751">
        <f t="shared" si="54"/>
        <v>63</v>
      </c>
      <c r="P1751">
        <f t="shared" si="55"/>
        <v>30</v>
      </c>
    </row>
    <row r="1752" spans="1:16" x14ac:dyDescent="0.35">
      <c r="A1752" s="5">
        <v>1751</v>
      </c>
      <c r="B1752" s="6" t="s">
        <v>2159</v>
      </c>
      <c r="C1752" s="7">
        <v>44753</v>
      </c>
      <c r="D1752" s="7">
        <v>44792</v>
      </c>
      <c r="E1752" s="6" t="s">
        <v>48</v>
      </c>
      <c r="F1752" s="6" t="s">
        <v>248</v>
      </c>
      <c r="G1752" s="6" t="s">
        <v>19</v>
      </c>
      <c r="H1752" s="8">
        <v>44805</v>
      </c>
      <c r="I1752" s="6" t="s">
        <v>56</v>
      </c>
      <c r="J1752" s="6" t="s">
        <v>129</v>
      </c>
      <c r="K1752" s="6" t="s">
        <v>127</v>
      </c>
      <c r="L1752" s="6" t="s">
        <v>206</v>
      </c>
      <c r="M1752" s="7">
        <v>44869</v>
      </c>
      <c r="N1752" s="9">
        <v>78</v>
      </c>
      <c r="O1752">
        <f t="shared" si="54"/>
        <v>14</v>
      </c>
      <c r="P1752">
        <f t="shared" si="55"/>
        <v>65</v>
      </c>
    </row>
    <row r="1753" spans="1:16" x14ac:dyDescent="0.35">
      <c r="A1753" s="5">
        <v>1752</v>
      </c>
      <c r="B1753" s="6" t="s">
        <v>2160</v>
      </c>
      <c r="C1753" s="7">
        <v>44753</v>
      </c>
      <c r="D1753" s="7">
        <v>44797</v>
      </c>
      <c r="E1753" s="6" t="s">
        <v>48</v>
      </c>
      <c r="F1753" s="6" t="s">
        <v>248</v>
      </c>
      <c r="G1753" s="6" t="s">
        <v>19</v>
      </c>
      <c r="H1753" s="8">
        <v>44810</v>
      </c>
      <c r="I1753" s="6" t="s">
        <v>56</v>
      </c>
      <c r="J1753" s="6" t="s">
        <v>129</v>
      </c>
      <c r="K1753" s="6" t="s">
        <v>127</v>
      </c>
      <c r="L1753" s="6" t="s">
        <v>130</v>
      </c>
      <c r="M1753" s="7">
        <v>44869</v>
      </c>
      <c r="N1753" s="9">
        <v>73</v>
      </c>
      <c r="O1753">
        <f t="shared" si="54"/>
        <v>14</v>
      </c>
      <c r="P1753">
        <f t="shared" si="55"/>
        <v>60</v>
      </c>
    </row>
    <row r="1754" spans="1:16" x14ac:dyDescent="0.35">
      <c r="A1754" s="5">
        <v>1753</v>
      </c>
      <c r="B1754" s="6" t="s">
        <v>2161</v>
      </c>
      <c r="C1754" s="7">
        <v>44753</v>
      </c>
      <c r="D1754" s="7">
        <v>44795</v>
      </c>
      <c r="E1754" s="6" t="s">
        <v>48</v>
      </c>
      <c r="F1754" s="6" t="s">
        <v>248</v>
      </c>
      <c r="G1754" s="6" t="s">
        <v>19</v>
      </c>
      <c r="H1754" s="8">
        <v>44805</v>
      </c>
      <c r="I1754" s="6" t="s">
        <v>56</v>
      </c>
      <c r="J1754" s="6" t="s">
        <v>129</v>
      </c>
      <c r="K1754" s="6" t="s">
        <v>127</v>
      </c>
      <c r="L1754" s="6" t="s">
        <v>130</v>
      </c>
      <c r="M1754" s="7">
        <v>44872</v>
      </c>
      <c r="N1754" s="9">
        <v>78</v>
      </c>
      <c r="O1754">
        <f t="shared" si="54"/>
        <v>11</v>
      </c>
      <c r="P1754">
        <f t="shared" si="55"/>
        <v>68</v>
      </c>
    </row>
    <row r="1755" spans="1:16" x14ac:dyDescent="0.35">
      <c r="A1755" s="5">
        <v>1754</v>
      </c>
      <c r="B1755" s="6" t="s">
        <v>2162</v>
      </c>
      <c r="C1755" s="7">
        <v>44753</v>
      </c>
      <c r="D1755" s="7">
        <v>44805</v>
      </c>
      <c r="E1755" s="6" t="s">
        <v>48</v>
      </c>
      <c r="F1755" s="6" t="s">
        <v>248</v>
      </c>
      <c r="G1755" s="6" t="s">
        <v>19</v>
      </c>
      <c r="H1755" s="8">
        <v>44819</v>
      </c>
      <c r="I1755" s="6" t="s">
        <v>56</v>
      </c>
      <c r="J1755" s="6" t="s">
        <v>129</v>
      </c>
      <c r="K1755" s="6" t="s">
        <v>127</v>
      </c>
      <c r="L1755" s="6" t="s">
        <v>206</v>
      </c>
      <c r="M1755" s="7">
        <v>44883</v>
      </c>
      <c r="N1755" s="9">
        <v>79</v>
      </c>
      <c r="O1755">
        <f t="shared" si="54"/>
        <v>15</v>
      </c>
      <c r="P1755">
        <f t="shared" si="55"/>
        <v>65</v>
      </c>
    </row>
    <row r="1756" spans="1:16" x14ac:dyDescent="0.35">
      <c r="A1756" s="5">
        <v>1755</v>
      </c>
      <c r="B1756" s="6" t="s">
        <v>2163</v>
      </c>
      <c r="C1756" s="7">
        <v>44753</v>
      </c>
      <c r="D1756" s="7">
        <v>44805</v>
      </c>
      <c r="E1756" s="6" t="s">
        <v>48</v>
      </c>
      <c r="F1756" s="6" t="s">
        <v>49</v>
      </c>
      <c r="G1756" s="6" t="s">
        <v>19</v>
      </c>
      <c r="H1756" s="8">
        <v>44824</v>
      </c>
      <c r="I1756" s="6" t="s">
        <v>55</v>
      </c>
      <c r="J1756" s="6" t="s">
        <v>56</v>
      </c>
      <c r="K1756" s="6" t="s">
        <v>57</v>
      </c>
      <c r="L1756" s="6" t="s">
        <v>58</v>
      </c>
      <c r="M1756" s="7">
        <v>44866</v>
      </c>
      <c r="N1756" s="9">
        <v>62</v>
      </c>
      <c r="O1756">
        <f t="shared" si="54"/>
        <v>20</v>
      </c>
      <c r="P1756">
        <f t="shared" si="55"/>
        <v>43</v>
      </c>
    </row>
    <row r="1757" spans="1:16" x14ac:dyDescent="0.35">
      <c r="A1757" s="5">
        <v>1756</v>
      </c>
      <c r="B1757" s="6" t="s">
        <v>2164</v>
      </c>
      <c r="C1757" s="7">
        <v>44754</v>
      </c>
      <c r="D1757" s="7">
        <v>44795</v>
      </c>
      <c r="E1757" s="6" t="s">
        <v>48</v>
      </c>
      <c r="F1757" s="6" t="s">
        <v>49</v>
      </c>
      <c r="G1757" s="6" t="s">
        <v>19</v>
      </c>
      <c r="H1757" s="8">
        <v>44825</v>
      </c>
      <c r="I1757" s="6" t="s">
        <v>98</v>
      </c>
      <c r="J1757" s="6" t="s">
        <v>92</v>
      </c>
      <c r="K1757" s="6" t="s">
        <v>99</v>
      </c>
      <c r="L1757" s="6" t="s">
        <v>124</v>
      </c>
      <c r="M1757" s="7">
        <v>44876</v>
      </c>
      <c r="N1757" s="9">
        <v>82</v>
      </c>
      <c r="O1757">
        <f t="shared" si="54"/>
        <v>31</v>
      </c>
      <c r="P1757">
        <f t="shared" si="55"/>
        <v>52</v>
      </c>
    </row>
    <row r="1758" spans="1:16" x14ac:dyDescent="0.35">
      <c r="A1758" s="5">
        <v>1757</v>
      </c>
      <c r="B1758" s="6" t="s">
        <v>2165</v>
      </c>
      <c r="C1758" s="7">
        <v>44754</v>
      </c>
      <c r="D1758" s="7">
        <v>44792</v>
      </c>
      <c r="E1758" s="6" t="s">
        <v>48</v>
      </c>
      <c r="F1758" s="6" t="s">
        <v>49</v>
      </c>
      <c r="G1758" s="6" t="s">
        <v>19</v>
      </c>
      <c r="H1758" s="8">
        <v>44840</v>
      </c>
      <c r="I1758" s="6" t="s">
        <v>98</v>
      </c>
      <c r="J1758" s="6" t="s">
        <v>92</v>
      </c>
      <c r="K1758" s="6" t="s">
        <v>99</v>
      </c>
      <c r="L1758" s="6" t="s">
        <v>186</v>
      </c>
      <c r="M1758" s="7">
        <v>44883</v>
      </c>
      <c r="N1758" s="9">
        <v>92</v>
      </c>
      <c r="O1758">
        <f t="shared" si="54"/>
        <v>49</v>
      </c>
      <c r="P1758">
        <f t="shared" si="55"/>
        <v>44</v>
      </c>
    </row>
    <row r="1759" spans="1:16" x14ac:dyDescent="0.35">
      <c r="A1759" s="5">
        <v>1758</v>
      </c>
      <c r="B1759" s="6" t="s">
        <v>2166</v>
      </c>
      <c r="C1759" s="7">
        <v>44754</v>
      </c>
      <c r="D1759" s="7">
        <v>44795</v>
      </c>
      <c r="E1759" s="6" t="s">
        <v>48</v>
      </c>
      <c r="F1759" s="6" t="s">
        <v>49</v>
      </c>
      <c r="G1759" s="6" t="s">
        <v>19</v>
      </c>
      <c r="H1759" s="8">
        <v>44840</v>
      </c>
      <c r="I1759" s="6" t="s">
        <v>98</v>
      </c>
      <c r="J1759" s="6" t="s">
        <v>92</v>
      </c>
      <c r="K1759" s="6" t="s">
        <v>99</v>
      </c>
      <c r="L1759" s="6" t="s">
        <v>250</v>
      </c>
      <c r="M1759" s="7">
        <v>44883</v>
      </c>
      <c r="N1759" s="9">
        <v>89</v>
      </c>
      <c r="O1759">
        <f t="shared" si="54"/>
        <v>46</v>
      </c>
      <c r="P1759">
        <f t="shared" si="55"/>
        <v>44</v>
      </c>
    </row>
    <row r="1760" spans="1:16" x14ac:dyDescent="0.35">
      <c r="A1760" s="5">
        <v>1759</v>
      </c>
      <c r="B1760" s="6" t="s">
        <v>2167</v>
      </c>
      <c r="C1760" s="7">
        <v>44746</v>
      </c>
      <c r="D1760" s="7">
        <v>44795</v>
      </c>
      <c r="E1760" s="6" t="s">
        <v>48</v>
      </c>
      <c r="F1760" s="6" t="s">
        <v>248</v>
      </c>
      <c r="G1760" s="6" t="s">
        <v>19</v>
      </c>
      <c r="H1760" s="8">
        <v>44805</v>
      </c>
      <c r="I1760" s="6" t="s">
        <v>56</v>
      </c>
      <c r="J1760" s="6" t="s">
        <v>129</v>
      </c>
      <c r="K1760" s="6" t="s">
        <v>127</v>
      </c>
      <c r="L1760" s="6" t="s">
        <v>147</v>
      </c>
      <c r="M1760" s="7">
        <v>44866</v>
      </c>
      <c r="N1760" s="9">
        <v>72</v>
      </c>
      <c r="O1760">
        <f t="shared" si="54"/>
        <v>11</v>
      </c>
      <c r="P1760">
        <f t="shared" si="55"/>
        <v>62</v>
      </c>
    </row>
    <row r="1761" spans="1:16" x14ac:dyDescent="0.35">
      <c r="A1761" s="5">
        <v>1760</v>
      </c>
      <c r="B1761" s="6" t="s">
        <v>2168</v>
      </c>
      <c r="C1761" s="7">
        <v>44749</v>
      </c>
      <c r="D1761" s="7">
        <v>44795</v>
      </c>
      <c r="E1761" s="6" t="s">
        <v>48</v>
      </c>
      <c r="F1761" s="6" t="s">
        <v>248</v>
      </c>
      <c r="G1761" s="6" t="s">
        <v>19</v>
      </c>
      <c r="H1761" s="8">
        <v>44805</v>
      </c>
      <c r="I1761" s="6" t="s">
        <v>56</v>
      </c>
      <c r="J1761" s="6" t="s">
        <v>129</v>
      </c>
      <c r="K1761" s="6" t="s">
        <v>127</v>
      </c>
      <c r="L1761" s="6" t="s">
        <v>147</v>
      </c>
      <c r="M1761" s="7">
        <v>44890</v>
      </c>
      <c r="N1761" s="9">
        <v>96</v>
      </c>
      <c r="O1761">
        <f t="shared" si="54"/>
        <v>11</v>
      </c>
      <c r="P1761">
        <f t="shared" si="55"/>
        <v>86</v>
      </c>
    </row>
    <row r="1762" spans="1:16" x14ac:dyDescent="0.35">
      <c r="A1762" s="5">
        <v>1761</v>
      </c>
      <c r="B1762" s="6" t="s">
        <v>2169</v>
      </c>
      <c r="C1762" s="7">
        <v>44754</v>
      </c>
      <c r="D1762" s="7">
        <v>44792</v>
      </c>
      <c r="E1762" s="6" t="s">
        <v>48</v>
      </c>
      <c r="F1762" s="6" t="s">
        <v>954</v>
      </c>
      <c r="G1762" s="6" t="s">
        <v>19</v>
      </c>
      <c r="H1762" s="8">
        <v>44819</v>
      </c>
      <c r="I1762" s="6" t="s">
        <v>56</v>
      </c>
      <c r="J1762" s="6" t="s">
        <v>129</v>
      </c>
      <c r="K1762" s="6" t="s">
        <v>127</v>
      </c>
      <c r="L1762" s="6" t="s">
        <v>228</v>
      </c>
      <c r="M1762" s="7">
        <v>44866</v>
      </c>
      <c r="N1762" s="9">
        <v>75</v>
      </c>
      <c r="O1762">
        <f t="shared" si="54"/>
        <v>28</v>
      </c>
      <c r="P1762">
        <f t="shared" si="55"/>
        <v>48</v>
      </c>
    </row>
    <row r="1763" spans="1:16" x14ac:dyDescent="0.35">
      <c r="A1763" s="5">
        <v>1762</v>
      </c>
      <c r="B1763" s="6" t="s">
        <v>2170</v>
      </c>
      <c r="C1763" s="7">
        <v>44755</v>
      </c>
      <c r="D1763" s="7">
        <v>44805</v>
      </c>
      <c r="E1763" s="6" t="s">
        <v>48</v>
      </c>
      <c r="F1763" s="6" t="s">
        <v>248</v>
      </c>
      <c r="G1763" s="6" t="s">
        <v>19</v>
      </c>
      <c r="H1763" s="8">
        <v>44831</v>
      </c>
      <c r="I1763" s="6" t="s">
        <v>56</v>
      </c>
      <c r="J1763" s="6" t="s">
        <v>129</v>
      </c>
      <c r="K1763" s="6" t="s">
        <v>127</v>
      </c>
      <c r="L1763" s="6" t="s">
        <v>194</v>
      </c>
      <c r="M1763" s="7">
        <v>44866</v>
      </c>
      <c r="N1763" s="9">
        <v>62</v>
      </c>
      <c r="O1763">
        <f t="shared" si="54"/>
        <v>27</v>
      </c>
      <c r="P1763">
        <f t="shared" si="55"/>
        <v>36</v>
      </c>
    </row>
    <row r="1764" spans="1:16" x14ac:dyDescent="0.35">
      <c r="A1764" s="5">
        <v>1763</v>
      </c>
      <c r="B1764" s="6" t="s">
        <v>2171</v>
      </c>
      <c r="C1764" s="7">
        <v>44743</v>
      </c>
      <c r="D1764" s="7">
        <v>44770</v>
      </c>
      <c r="E1764" s="6" t="s">
        <v>17</v>
      </c>
      <c r="F1764" s="6" t="s">
        <v>31</v>
      </c>
      <c r="G1764" s="6" t="s">
        <v>19</v>
      </c>
      <c r="H1764" s="8">
        <v>44802</v>
      </c>
      <c r="I1764" s="6" t="s">
        <v>20</v>
      </c>
      <c r="J1764" s="6" t="s">
        <v>21</v>
      </c>
      <c r="K1764" s="6" t="s">
        <v>22</v>
      </c>
      <c r="L1764" s="6" t="s">
        <v>276</v>
      </c>
      <c r="M1764" s="7">
        <v>44868</v>
      </c>
      <c r="N1764" s="9">
        <v>99</v>
      </c>
      <c r="O1764">
        <f t="shared" si="54"/>
        <v>33</v>
      </c>
      <c r="P1764">
        <f t="shared" si="55"/>
        <v>67</v>
      </c>
    </row>
    <row r="1765" spans="1:16" x14ac:dyDescent="0.35">
      <c r="A1765" s="5">
        <v>1764</v>
      </c>
      <c r="B1765" s="6" t="s">
        <v>2172</v>
      </c>
      <c r="C1765" s="7">
        <v>44743</v>
      </c>
      <c r="D1765" s="7">
        <v>44769</v>
      </c>
      <c r="E1765" s="6" t="s">
        <v>17</v>
      </c>
      <c r="F1765" s="6" t="s">
        <v>31</v>
      </c>
      <c r="G1765" s="6" t="s">
        <v>19</v>
      </c>
      <c r="H1765" s="8">
        <v>44802</v>
      </c>
      <c r="I1765" s="6" t="s">
        <v>20</v>
      </c>
      <c r="J1765" s="6" t="s">
        <v>21</v>
      </c>
      <c r="K1765" s="6" t="s">
        <v>22</v>
      </c>
      <c r="L1765" s="6" t="s">
        <v>23</v>
      </c>
      <c r="M1765" s="7">
        <v>44868</v>
      </c>
      <c r="N1765" s="9">
        <v>100</v>
      </c>
      <c r="O1765">
        <f t="shared" si="54"/>
        <v>34</v>
      </c>
      <c r="P1765">
        <f t="shared" si="55"/>
        <v>67</v>
      </c>
    </row>
    <row r="1766" spans="1:16" x14ac:dyDescent="0.35">
      <c r="A1766" s="5">
        <v>1765</v>
      </c>
      <c r="B1766" s="6" t="s">
        <v>2173</v>
      </c>
      <c r="C1766" s="7">
        <v>44743</v>
      </c>
      <c r="D1766" s="7">
        <v>44769</v>
      </c>
      <c r="E1766" s="6" t="s">
        <v>17</v>
      </c>
      <c r="F1766" s="6" t="s">
        <v>31</v>
      </c>
      <c r="G1766" s="6" t="s">
        <v>19</v>
      </c>
      <c r="H1766" s="8">
        <v>44802</v>
      </c>
      <c r="I1766" s="6" t="s">
        <v>20</v>
      </c>
      <c r="J1766" s="6" t="s">
        <v>21</v>
      </c>
      <c r="K1766" s="6" t="s">
        <v>22</v>
      </c>
      <c r="L1766" s="6" t="s">
        <v>23</v>
      </c>
      <c r="M1766" s="7">
        <v>44868</v>
      </c>
      <c r="N1766" s="9">
        <v>100</v>
      </c>
      <c r="O1766">
        <f t="shared" si="54"/>
        <v>34</v>
      </c>
      <c r="P1766">
        <f t="shared" si="55"/>
        <v>67</v>
      </c>
    </row>
    <row r="1767" spans="1:16" x14ac:dyDescent="0.35">
      <c r="A1767" s="5">
        <v>1766</v>
      </c>
      <c r="B1767" s="6" t="s">
        <v>2174</v>
      </c>
      <c r="C1767" s="7">
        <v>44743</v>
      </c>
      <c r="D1767" s="7">
        <v>44769</v>
      </c>
      <c r="E1767" s="6" t="s">
        <v>17</v>
      </c>
      <c r="F1767" s="6" t="s">
        <v>112</v>
      </c>
      <c r="G1767" s="6" t="s">
        <v>19</v>
      </c>
      <c r="H1767" s="8">
        <v>44802</v>
      </c>
      <c r="I1767" s="6" t="s">
        <v>20</v>
      </c>
      <c r="J1767" s="6" t="s">
        <v>21</v>
      </c>
      <c r="K1767" s="6" t="s">
        <v>22</v>
      </c>
      <c r="L1767" s="6" t="s">
        <v>23</v>
      </c>
      <c r="M1767" s="7">
        <v>44868</v>
      </c>
      <c r="N1767" s="9">
        <v>100</v>
      </c>
      <c r="O1767">
        <f t="shared" si="54"/>
        <v>34</v>
      </c>
      <c r="P1767">
        <f t="shared" si="55"/>
        <v>67</v>
      </c>
    </row>
    <row r="1768" spans="1:16" x14ac:dyDescent="0.35">
      <c r="A1768" s="5">
        <v>1767</v>
      </c>
      <c r="B1768" s="6" t="s">
        <v>2175</v>
      </c>
      <c r="C1768" s="7">
        <v>44743</v>
      </c>
      <c r="D1768" s="7">
        <v>44770</v>
      </c>
      <c r="E1768" s="6" t="s">
        <v>17</v>
      </c>
      <c r="F1768" s="6" t="s">
        <v>31</v>
      </c>
      <c r="G1768" s="6" t="s">
        <v>19</v>
      </c>
      <c r="H1768" s="8">
        <v>44833</v>
      </c>
      <c r="I1768" s="6" t="s">
        <v>26</v>
      </c>
      <c r="J1768" s="6" t="s">
        <v>27</v>
      </c>
      <c r="K1768" s="6" t="s">
        <v>28</v>
      </c>
      <c r="L1768" s="6" t="s">
        <v>1094</v>
      </c>
      <c r="M1768" s="7">
        <v>44887</v>
      </c>
      <c r="N1768" s="9">
        <v>118</v>
      </c>
      <c r="O1768">
        <f t="shared" si="54"/>
        <v>64</v>
      </c>
      <c r="P1768">
        <f t="shared" si="55"/>
        <v>55</v>
      </c>
    </row>
    <row r="1769" spans="1:16" x14ac:dyDescent="0.35">
      <c r="A1769" s="5">
        <v>1768</v>
      </c>
      <c r="B1769" s="6" t="s">
        <v>2176</v>
      </c>
      <c r="C1769" s="7">
        <v>44743</v>
      </c>
      <c r="D1769" s="7">
        <v>44769</v>
      </c>
      <c r="E1769" s="6" t="s">
        <v>17</v>
      </c>
      <c r="F1769" s="6" t="s">
        <v>25</v>
      </c>
      <c r="G1769" s="6" t="s">
        <v>19</v>
      </c>
      <c r="H1769" s="8">
        <v>44797</v>
      </c>
      <c r="I1769" s="6" t="s">
        <v>38</v>
      </c>
      <c r="J1769" s="6" t="s">
        <v>44</v>
      </c>
      <c r="K1769" s="6" t="s">
        <v>436</v>
      </c>
      <c r="L1769" s="6" t="s">
        <v>1106</v>
      </c>
      <c r="M1769" s="7">
        <v>44889</v>
      </c>
      <c r="N1769" s="9">
        <v>121</v>
      </c>
      <c r="O1769">
        <f t="shared" si="54"/>
        <v>29</v>
      </c>
      <c r="P1769">
        <f t="shared" si="55"/>
        <v>93</v>
      </c>
    </row>
    <row r="1770" spans="1:16" x14ac:dyDescent="0.35">
      <c r="A1770" s="5">
        <v>1769</v>
      </c>
      <c r="B1770" s="6" t="s">
        <v>2177</v>
      </c>
      <c r="C1770" s="7">
        <v>44743</v>
      </c>
      <c r="D1770" s="7">
        <v>44769</v>
      </c>
      <c r="E1770" s="6" t="s">
        <v>17</v>
      </c>
      <c r="F1770" s="6" t="s">
        <v>31</v>
      </c>
      <c r="G1770" s="6" t="s">
        <v>19</v>
      </c>
      <c r="H1770" s="8">
        <v>44797</v>
      </c>
      <c r="I1770" s="6" t="s">
        <v>38</v>
      </c>
      <c r="J1770" s="6" t="s">
        <v>44</v>
      </c>
      <c r="K1770" s="6" t="s">
        <v>436</v>
      </c>
      <c r="L1770" s="6" t="s">
        <v>1106</v>
      </c>
      <c r="M1770" s="7">
        <v>44879</v>
      </c>
      <c r="N1770" s="9">
        <v>111</v>
      </c>
      <c r="O1770">
        <f t="shared" si="54"/>
        <v>29</v>
      </c>
      <c r="P1770">
        <f t="shared" si="55"/>
        <v>83</v>
      </c>
    </row>
    <row r="1771" spans="1:16" x14ac:dyDescent="0.35">
      <c r="A1771" s="5">
        <v>1770</v>
      </c>
      <c r="B1771" s="6" t="s">
        <v>2178</v>
      </c>
      <c r="C1771" s="7">
        <v>44743</v>
      </c>
      <c r="D1771" s="7">
        <v>44769</v>
      </c>
      <c r="E1771" s="6" t="s">
        <v>17</v>
      </c>
      <c r="F1771" s="6" t="s">
        <v>31</v>
      </c>
      <c r="G1771" s="6" t="s">
        <v>19</v>
      </c>
      <c r="H1771" s="8">
        <v>44797</v>
      </c>
      <c r="I1771" s="6" t="s">
        <v>38</v>
      </c>
      <c r="J1771" s="6" t="s">
        <v>44</v>
      </c>
      <c r="K1771" s="6" t="s">
        <v>436</v>
      </c>
      <c r="L1771" s="6" t="s">
        <v>1106</v>
      </c>
      <c r="M1771" s="7">
        <v>44889</v>
      </c>
      <c r="N1771" s="9">
        <v>121</v>
      </c>
      <c r="O1771">
        <f t="shared" si="54"/>
        <v>29</v>
      </c>
      <c r="P1771">
        <f t="shared" si="55"/>
        <v>93</v>
      </c>
    </row>
    <row r="1772" spans="1:16" x14ac:dyDescent="0.35">
      <c r="A1772" s="5">
        <v>1771</v>
      </c>
      <c r="B1772" s="6" t="s">
        <v>2179</v>
      </c>
      <c r="C1772" s="7">
        <v>44743</v>
      </c>
      <c r="D1772" s="7">
        <v>44769</v>
      </c>
      <c r="E1772" s="6" t="s">
        <v>17</v>
      </c>
      <c r="F1772" s="6" t="s">
        <v>31</v>
      </c>
      <c r="G1772" s="6" t="s">
        <v>19</v>
      </c>
      <c r="H1772" s="8">
        <v>44797</v>
      </c>
      <c r="I1772" s="6" t="s">
        <v>38</v>
      </c>
      <c r="J1772" s="6" t="s">
        <v>44</v>
      </c>
      <c r="K1772" s="6" t="s">
        <v>436</v>
      </c>
      <c r="L1772" s="6" t="s">
        <v>1106</v>
      </c>
      <c r="M1772" s="7">
        <v>44875</v>
      </c>
      <c r="N1772" s="9">
        <v>107</v>
      </c>
      <c r="O1772">
        <f t="shared" si="54"/>
        <v>29</v>
      </c>
      <c r="P1772">
        <f t="shared" si="55"/>
        <v>79</v>
      </c>
    </row>
    <row r="1773" spans="1:16" x14ac:dyDescent="0.35">
      <c r="A1773" s="5">
        <v>1772</v>
      </c>
      <c r="B1773" s="6" t="s">
        <v>2180</v>
      </c>
      <c r="C1773" s="7">
        <v>44743</v>
      </c>
      <c r="D1773" s="7">
        <v>44769</v>
      </c>
      <c r="E1773" s="6" t="s">
        <v>17</v>
      </c>
      <c r="F1773" s="6" t="s">
        <v>31</v>
      </c>
      <c r="G1773" s="6" t="s">
        <v>19</v>
      </c>
      <c r="H1773" s="8">
        <v>44797</v>
      </c>
      <c r="I1773" s="6" t="s">
        <v>38</v>
      </c>
      <c r="J1773" s="6" t="s">
        <v>44</v>
      </c>
      <c r="K1773" s="6" t="s">
        <v>436</v>
      </c>
      <c r="L1773" s="6" t="s">
        <v>1106</v>
      </c>
      <c r="M1773" s="7">
        <v>44875</v>
      </c>
      <c r="N1773" s="9">
        <v>107</v>
      </c>
      <c r="O1773">
        <f t="shared" si="54"/>
        <v>29</v>
      </c>
      <c r="P1773">
        <f t="shared" si="55"/>
        <v>79</v>
      </c>
    </row>
    <row r="1774" spans="1:16" x14ac:dyDescent="0.35">
      <c r="A1774" s="5">
        <v>1773</v>
      </c>
      <c r="B1774" s="6" t="s">
        <v>2181</v>
      </c>
      <c r="C1774" s="7">
        <v>44743</v>
      </c>
      <c r="D1774" s="7">
        <v>44770</v>
      </c>
      <c r="E1774" s="6" t="s">
        <v>17</v>
      </c>
      <c r="F1774" s="6" t="s">
        <v>31</v>
      </c>
      <c r="G1774" s="6" t="s">
        <v>19</v>
      </c>
      <c r="H1774" s="8">
        <v>44816</v>
      </c>
      <c r="I1774" s="6" t="s">
        <v>38</v>
      </c>
      <c r="J1774" s="6" t="s">
        <v>27</v>
      </c>
      <c r="K1774" s="6" t="s">
        <v>107</v>
      </c>
      <c r="L1774" s="6" t="s">
        <v>871</v>
      </c>
      <c r="M1774" s="7">
        <v>44895</v>
      </c>
      <c r="N1774" s="9">
        <v>126</v>
      </c>
      <c r="O1774">
        <f t="shared" si="54"/>
        <v>47</v>
      </c>
      <c r="P1774">
        <f t="shared" si="55"/>
        <v>80</v>
      </c>
    </row>
    <row r="1775" spans="1:16" x14ac:dyDescent="0.35">
      <c r="A1775" s="5">
        <v>1774</v>
      </c>
      <c r="B1775" s="6" t="s">
        <v>2182</v>
      </c>
      <c r="C1775" s="7">
        <v>44774</v>
      </c>
      <c r="D1775" s="7">
        <v>44804</v>
      </c>
      <c r="E1775" s="6" t="s">
        <v>17</v>
      </c>
      <c r="F1775" s="6" t="s">
        <v>112</v>
      </c>
      <c r="G1775" s="6" t="s">
        <v>19</v>
      </c>
      <c r="H1775" s="8">
        <v>44832</v>
      </c>
      <c r="I1775" s="6" t="s">
        <v>20</v>
      </c>
      <c r="J1775" s="6" t="s">
        <v>21</v>
      </c>
      <c r="K1775" s="6" t="s">
        <v>22</v>
      </c>
      <c r="L1775" s="6" t="s">
        <v>23</v>
      </c>
      <c r="M1775" s="7">
        <v>44886</v>
      </c>
      <c r="N1775" s="9">
        <v>83</v>
      </c>
      <c r="O1775">
        <f t="shared" si="54"/>
        <v>29</v>
      </c>
      <c r="P1775">
        <f t="shared" si="55"/>
        <v>55</v>
      </c>
    </row>
    <row r="1776" spans="1:16" x14ac:dyDescent="0.35">
      <c r="A1776" s="5">
        <v>1775</v>
      </c>
      <c r="B1776" s="6" t="s">
        <v>2183</v>
      </c>
      <c r="C1776" s="7">
        <v>44774</v>
      </c>
      <c r="D1776" s="7">
        <v>44804</v>
      </c>
      <c r="E1776" s="6" t="s">
        <v>17</v>
      </c>
      <c r="F1776" s="6" t="s">
        <v>1211</v>
      </c>
      <c r="G1776" s="6" t="s">
        <v>19</v>
      </c>
      <c r="H1776" s="8">
        <v>44832</v>
      </c>
      <c r="I1776" s="6" t="s">
        <v>20</v>
      </c>
      <c r="J1776" s="6" t="s">
        <v>21</v>
      </c>
      <c r="K1776" s="6" t="s">
        <v>22</v>
      </c>
      <c r="L1776" s="6" t="s">
        <v>23</v>
      </c>
      <c r="M1776" s="7">
        <v>44886</v>
      </c>
      <c r="N1776" s="9">
        <v>83</v>
      </c>
      <c r="O1776">
        <f t="shared" si="54"/>
        <v>29</v>
      </c>
      <c r="P1776">
        <f t="shared" si="55"/>
        <v>55</v>
      </c>
    </row>
    <row r="1777" spans="1:16" x14ac:dyDescent="0.35">
      <c r="A1777" s="5">
        <v>1776</v>
      </c>
      <c r="B1777" s="6" t="s">
        <v>2184</v>
      </c>
      <c r="C1777" s="7">
        <v>44774</v>
      </c>
      <c r="D1777" s="7">
        <v>44804</v>
      </c>
      <c r="E1777" s="6" t="s">
        <v>17</v>
      </c>
      <c r="F1777" s="6" t="s">
        <v>102</v>
      </c>
      <c r="G1777" s="6" t="s">
        <v>19</v>
      </c>
      <c r="H1777" s="8">
        <v>44823</v>
      </c>
      <c r="I1777" s="6" t="s">
        <v>27</v>
      </c>
      <c r="J1777" s="6" t="s">
        <v>35</v>
      </c>
      <c r="K1777" s="6" t="s">
        <v>38</v>
      </c>
      <c r="L1777" s="6" t="s">
        <v>39</v>
      </c>
      <c r="M1777" s="7">
        <v>44876</v>
      </c>
      <c r="N1777" s="9">
        <v>73</v>
      </c>
      <c r="O1777">
        <f t="shared" si="54"/>
        <v>20</v>
      </c>
      <c r="P1777">
        <f t="shared" si="55"/>
        <v>54</v>
      </c>
    </row>
    <row r="1778" spans="1:16" x14ac:dyDescent="0.35">
      <c r="A1778" s="5">
        <v>1777</v>
      </c>
      <c r="B1778" s="6" t="s">
        <v>2185</v>
      </c>
      <c r="C1778" s="7">
        <v>44774</v>
      </c>
      <c r="D1778" s="7">
        <v>44804</v>
      </c>
      <c r="E1778" s="6" t="s">
        <v>17</v>
      </c>
      <c r="F1778" s="6" t="s">
        <v>102</v>
      </c>
      <c r="G1778" s="6" t="s">
        <v>19</v>
      </c>
      <c r="H1778" s="8">
        <v>44823</v>
      </c>
      <c r="I1778" s="6" t="s">
        <v>27</v>
      </c>
      <c r="J1778" s="6" t="s">
        <v>35</v>
      </c>
      <c r="K1778" s="6" t="s">
        <v>38</v>
      </c>
      <c r="L1778" s="6" t="s">
        <v>39</v>
      </c>
      <c r="M1778" s="7">
        <v>44876</v>
      </c>
      <c r="N1778" s="9">
        <v>73</v>
      </c>
      <c r="O1778">
        <f t="shared" si="54"/>
        <v>20</v>
      </c>
      <c r="P1778">
        <f t="shared" si="55"/>
        <v>54</v>
      </c>
    </row>
    <row r="1779" spans="1:16" x14ac:dyDescent="0.35">
      <c r="A1779" s="5">
        <v>1778</v>
      </c>
      <c r="B1779" s="6" t="s">
        <v>2186</v>
      </c>
      <c r="C1779" s="7">
        <v>44743</v>
      </c>
      <c r="D1779" s="7">
        <v>44769</v>
      </c>
      <c r="E1779" s="6" t="s">
        <v>17</v>
      </c>
      <c r="F1779" s="6" t="s">
        <v>1211</v>
      </c>
      <c r="G1779" s="6" t="s">
        <v>19</v>
      </c>
      <c r="H1779" s="8">
        <v>44788</v>
      </c>
      <c r="I1779" s="6" t="s">
        <v>27</v>
      </c>
      <c r="J1779" s="6" t="s">
        <v>35</v>
      </c>
      <c r="K1779" s="6" t="s">
        <v>38</v>
      </c>
      <c r="L1779" s="6" t="s">
        <v>39</v>
      </c>
      <c r="M1779" s="7">
        <v>44872</v>
      </c>
      <c r="N1779" s="9">
        <v>104</v>
      </c>
      <c r="O1779">
        <f t="shared" si="54"/>
        <v>20</v>
      </c>
      <c r="P1779">
        <f t="shared" si="55"/>
        <v>85</v>
      </c>
    </row>
    <row r="1780" spans="1:16" x14ac:dyDescent="0.35">
      <c r="A1780" s="5">
        <v>1779</v>
      </c>
      <c r="B1780" s="6" t="s">
        <v>2187</v>
      </c>
      <c r="C1780" s="7">
        <v>44743</v>
      </c>
      <c r="D1780" s="7">
        <v>44770</v>
      </c>
      <c r="E1780" s="6" t="s">
        <v>17</v>
      </c>
      <c r="F1780" s="6" t="s">
        <v>1218</v>
      </c>
      <c r="G1780" s="6" t="s">
        <v>19</v>
      </c>
      <c r="H1780" s="8">
        <v>44818</v>
      </c>
      <c r="I1780" s="6" t="s">
        <v>20</v>
      </c>
      <c r="J1780" s="6" t="s">
        <v>44</v>
      </c>
      <c r="K1780" s="6" t="s">
        <v>87</v>
      </c>
      <c r="L1780" s="6" t="s">
        <v>425</v>
      </c>
      <c r="M1780" s="7">
        <v>44879</v>
      </c>
      <c r="N1780" s="9">
        <v>110</v>
      </c>
      <c r="O1780">
        <f t="shared" si="54"/>
        <v>49</v>
      </c>
      <c r="P1780">
        <f t="shared" si="55"/>
        <v>62</v>
      </c>
    </row>
    <row r="1781" spans="1:16" x14ac:dyDescent="0.35">
      <c r="A1781" s="5">
        <v>1780</v>
      </c>
      <c r="B1781" s="6" t="s">
        <v>2188</v>
      </c>
      <c r="C1781" s="7">
        <v>44763</v>
      </c>
      <c r="D1781" s="7">
        <v>44797</v>
      </c>
      <c r="E1781" s="6" t="s">
        <v>48</v>
      </c>
      <c r="F1781" s="6" t="s">
        <v>248</v>
      </c>
      <c r="G1781" s="6" t="s">
        <v>19</v>
      </c>
      <c r="H1781" s="8">
        <v>44817</v>
      </c>
      <c r="I1781" s="6" t="s">
        <v>55</v>
      </c>
      <c r="J1781" s="6" t="s">
        <v>141</v>
      </c>
      <c r="K1781" s="6" t="s">
        <v>80</v>
      </c>
      <c r="L1781" s="6" t="s">
        <v>266</v>
      </c>
      <c r="M1781" s="7">
        <v>44869</v>
      </c>
      <c r="N1781" s="9">
        <v>73</v>
      </c>
      <c r="O1781">
        <f t="shared" si="54"/>
        <v>21</v>
      </c>
      <c r="P1781">
        <f t="shared" si="55"/>
        <v>53</v>
      </c>
    </row>
    <row r="1782" spans="1:16" x14ac:dyDescent="0.35">
      <c r="A1782" s="5">
        <v>1781</v>
      </c>
      <c r="B1782" s="6" t="s">
        <v>2189</v>
      </c>
      <c r="C1782" s="7">
        <v>44767</v>
      </c>
      <c r="D1782" s="7">
        <v>44797</v>
      </c>
      <c r="E1782" s="6" t="s">
        <v>48</v>
      </c>
      <c r="F1782" s="6" t="s">
        <v>132</v>
      </c>
      <c r="G1782" s="6" t="s">
        <v>19</v>
      </c>
      <c r="H1782" s="8">
        <v>44803</v>
      </c>
      <c r="I1782" s="6" t="s">
        <v>55</v>
      </c>
      <c r="J1782" s="6" t="s">
        <v>56</v>
      </c>
      <c r="K1782" s="6" t="s">
        <v>57</v>
      </c>
      <c r="L1782" s="6" t="s">
        <v>58</v>
      </c>
      <c r="M1782" s="7">
        <v>44866</v>
      </c>
      <c r="N1782" s="9">
        <v>70</v>
      </c>
      <c r="O1782">
        <f t="shared" si="54"/>
        <v>7</v>
      </c>
      <c r="P1782">
        <f t="shared" si="55"/>
        <v>64</v>
      </c>
    </row>
    <row r="1783" spans="1:16" x14ac:dyDescent="0.35">
      <c r="A1783" s="5">
        <v>1782</v>
      </c>
      <c r="B1783" s="6" t="s">
        <v>2190</v>
      </c>
      <c r="C1783" s="7">
        <v>44767</v>
      </c>
      <c r="D1783" s="7">
        <v>44792</v>
      </c>
      <c r="E1783" s="6" t="s">
        <v>48</v>
      </c>
      <c r="F1783" s="6" t="s">
        <v>132</v>
      </c>
      <c r="G1783" s="6" t="s">
        <v>19</v>
      </c>
      <c r="H1783" s="8">
        <v>44840</v>
      </c>
      <c r="I1783" s="6" t="s">
        <v>93</v>
      </c>
      <c r="J1783" s="6" t="s">
        <v>98</v>
      </c>
      <c r="K1783" s="6" t="s">
        <v>133</v>
      </c>
      <c r="L1783" s="6" t="s">
        <v>139</v>
      </c>
      <c r="M1783" s="7">
        <v>44869</v>
      </c>
      <c r="N1783" s="9">
        <v>78</v>
      </c>
      <c r="O1783">
        <f t="shared" si="54"/>
        <v>49</v>
      </c>
      <c r="P1783">
        <f t="shared" si="55"/>
        <v>30</v>
      </c>
    </row>
    <row r="1784" spans="1:16" x14ac:dyDescent="0.35">
      <c r="A1784" s="5">
        <v>1783</v>
      </c>
      <c r="B1784" s="6" t="s">
        <v>2191</v>
      </c>
      <c r="C1784" s="7">
        <v>44768</v>
      </c>
      <c r="D1784" s="7">
        <v>44797</v>
      </c>
      <c r="E1784" s="6" t="s">
        <v>48</v>
      </c>
      <c r="F1784" s="6" t="s">
        <v>49</v>
      </c>
      <c r="G1784" s="6" t="s">
        <v>19</v>
      </c>
      <c r="H1784" s="8">
        <v>44826</v>
      </c>
      <c r="I1784" s="6" t="s">
        <v>50</v>
      </c>
      <c r="J1784" s="6" t="s">
        <v>51</v>
      </c>
      <c r="K1784" s="6" t="s">
        <v>52</v>
      </c>
      <c r="L1784" s="6" t="s">
        <v>246</v>
      </c>
      <c r="M1784" s="7">
        <v>44873</v>
      </c>
      <c r="N1784" s="9">
        <v>77</v>
      </c>
      <c r="O1784">
        <f t="shared" si="54"/>
        <v>30</v>
      </c>
      <c r="P1784">
        <f t="shared" si="55"/>
        <v>48</v>
      </c>
    </row>
    <row r="1785" spans="1:16" x14ac:dyDescent="0.35">
      <c r="A1785" s="5">
        <v>1784</v>
      </c>
      <c r="B1785" s="6" t="s">
        <v>2192</v>
      </c>
      <c r="C1785" s="7">
        <v>44770</v>
      </c>
      <c r="D1785" s="7">
        <v>44797</v>
      </c>
      <c r="E1785" s="6" t="s">
        <v>48</v>
      </c>
      <c r="F1785" s="6" t="s">
        <v>49</v>
      </c>
      <c r="G1785" s="6" t="s">
        <v>19</v>
      </c>
      <c r="H1785" s="8">
        <v>44826</v>
      </c>
      <c r="I1785" s="6" t="s">
        <v>149</v>
      </c>
      <c r="J1785" s="6" t="s">
        <v>51</v>
      </c>
      <c r="K1785" s="6" t="s">
        <v>52</v>
      </c>
      <c r="L1785" s="6" t="s">
        <v>150</v>
      </c>
      <c r="M1785" s="7">
        <v>44876</v>
      </c>
      <c r="N1785" s="9">
        <v>80</v>
      </c>
      <c r="O1785">
        <f t="shared" si="54"/>
        <v>30</v>
      </c>
      <c r="P1785">
        <f t="shared" si="55"/>
        <v>51</v>
      </c>
    </row>
    <row r="1786" spans="1:16" x14ac:dyDescent="0.35">
      <c r="A1786" s="5">
        <v>1785</v>
      </c>
      <c r="B1786" s="6" t="s">
        <v>2193</v>
      </c>
      <c r="C1786" s="7">
        <v>44755</v>
      </c>
      <c r="D1786" s="7">
        <v>44797</v>
      </c>
      <c r="E1786" s="6" t="s">
        <v>48</v>
      </c>
      <c r="F1786" s="6" t="s">
        <v>49</v>
      </c>
      <c r="G1786" s="6" t="s">
        <v>19</v>
      </c>
      <c r="H1786" s="8">
        <v>44802</v>
      </c>
      <c r="I1786" s="6" t="s">
        <v>92</v>
      </c>
      <c r="J1786" s="6" t="s">
        <v>93</v>
      </c>
      <c r="K1786" s="6" t="s">
        <v>85</v>
      </c>
      <c r="L1786" s="6" t="s">
        <v>96</v>
      </c>
      <c r="M1786" s="7">
        <v>44872</v>
      </c>
      <c r="N1786" s="9">
        <v>76</v>
      </c>
      <c r="O1786">
        <f t="shared" si="54"/>
        <v>6</v>
      </c>
      <c r="P1786">
        <f t="shared" si="55"/>
        <v>71</v>
      </c>
    </row>
    <row r="1787" spans="1:16" x14ac:dyDescent="0.35">
      <c r="A1787" s="5">
        <v>1786</v>
      </c>
      <c r="B1787" s="6" t="s">
        <v>2194</v>
      </c>
      <c r="C1787" s="7">
        <v>44753</v>
      </c>
      <c r="D1787" s="7">
        <v>44792</v>
      </c>
      <c r="E1787" s="6" t="s">
        <v>48</v>
      </c>
      <c r="F1787" s="6" t="s">
        <v>954</v>
      </c>
      <c r="G1787" s="6" t="s">
        <v>19</v>
      </c>
      <c r="H1787" s="8">
        <v>44812</v>
      </c>
      <c r="I1787" s="6" t="s">
        <v>55</v>
      </c>
      <c r="J1787" s="6" t="s">
        <v>141</v>
      </c>
      <c r="K1787" s="6" t="s">
        <v>80</v>
      </c>
      <c r="L1787" s="6" t="s">
        <v>154</v>
      </c>
      <c r="M1787" s="7">
        <v>44869</v>
      </c>
      <c r="N1787" s="9">
        <v>78</v>
      </c>
      <c r="O1787">
        <f t="shared" si="54"/>
        <v>21</v>
      </c>
      <c r="P1787">
        <f t="shared" si="55"/>
        <v>58</v>
      </c>
    </row>
    <row r="1788" spans="1:16" x14ac:dyDescent="0.35">
      <c r="A1788" s="5">
        <v>1787</v>
      </c>
      <c r="B1788" s="6" t="s">
        <v>2195</v>
      </c>
      <c r="C1788" s="7">
        <v>44774</v>
      </c>
      <c r="D1788" s="7">
        <v>44804</v>
      </c>
      <c r="E1788" s="6" t="s">
        <v>17</v>
      </c>
      <c r="F1788" s="6" t="s">
        <v>1211</v>
      </c>
      <c r="G1788" s="6" t="s">
        <v>19</v>
      </c>
      <c r="H1788" s="8">
        <v>44823</v>
      </c>
      <c r="I1788" s="6" t="s">
        <v>27</v>
      </c>
      <c r="J1788" s="6" t="s">
        <v>35</v>
      </c>
      <c r="K1788" s="6" t="s">
        <v>38</v>
      </c>
      <c r="L1788" s="6" t="s">
        <v>39</v>
      </c>
      <c r="M1788" s="7">
        <v>44876</v>
      </c>
      <c r="N1788" s="9">
        <v>73</v>
      </c>
      <c r="O1788">
        <f t="shared" si="54"/>
        <v>20</v>
      </c>
      <c r="P1788">
        <f t="shared" si="55"/>
        <v>54</v>
      </c>
    </row>
    <row r="1789" spans="1:16" x14ac:dyDescent="0.35">
      <c r="A1789" s="5">
        <v>1788</v>
      </c>
      <c r="B1789" s="6" t="s">
        <v>2196</v>
      </c>
      <c r="C1789" s="7">
        <v>44774</v>
      </c>
      <c r="D1789" s="7">
        <v>44804</v>
      </c>
      <c r="E1789" s="6" t="s">
        <v>17</v>
      </c>
      <c r="F1789" s="6" t="s">
        <v>25</v>
      </c>
      <c r="G1789" s="6" t="s">
        <v>19</v>
      </c>
      <c r="H1789" s="8">
        <v>44823</v>
      </c>
      <c r="I1789" s="6" t="s">
        <v>27</v>
      </c>
      <c r="J1789" s="6" t="s">
        <v>35</v>
      </c>
      <c r="K1789" s="6" t="s">
        <v>38</v>
      </c>
      <c r="L1789" s="6" t="s">
        <v>2113</v>
      </c>
      <c r="M1789" s="7">
        <v>44872</v>
      </c>
      <c r="N1789" s="9">
        <v>69</v>
      </c>
      <c r="O1789">
        <f t="shared" si="54"/>
        <v>20</v>
      </c>
      <c r="P1789">
        <f t="shared" si="55"/>
        <v>50</v>
      </c>
    </row>
    <row r="1790" spans="1:16" x14ac:dyDescent="0.35">
      <c r="A1790" s="5">
        <v>1789</v>
      </c>
      <c r="B1790" s="6" t="s">
        <v>2197</v>
      </c>
      <c r="C1790" s="7">
        <v>44774</v>
      </c>
      <c r="D1790" s="7">
        <v>44804</v>
      </c>
      <c r="E1790" s="6" t="s">
        <v>17</v>
      </c>
      <c r="F1790" s="6" t="s">
        <v>638</v>
      </c>
      <c r="G1790" s="6" t="s">
        <v>19</v>
      </c>
      <c r="H1790" s="8">
        <v>44823</v>
      </c>
      <c r="I1790" s="6" t="s">
        <v>27</v>
      </c>
      <c r="J1790" s="6" t="s">
        <v>35</v>
      </c>
      <c r="K1790" s="6" t="s">
        <v>38</v>
      </c>
      <c r="L1790" s="6" t="s">
        <v>2113</v>
      </c>
      <c r="M1790" s="7">
        <v>44872</v>
      </c>
      <c r="N1790" s="9">
        <v>69</v>
      </c>
      <c r="O1790">
        <f t="shared" si="54"/>
        <v>20</v>
      </c>
      <c r="P1790">
        <f t="shared" si="55"/>
        <v>50</v>
      </c>
    </row>
    <row r="1791" spans="1:16" x14ac:dyDescent="0.35">
      <c r="A1791" s="5">
        <v>1790</v>
      </c>
      <c r="B1791" s="6" t="s">
        <v>2198</v>
      </c>
      <c r="C1791" s="7">
        <v>44774</v>
      </c>
      <c r="D1791" s="7">
        <v>44804</v>
      </c>
      <c r="E1791" s="6" t="s">
        <v>17</v>
      </c>
      <c r="F1791" s="6" t="s">
        <v>1218</v>
      </c>
      <c r="G1791" s="6" t="s">
        <v>19</v>
      </c>
      <c r="H1791" s="8">
        <v>44840</v>
      </c>
      <c r="I1791" s="6" t="s">
        <v>27</v>
      </c>
      <c r="J1791" s="6" t="s">
        <v>21</v>
      </c>
      <c r="K1791" s="6" t="s">
        <v>26</v>
      </c>
      <c r="L1791" s="6" t="s">
        <v>365</v>
      </c>
      <c r="M1791" s="7">
        <v>44876</v>
      </c>
      <c r="N1791" s="9">
        <v>73</v>
      </c>
      <c r="O1791">
        <f t="shared" si="54"/>
        <v>37</v>
      </c>
      <c r="P1791">
        <f t="shared" si="55"/>
        <v>37</v>
      </c>
    </row>
    <row r="1792" spans="1:16" x14ac:dyDescent="0.35">
      <c r="A1792" s="5">
        <v>1791</v>
      </c>
      <c r="B1792" s="6" t="s">
        <v>2199</v>
      </c>
      <c r="C1792" s="7">
        <v>44774</v>
      </c>
      <c r="D1792" s="7">
        <v>44804</v>
      </c>
      <c r="E1792" s="6" t="s">
        <v>17</v>
      </c>
      <c r="F1792" s="6" t="s">
        <v>2200</v>
      </c>
      <c r="G1792" s="6" t="s">
        <v>19</v>
      </c>
      <c r="H1792" s="8">
        <v>44840</v>
      </c>
      <c r="I1792" s="6" t="s">
        <v>27</v>
      </c>
      <c r="J1792" s="6" t="s">
        <v>21</v>
      </c>
      <c r="K1792" s="6" t="s">
        <v>26</v>
      </c>
      <c r="L1792" s="6" t="s">
        <v>1102</v>
      </c>
      <c r="M1792" s="7">
        <v>44883</v>
      </c>
      <c r="N1792" s="9">
        <v>80</v>
      </c>
      <c r="O1792">
        <f t="shared" si="54"/>
        <v>37</v>
      </c>
      <c r="P1792">
        <f t="shared" si="55"/>
        <v>44</v>
      </c>
    </row>
    <row r="1793" spans="1:16" x14ac:dyDescent="0.35">
      <c r="A1793" s="5">
        <v>1792</v>
      </c>
      <c r="B1793" s="6" t="s">
        <v>2201</v>
      </c>
      <c r="C1793" s="7">
        <v>44774</v>
      </c>
      <c r="D1793" s="7">
        <v>44804</v>
      </c>
      <c r="E1793" s="6" t="s">
        <v>17</v>
      </c>
      <c r="F1793" s="6" t="s">
        <v>31</v>
      </c>
      <c r="G1793" s="6" t="s">
        <v>19</v>
      </c>
      <c r="H1793" s="8">
        <v>44840</v>
      </c>
      <c r="I1793" s="6" t="s">
        <v>27</v>
      </c>
      <c r="J1793" s="6" t="s">
        <v>21</v>
      </c>
      <c r="K1793" s="6" t="s">
        <v>26</v>
      </c>
      <c r="L1793" s="6" t="s">
        <v>1102</v>
      </c>
      <c r="M1793" s="7">
        <v>44876</v>
      </c>
      <c r="N1793" s="9">
        <v>73</v>
      </c>
      <c r="O1793">
        <f t="shared" si="54"/>
        <v>37</v>
      </c>
      <c r="P1793">
        <f t="shared" si="55"/>
        <v>37</v>
      </c>
    </row>
    <row r="1794" spans="1:16" x14ac:dyDescent="0.35">
      <c r="A1794" s="5">
        <v>1793</v>
      </c>
      <c r="B1794" s="6" t="s">
        <v>2202</v>
      </c>
      <c r="C1794" s="7">
        <v>44774</v>
      </c>
      <c r="D1794" s="7">
        <v>44804</v>
      </c>
      <c r="E1794" s="6" t="s">
        <v>17</v>
      </c>
      <c r="F1794" s="6" t="s">
        <v>491</v>
      </c>
      <c r="G1794" s="6" t="s">
        <v>19</v>
      </c>
      <c r="H1794" s="8">
        <v>44840</v>
      </c>
      <c r="I1794" s="6" t="s">
        <v>27</v>
      </c>
      <c r="J1794" s="6" t="s">
        <v>21</v>
      </c>
      <c r="K1794" s="6" t="s">
        <v>26</v>
      </c>
      <c r="L1794" s="6" t="s">
        <v>1102</v>
      </c>
      <c r="M1794" s="7">
        <v>44876</v>
      </c>
      <c r="N1794" s="9">
        <v>73</v>
      </c>
      <c r="O1794">
        <f t="shared" si="54"/>
        <v>37</v>
      </c>
      <c r="P1794">
        <f t="shared" si="55"/>
        <v>37</v>
      </c>
    </row>
    <row r="1795" spans="1:16" x14ac:dyDescent="0.35">
      <c r="A1795" s="5">
        <v>1794</v>
      </c>
      <c r="B1795" s="6" t="s">
        <v>2203</v>
      </c>
      <c r="C1795" s="7">
        <v>44755</v>
      </c>
      <c r="D1795" s="7">
        <v>44797</v>
      </c>
      <c r="E1795" s="6" t="s">
        <v>48</v>
      </c>
      <c r="F1795" s="6" t="s">
        <v>248</v>
      </c>
      <c r="G1795" s="6" t="s">
        <v>19</v>
      </c>
      <c r="H1795" s="8">
        <v>44817</v>
      </c>
      <c r="I1795" s="6" t="s">
        <v>55</v>
      </c>
      <c r="J1795" s="6" t="s">
        <v>141</v>
      </c>
      <c r="K1795" s="6" t="s">
        <v>80</v>
      </c>
      <c r="L1795" s="6" t="s">
        <v>144</v>
      </c>
      <c r="M1795" s="7">
        <v>44866</v>
      </c>
      <c r="N1795" s="9">
        <v>70</v>
      </c>
      <c r="O1795">
        <f t="shared" ref="O1795:O1858" si="56">_xlfn.DAYS(H1795,D1795)+1</f>
        <v>21</v>
      </c>
      <c r="P1795">
        <f t="shared" ref="P1795:P1858" si="57">_xlfn.DAYS(M1795,H1795)+1</f>
        <v>50</v>
      </c>
    </row>
    <row r="1796" spans="1:16" x14ac:dyDescent="0.35">
      <c r="A1796" s="5">
        <v>1795</v>
      </c>
      <c r="B1796" s="6" t="s">
        <v>2204</v>
      </c>
      <c r="C1796" s="7">
        <v>44746</v>
      </c>
      <c r="D1796" s="7">
        <v>44769</v>
      </c>
      <c r="E1796" s="6" t="s">
        <v>17</v>
      </c>
      <c r="F1796" s="6" t="s">
        <v>31</v>
      </c>
      <c r="G1796" s="6" t="s">
        <v>19</v>
      </c>
      <c r="H1796" s="8">
        <v>44803</v>
      </c>
      <c r="I1796" s="6" t="s">
        <v>27</v>
      </c>
      <c r="J1796" s="6" t="s">
        <v>44</v>
      </c>
      <c r="K1796" s="6" t="s">
        <v>45</v>
      </c>
      <c r="L1796" s="6" t="s">
        <v>878</v>
      </c>
      <c r="M1796" s="7">
        <v>44876</v>
      </c>
      <c r="N1796" s="9">
        <v>108</v>
      </c>
      <c r="O1796">
        <f t="shared" si="56"/>
        <v>35</v>
      </c>
      <c r="P1796">
        <f t="shared" si="57"/>
        <v>74</v>
      </c>
    </row>
    <row r="1797" spans="1:16" x14ac:dyDescent="0.35">
      <c r="A1797" s="5">
        <v>1796</v>
      </c>
      <c r="B1797" s="6" t="s">
        <v>2205</v>
      </c>
      <c r="C1797" s="7">
        <v>44754</v>
      </c>
      <c r="D1797" s="7">
        <v>44797</v>
      </c>
      <c r="E1797" s="6" t="s">
        <v>48</v>
      </c>
      <c r="F1797" s="6" t="s">
        <v>1264</v>
      </c>
      <c r="G1797" s="6" t="s">
        <v>19</v>
      </c>
      <c r="H1797" s="8">
        <v>44826</v>
      </c>
      <c r="I1797" s="6" t="s">
        <v>56</v>
      </c>
      <c r="J1797" s="6" t="s">
        <v>129</v>
      </c>
      <c r="K1797" s="6" t="s">
        <v>127</v>
      </c>
      <c r="L1797" s="6" t="s">
        <v>194</v>
      </c>
      <c r="M1797" s="7">
        <v>44879</v>
      </c>
      <c r="N1797" s="9">
        <v>83</v>
      </c>
      <c r="O1797">
        <f t="shared" si="56"/>
        <v>30</v>
      </c>
      <c r="P1797">
        <f t="shared" si="57"/>
        <v>54</v>
      </c>
    </row>
    <row r="1798" spans="1:16" x14ac:dyDescent="0.35">
      <c r="A1798" s="5">
        <v>1797</v>
      </c>
      <c r="B1798" s="6" t="s">
        <v>2206</v>
      </c>
      <c r="C1798" s="7">
        <v>44774</v>
      </c>
      <c r="D1798" s="7">
        <v>44805</v>
      </c>
      <c r="E1798" s="6" t="s">
        <v>17</v>
      </c>
      <c r="F1798" s="6" t="s">
        <v>112</v>
      </c>
      <c r="G1798" s="6" t="s">
        <v>19</v>
      </c>
      <c r="H1798" s="8">
        <v>44847</v>
      </c>
      <c r="I1798" s="6" t="s">
        <v>26</v>
      </c>
      <c r="J1798" s="6" t="s">
        <v>27</v>
      </c>
      <c r="K1798" s="6" t="s">
        <v>28</v>
      </c>
      <c r="L1798" s="6" t="s">
        <v>29</v>
      </c>
      <c r="M1798" s="7">
        <v>44887</v>
      </c>
      <c r="N1798" s="9">
        <v>83</v>
      </c>
      <c r="O1798">
        <f t="shared" si="56"/>
        <v>43</v>
      </c>
      <c r="P1798">
        <f t="shared" si="57"/>
        <v>41</v>
      </c>
    </row>
    <row r="1799" spans="1:16" x14ac:dyDescent="0.35">
      <c r="A1799" s="5">
        <v>1798</v>
      </c>
      <c r="B1799" s="6" t="s">
        <v>2207</v>
      </c>
      <c r="C1799" s="7">
        <v>44755</v>
      </c>
      <c r="D1799" s="7">
        <v>44784</v>
      </c>
      <c r="E1799" s="6" t="s">
        <v>48</v>
      </c>
      <c r="F1799" s="6" t="s">
        <v>77</v>
      </c>
      <c r="G1799" s="6" t="s">
        <v>19</v>
      </c>
      <c r="H1799" s="8">
        <v>44847</v>
      </c>
      <c r="I1799" s="6" t="s">
        <v>98</v>
      </c>
      <c r="J1799" s="6" t="s">
        <v>79</v>
      </c>
      <c r="K1799" s="6" t="s">
        <v>99</v>
      </c>
      <c r="L1799" s="6" t="s">
        <v>250</v>
      </c>
      <c r="M1799" s="7">
        <v>44883</v>
      </c>
      <c r="N1799" s="9">
        <v>100</v>
      </c>
      <c r="O1799">
        <f t="shared" si="56"/>
        <v>64</v>
      </c>
      <c r="P1799">
        <f t="shared" si="57"/>
        <v>37</v>
      </c>
    </row>
    <row r="1800" spans="1:16" x14ac:dyDescent="0.35">
      <c r="A1800" s="5">
        <v>1799</v>
      </c>
      <c r="B1800" s="6" t="s">
        <v>2208</v>
      </c>
      <c r="C1800" s="7">
        <v>44754</v>
      </c>
      <c r="D1800" s="7">
        <v>44795</v>
      </c>
      <c r="E1800" s="6" t="s">
        <v>48</v>
      </c>
      <c r="F1800" s="6" t="s">
        <v>77</v>
      </c>
      <c r="G1800" s="6" t="s">
        <v>19</v>
      </c>
      <c r="H1800" s="8">
        <v>44825</v>
      </c>
      <c r="I1800" s="6" t="s">
        <v>93</v>
      </c>
      <c r="J1800" s="6" t="s">
        <v>84</v>
      </c>
      <c r="K1800" s="6" t="s">
        <v>80</v>
      </c>
      <c r="L1800" s="6" t="s">
        <v>96</v>
      </c>
      <c r="M1800" s="7">
        <v>44890</v>
      </c>
      <c r="N1800" s="9">
        <v>96</v>
      </c>
      <c r="O1800">
        <f t="shared" si="56"/>
        <v>31</v>
      </c>
      <c r="P1800">
        <f t="shared" si="57"/>
        <v>66</v>
      </c>
    </row>
    <row r="1801" spans="1:16" x14ac:dyDescent="0.35">
      <c r="A1801" s="5">
        <v>1800</v>
      </c>
      <c r="B1801" s="6" t="s">
        <v>2209</v>
      </c>
      <c r="C1801" s="7">
        <v>44754</v>
      </c>
      <c r="D1801" s="7">
        <v>44805</v>
      </c>
      <c r="E1801" s="6" t="s">
        <v>48</v>
      </c>
      <c r="F1801" s="6" t="s">
        <v>77</v>
      </c>
      <c r="G1801" s="6" t="s">
        <v>19</v>
      </c>
      <c r="H1801" s="8">
        <v>44825</v>
      </c>
      <c r="I1801" s="6" t="s">
        <v>93</v>
      </c>
      <c r="J1801" s="6" t="s">
        <v>84</v>
      </c>
      <c r="K1801" s="6" t="s">
        <v>80</v>
      </c>
      <c r="L1801" s="6" t="s">
        <v>393</v>
      </c>
      <c r="M1801" s="7">
        <v>44872</v>
      </c>
      <c r="N1801" s="9">
        <v>68</v>
      </c>
      <c r="O1801">
        <f t="shared" si="56"/>
        <v>21</v>
      </c>
      <c r="P1801">
        <f t="shared" si="57"/>
        <v>48</v>
      </c>
    </row>
    <row r="1802" spans="1:16" x14ac:dyDescent="0.35">
      <c r="A1802" s="5">
        <v>1801</v>
      </c>
      <c r="B1802" s="6" t="s">
        <v>2210</v>
      </c>
      <c r="C1802" s="7">
        <v>44407</v>
      </c>
      <c r="D1802" s="7">
        <v>44434</v>
      </c>
      <c r="E1802" s="6" t="s">
        <v>180</v>
      </c>
      <c r="F1802" s="6" t="s">
        <v>2211</v>
      </c>
      <c r="G1802" s="6" t="s">
        <v>19</v>
      </c>
      <c r="H1802" s="8">
        <v>44462</v>
      </c>
      <c r="I1802" s="6" t="s">
        <v>50</v>
      </c>
      <c r="J1802" s="6" t="s">
        <v>149</v>
      </c>
      <c r="K1802" s="6" t="s">
        <v>52</v>
      </c>
      <c r="L1802" s="6" t="s">
        <v>120</v>
      </c>
      <c r="M1802" s="7">
        <v>44866</v>
      </c>
      <c r="N1802" s="9">
        <v>433</v>
      </c>
      <c r="O1802">
        <f t="shared" si="56"/>
        <v>29</v>
      </c>
      <c r="P1802">
        <f t="shared" si="57"/>
        <v>405</v>
      </c>
    </row>
    <row r="1803" spans="1:16" x14ac:dyDescent="0.35">
      <c r="A1803" s="5">
        <v>1802</v>
      </c>
      <c r="B1803" s="6" t="s">
        <v>2212</v>
      </c>
      <c r="C1803" s="7">
        <v>44407</v>
      </c>
      <c r="D1803" s="7">
        <v>44434</v>
      </c>
      <c r="E1803" s="6" t="s">
        <v>180</v>
      </c>
      <c r="F1803" s="6" t="s">
        <v>2211</v>
      </c>
      <c r="G1803" s="6" t="s">
        <v>19</v>
      </c>
      <c r="H1803" s="8">
        <v>44462</v>
      </c>
      <c r="I1803" s="6" t="s">
        <v>50</v>
      </c>
      <c r="J1803" s="6" t="s">
        <v>149</v>
      </c>
      <c r="K1803" s="6" t="s">
        <v>52</v>
      </c>
      <c r="L1803" s="6" t="s">
        <v>120</v>
      </c>
      <c r="M1803" s="7">
        <v>44874</v>
      </c>
      <c r="N1803" s="9">
        <v>441</v>
      </c>
      <c r="O1803">
        <f t="shared" si="56"/>
        <v>29</v>
      </c>
      <c r="P1803">
        <f t="shared" si="57"/>
        <v>413</v>
      </c>
    </row>
    <row r="1804" spans="1:16" x14ac:dyDescent="0.35">
      <c r="A1804" s="5">
        <v>1803</v>
      </c>
      <c r="B1804" s="6" t="s">
        <v>2213</v>
      </c>
      <c r="C1804" s="7">
        <v>44407</v>
      </c>
      <c r="D1804" s="7">
        <v>44434</v>
      </c>
      <c r="E1804" s="6" t="s">
        <v>180</v>
      </c>
      <c r="F1804" s="6" t="s">
        <v>399</v>
      </c>
      <c r="G1804" s="6" t="s">
        <v>19</v>
      </c>
      <c r="H1804" s="8">
        <v>44469</v>
      </c>
      <c r="I1804" s="6" t="s">
        <v>50</v>
      </c>
      <c r="J1804" s="6" t="s">
        <v>149</v>
      </c>
      <c r="K1804" s="6" t="s">
        <v>52</v>
      </c>
      <c r="L1804" s="6" t="s">
        <v>120</v>
      </c>
      <c r="M1804" s="7">
        <v>44866</v>
      </c>
      <c r="N1804" s="9">
        <v>433</v>
      </c>
      <c r="O1804">
        <f t="shared" si="56"/>
        <v>36</v>
      </c>
      <c r="P1804">
        <f t="shared" si="57"/>
        <v>398</v>
      </c>
    </row>
    <row r="1805" spans="1:16" x14ac:dyDescent="0.35">
      <c r="A1805" s="5">
        <v>1804</v>
      </c>
      <c r="B1805" s="6" t="s">
        <v>2214</v>
      </c>
      <c r="C1805" s="7">
        <v>44748</v>
      </c>
      <c r="D1805" s="7">
        <v>44781</v>
      </c>
      <c r="E1805" s="6" t="s">
        <v>48</v>
      </c>
      <c r="F1805" s="6" t="s">
        <v>49</v>
      </c>
      <c r="G1805" s="6" t="s">
        <v>19</v>
      </c>
      <c r="H1805" s="8">
        <v>44796</v>
      </c>
      <c r="I1805" s="6" t="s">
        <v>56</v>
      </c>
      <c r="J1805" s="6" t="s">
        <v>129</v>
      </c>
      <c r="K1805" s="6" t="s">
        <v>127</v>
      </c>
      <c r="L1805" s="6" t="s">
        <v>147</v>
      </c>
      <c r="M1805" s="7">
        <v>44866</v>
      </c>
      <c r="N1805" s="9">
        <v>86</v>
      </c>
      <c r="O1805">
        <f t="shared" si="56"/>
        <v>16</v>
      </c>
      <c r="P1805">
        <f t="shared" si="57"/>
        <v>71</v>
      </c>
    </row>
    <row r="1806" spans="1:16" x14ac:dyDescent="0.35">
      <c r="A1806" s="5">
        <v>1805</v>
      </c>
      <c r="B1806" s="6" t="s">
        <v>2215</v>
      </c>
      <c r="C1806" s="7">
        <v>44749</v>
      </c>
      <c r="D1806" s="7">
        <v>44781</v>
      </c>
      <c r="E1806" s="6" t="s">
        <v>48</v>
      </c>
      <c r="F1806" s="6" t="s">
        <v>49</v>
      </c>
      <c r="G1806" s="6" t="s">
        <v>19</v>
      </c>
      <c r="H1806" s="8">
        <v>44789</v>
      </c>
      <c r="I1806" s="6" t="s">
        <v>92</v>
      </c>
      <c r="J1806" s="6" t="s">
        <v>93</v>
      </c>
      <c r="K1806" s="6" t="s">
        <v>85</v>
      </c>
      <c r="L1806" s="6" t="s">
        <v>94</v>
      </c>
      <c r="M1806" s="7">
        <v>44873</v>
      </c>
      <c r="N1806" s="9">
        <v>93</v>
      </c>
      <c r="O1806">
        <f t="shared" si="56"/>
        <v>9</v>
      </c>
      <c r="P1806">
        <f t="shared" si="57"/>
        <v>85</v>
      </c>
    </row>
    <row r="1807" spans="1:16" x14ac:dyDescent="0.35">
      <c r="A1807" s="5">
        <v>1806</v>
      </c>
      <c r="B1807" s="6" t="s">
        <v>2216</v>
      </c>
      <c r="C1807" s="7">
        <v>44320</v>
      </c>
      <c r="D1807" s="7">
        <v>44420</v>
      </c>
      <c r="E1807" s="6" t="s">
        <v>48</v>
      </c>
      <c r="F1807" s="6" t="s">
        <v>49</v>
      </c>
      <c r="G1807" s="6" t="s">
        <v>19</v>
      </c>
      <c r="H1807" s="8">
        <v>44434</v>
      </c>
      <c r="I1807" s="6" t="s">
        <v>133</v>
      </c>
      <c r="J1807" s="6" t="s">
        <v>56</v>
      </c>
      <c r="K1807" s="6" t="s">
        <v>127</v>
      </c>
      <c r="L1807" s="6" t="s">
        <v>206</v>
      </c>
      <c r="M1807" s="7">
        <v>44888</v>
      </c>
      <c r="N1807" s="9">
        <v>469</v>
      </c>
      <c r="O1807">
        <f t="shared" si="56"/>
        <v>15</v>
      </c>
      <c r="P1807">
        <f t="shared" si="57"/>
        <v>455</v>
      </c>
    </row>
    <row r="1808" spans="1:16" x14ac:dyDescent="0.35">
      <c r="A1808" s="5">
        <v>1807</v>
      </c>
      <c r="B1808" s="6" t="s">
        <v>2217</v>
      </c>
      <c r="C1808" s="7">
        <v>44718</v>
      </c>
      <c r="D1808" s="7">
        <v>44777</v>
      </c>
      <c r="E1808" s="6" t="s">
        <v>48</v>
      </c>
      <c r="F1808" s="6" t="s">
        <v>49</v>
      </c>
      <c r="G1808" s="6" t="s">
        <v>19</v>
      </c>
      <c r="H1808" s="8">
        <v>44840</v>
      </c>
      <c r="I1808" s="6" t="s">
        <v>98</v>
      </c>
      <c r="J1808" s="6" t="s">
        <v>92</v>
      </c>
      <c r="K1808" s="6" t="s">
        <v>99</v>
      </c>
      <c r="L1808" s="6" t="s">
        <v>250</v>
      </c>
      <c r="M1808" s="7">
        <v>44883</v>
      </c>
      <c r="N1808" s="9">
        <v>107</v>
      </c>
      <c r="O1808">
        <f t="shared" si="56"/>
        <v>64</v>
      </c>
      <c r="P1808">
        <f t="shared" si="57"/>
        <v>44</v>
      </c>
    </row>
    <row r="1809" spans="1:16" x14ac:dyDescent="0.35">
      <c r="A1809" s="5">
        <v>1808</v>
      </c>
      <c r="B1809" s="6" t="s">
        <v>2218</v>
      </c>
      <c r="C1809" s="7">
        <v>44718</v>
      </c>
      <c r="D1809" s="7">
        <v>44763</v>
      </c>
      <c r="E1809" s="6" t="s">
        <v>48</v>
      </c>
      <c r="F1809" s="6" t="s">
        <v>49</v>
      </c>
      <c r="G1809" s="6" t="s">
        <v>19</v>
      </c>
      <c r="H1809" s="8">
        <v>44798</v>
      </c>
      <c r="I1809" s="6" t="s">
        <v>98</v>
      </c>
      <c r="J1809" s="6" t="s">
        <v>92</v>
      </c>
      <c r="K1809" s="6" t="s">
        <v>99</v>
      </c>
      <c r="L1809" s="6" t="s">
        <v>162</v>
      </c>
      <c r="M1809" s="7">
        <v>44866</v>
      </c>
      <c r="N1809" s="9">
        <v>104</v>
      </c>
      <c r="O1809">
        <f t="shared" si="56"/>
        <v>36</v>
      </c>
      <c r="P1809">
        <f t="shared" si="57"/>
        <v>69</v>
      </c>
    </row>
    <row r="1810" spans="1:16" x14ac:dyDescent="0.35">
      <c r="A1810" s="5">
        <v>1809</v>
      </c>
      <c r="B1810" s="6" t="s">
        <v>2219</v>
      </c>
      <c r="C1810" s="7">
        <v>44718</v>
      </c>
      <c r="D1810" s="7">
        <v>44777</v>
      </c>
      <c r="E1810" s="6" t="s">
        <v>48</v>
      </c>
      <c r="F1810" s="6" t="s">
        <v>49</v>
      </c>
      <c r="G1810" s="6" t="s">
        <v>19</v>
      </c>
      <c r="H1810" s="8">
        <v>44840</v>
      </c>
      <c r="I1810" s="6" t="s">
        <v>98</v>
      </c>
      <c r="J1810" s="6" t="s">
        <v>92</v>
      </c>
      <c r="K1810" s="6" t="s">
        <v>99</v>
      </c>
      <c r="L1810" s="6" t="s">
        <v>186</v>
      </c>
      <c r="M1810" s="7">
        <v>44883</v>
      </c>
      <c r="N1810" s="9">
        <v>107</v>
      </c>
      <c r="O1810">
        <f t="shared" si="56"/>
        <v>64</v>
      </c>
      <c r="P1810">
        <f t="shared" si="57"/>
        <v>44</v>
      </c>
    </row>
    <row r="1811" spans="1:16" x14ac:dyDescent="0.35">
      <c r="A1811" s="5">
        <v>1810</v>
      </c>
      <c r="B1811" s="6" t="s">
        <v>2220</v>
      </c>
      <c r="C1811" s="7">
        <v>44320</v>
      </c>
      <c r="D1811" s="7">
        <v>44406</v>
      </c>
      <c r="E1811" s="6" t="s">
        <v>48</v>
      </c>
      <c r="F1811" s="6" t="s">
        <v>441</v>
      </c>
      <c r="G1811" s="6" t="s">
        <v>19</v>
      </c>
      <c r="H1811" s="8">
        <v>44411</v>
      </c>
      <c r="I1811" s="6" t="s">
        <v>98</v>
      </c>
      <c r="J1811" s="6" t="s">
        <v>56</v>
      </c>
      <c r="K1811" s="6" t="s">
        <v>57</v>
      </c>
      <c r="L1811" s="6" t="s">
        <v>206</v>
      </c>
      <c r="M1811" s="7">
        <v>44888</v>
      </c>
      <c r="N1811" s="9">
        <v>483</v>
      </c>
      <c r="O1811">
        <f t="shared" si="56"/>
        <v>6</v>
      </c>
      <c r="P1811">
        <f t="shared" si="57"/>
        <v>478</v>
      </c>
    </row>
    <row r="1812" spans="1:16" x14ac:dyDescent="0.35">
      <c r="A1812" s="5">
        <v>1811</v>
      </c>
      <c r="B1812" s="6" t="s">
        <v>2221</v>
      </c>
      <c r="C1812" s="7">
        <v>44840</v>
      </c>
      <c r="D1812" s="7">
        <v>44848</v>
      </c>
      <c r="E1812" s="6" t="s">
        <v>48</v>
      </c>
      <c r="F1812" s="6" t="s">
        <v>946</v>
      </c>
      <c r="G1812" s="6" t="s">
        <v>19</v>
      </c>
      <c r="H1812" s="8">
        <v>44858</v>
      </c>
      <c r="I1812" s="6"/>
      <c r="J1812" s="6"/>
      <c r="K1812" s="6" t="s">
        <v>93</v>
      </c>
      <c r="L1812" s="6" t="s">
        <v>96</v>
      </c>
      <c r="M1812" s="7">
        <v>44867</v>
      </c>
      <c r="N1812" s="9">
        <v>20</v>
      </c>
      <c r="O1812">
        <f t="shared" si="56"/>
        <v>11</v>
      </c>
      <c r="P1812">
        <f t="shared" si="57"/>
        <v>10</v>
      </c>
    </row>
    <row r="1813" spans="1:16" x14ac:dyDescent="0.35">
      <c r="A1813" s="5">
        <v>1812</v>
      </c>
      <c r="B1813" s="6" t="s">
        <v>2222</v>
      </c>
      <c r="C1813" s="7">
        <v>44840</v>
      </c>
      <c r="D1813" s="7">
        <v>44855</v>
      </c>
      <c r="E1813" s="6" t="s">
        <v>48</v>
      </c>
      <c r="F1813" s="6" t="s">
        <v>2223</v>
      </c>
      <c r="G1813" s="6" t="s">
        <v>19</v>
      </c>
      <c r="H1813" s="8">
        <v>44861</v>
      </c>
      <c r="I1813" s="6"/>
      <c r="J1813" s="6"/>
      <c r="K1813" s="6" t="s">
        <v>141</v>
      </c>
      <c r="L1813" s="6" t="s">
        <v>281</v>
      </c>
      <c r="M1813" s="7">
        <v>44872</v>
      </c>
      <c r="N1813" s="9">
        <v>18</v>
      </c>
      <c r="O1813">
        <f t="shared" si="56"/>
        <v>7</v>
      </c>
      <c r="P1813">
        <f t="shared" si="57"/>
        <v>12</v>
      </c>
    </row>
    <row r="1814" spans="1:16" x14ac:dyDescent="0.35">
      <c r="A1814" s="5">
        <v>1813</v>
      </c>
      <c r="B1814" s="6" t="s">
        <v>2224</v>
      </c>
      <c r="C1814" s="7">
        <v>44747</v>
      </c>
      <c r="D1814" s="7">
        <v>44770</v>
      </c>
      <c r="E1814" s="6" t="s">
        <v>17</v>
      </c>
      <c r="F1814" s="6" t="s">
        <v>112</v>
      </c>
      <c r="G1814" s="6" t="s">
        <v>19</v>
      </c>
      <c r="H1814" s="8">
        <v>44804</v>
      </c>
      <c r="I1814" s="6" t="s">
        <v>20</v>
      </c>
      <c r="J1814" s="6" t="s">
        <v>44</v>
      </c>
      <c r="K1814" s="6" t="s">
        <v>87</v>
      </c>
      <c r="L1814" s="6" t="s">
        <v>337</v>
      </c>
      <c r="M1814" s="7">
        <v>44879</v>
      </c>
      <c r="N1814" s="9">
        <v>110</v>
      </c>
      <c r="O1814">
        <f t="shared" si="56"/>
        <v>35</v>
      </c>
      <c r="P1814">
        <f t="shared" si="57"/>
        <v>76</v>
      </c>
    </row>
    <row r="1815" spans="1:16" x14ac:dyDescent="0.35">
      <c r="A1815" s="5">
        <v>1814</v>
      </c>
      <c r="B1815" s="6" t="s">
        <v>2225</v>
      </c>
      <c r="C1815" s="7">
        <v>44747</v>
      </c>
      <c r="D1815" s="7">
        <v>44770</v>
      </c>
      <c r="E1815" s="6" t="s">
        <v>17</v>
      </c>
      <c r="F1815" s="6" t="s">
        <v>31</v>
      </c>
      <c r="G1815" s="6" t="s">
        <v>19</v>
      </c>
      <c r="H1815" s="8">
        <v>44804</v>
      </c>
      <c r="I1815" s="6" t="s">
        <v>20</v>
      </c>
      <c r="J1815" s="6" t="s">
        <v>44</v>
      </c>
      <c r="K1815" s="6" t="s">
        <v>87</v>
      </c>
      <c r="L1815" s="6" t="s">
        <v>337</v>
      </c>
      <c r="M1815" s="7">
        <v>44879</v>
      </c>
      <c r="N1815" s="9">
        <v>110</v>
      </c>
      <c r="O1815">
        <f t="shared" si="56"/>
        <v>35</v>
      </c>
      <c r="P1815">
        <f t="shared" si="57"/>
        <v>76</v>
      </c>
    </row>
    <row r="1816" spans="1:16" x14ac:dyDescent="0.35">
      <c r="A1816" s="5">
        <v>1815</v>
      </c>
      <c r="B1816" s="6" t="s">
        <v>2226</v>
      </c>
      <c r="C1816" s="7">
        <v>44747</v>
      </c>
      <c r="D1816" s="7">
        <v>44770</v>
      </c>
      <c r="E1816" s="6" t="s">
        <v>17</v>
      </c>
      <c r="F1816" s="6" t="s">
        <v>25</v>
      </c>
      <c r="G1816" s="6" t="s">
        <v>19</v>
      </c>
      <c r="H1816" s="8">
        <v>44804</v>
      </c>
      <c r="I1816" s="6" t="s">
        <v>20</v>
      </c>
      <c r="J1816" s="6" t="s">
        <v>44</v>
      </c>
      <c r="K1816" s="6" t="s">
        <v>87</v>
      </c>
      <c r="L1816" s="6" t="s">
        <v>337</v>
      </c>
      <c r="M1816" s="7">
        <v>44879</v>
      </c>
      <c r="N1816" s="9">
        <v>110</v>
      </c>
      <c r="O1816">
        <f t="shared" si="56"/>
        <v>35</v>
      </c>
      <c r="P1816">
        <f t="shared" si="57"/>
        <v>76</v>
      </c>
    </row>
    <row r="1817" spans="1:16" x14ac:dyDescent="0.35">
      <c r="A1817" s="5">
        <v>1816</v>
      </c>
      <c r="B1817" s="6" t="s">
        <v>2227</v>
      </c>
      <c r="C1817" s="7">
        <v>44747</v>
      </c>
      <c r="D1817" s="7">
        <v>44770</v>
      </c>
      <c r="E1817" s="6" t="s">
        <v>17</v>
      </c>
      <c r="F1817" s="6" t="s">
        <v>31</v>
      </c>
      <c r="G1817" s="6" t="s">
        <v>19</v>
      </c>
      <c r="H1817" s="8">
        <v>44804</v>
      </c>
      <c r="I1817" s="6" t="s">
        <v>20</v>
      </c>
      <c r="J1817" s="6" t="s">
        <v>44</v>
      </c>
      <c r="K1817" s="6" t="s">
        <v>87</v>
      </c>
      <c r="L1817" s="6" t="s">
        <v>337</v>
      </c>
      <c r="M1817" s="7">
        <v>44879</v>
      </c>
      <c r="N1817" s="9">
        <v>110</v>
      </c>
      <c r="O1817">
        <f t="shared" si="56"/>
        <v>35</v>
      </c>
      <c r="P1817">
        <f t="shared" si="57"/>
        <v>76</v>
      </c>
    </row>
    <row r="1818" spans="1:16" x14ac:dyDescent="0.35">
      <c r="A1818" s="5">
        <v>1817</v>
      </c>
      <c r="B1818" s="6" t="s">
        <v>2228</v>
      </c>
      <c r="C1818" s="7">
        <v>44747</v>
      </c>
      <c r="D1818" s="7">
        <v>44770</v>
      </c>
      <c r="E1818" s="6" t="s">
        <v>17</v>
      </c>
      <c r="F1818" s="6" t="s">
        <v>102</v>
      </c>
      <c r="G1818" s="6" t="s">
        <v>19</v>
      </c>
      <c r="H1818" s="8">
        <v>44804</v>
      </c>
      <c r="I1818" s="6" t="s">
        <v>20</v>
      </c>
      <c r="J1818" s="6" t="s">
        <v>44</v>
      </c>
      <c r="K1818" s="6" t="s">
        <v>87</v>
      </c>
      <c r="L1818" s="6" t="s">
        <v>337</v>
      </c>
      <c r="M1818" s="7">
        <v>44879</v>
      </c>
      <c r="N1818" s="9">
        <v>110</v>
      </c>
      <c r="O1818">
        <f t="shared" si="56"/>
        <v>35</v>
      </c>
      <c r="P1818">
        <f t="shared" si="57"/>
        <v>76</v>
      </c>
    </row>
    <row r="1819" spans="1:16" x14ac:dyDescent="0.35">
      <c r="A1819" s="5">
        <v>1818</v>
      </c>
      <c r="B1819" s="6" t="s">
        <v>2229</v>
      </c>
      <c r="C1819" s="7">
        <v>44775</v>
      </c>
      <c r="D1819" s="7">
        <v>44804</v>
      </c>
      <c r="E1819" s="6" t="s">
        <v>17</v>
      </c>
      <c r="F1819" s="6" t="s">
        <v>31</v>
      </c>
      <c r="G1819" s="6" t="s">
        <v>19</v>
      </c>
      <c r="H1819" s="8">
        <v>44847</v>
      </c>
      <c r="I1819" s="6" t="s">
        <v>44</v>
      </c>
      <c r="J1819" s="6" t="s">
        <v>21</v>
      </c>
      <c r="K1819" s="6" t="s">
        <v>73</v>
      </c>
      <c r="L1819" s="6" t="s">
        <v>175</v>
      </c>
      <c r="M1819" s="7">
        <v>44875</v>
      </c>
      <c r="N1819" s="9">
        <v>72</v>
      </c>
      <c r="O1819">
        <f t="shared" si="56"/>
        <v>44</v>
      </c>
      <c r="P1819">
        <f t="shared" si="57"/>
        <v>29</v>
      </c>
    </row>
    <row r="1820" spans="1:16" x14ac:dyDescent="0.35">
      <c r="A1820" s="5">
        <v>1819</v>
      </c>
      <c r="B1820" s="6" t="s">
        <v>2230</v>
      </c>
      <c r="C1820" s="7">
        <v>44775</v>
      </c>
      <c r="D1820" s="7">
        <v>44804</v>
      </c>
      <c r="E1820" s="6" t="s">
        <v>17</v>
      </c>
      <c r="F1820" s="6" t="s">
        <v>1211</v>
      </c>
      <c r="G1820" s="6" t="s">
        <v>19</v>
      </c>
      <c r="H1820" s="8">
        <v>44825</v>
      </c>
      <c r="I1820" s="6" t="s">
        <v>34</v>
      </c>
      <c r="J1820" s="6" t="s">
        <v>35</v>
      </c>
      <c r="K1820" s="6" t="s">
        <v>20</v>
      </c>
      <c r="L1820" s="6" t="s">
        <v>2231</v>
      </c>
      <c r="M1820" s="7">
        <v>44873</v>
      </c>
      <c r="N1820" s="9">
        <v>70</v>
      </c>
      <c r="O1820">
        <f t="shared" si="56"/>
        <v>22</v>
      </c>
      <c r="P1820">
        <f t="shared" si="57"/>
        <v>49</v>
      </c>
    </row>
    <row r="1821" spans="1:16" x14ac:dyDescent="0.35">
      <c r="A1821" s="5">
        <v>1820</v>
      </c>
      <c r="B1821" s="6" t="s">
        <v>2232</v>
      </c>
      <c r="C1821" s="7">
        <v>44481</v>
      </c>
      <c r="D1821" s="7">
        <v>44505</v>
      </c>
      <c r="E1821" s="6" t="s">
        <v>180</v>
      </c>
      <c r="F1821" s="6" t="s">
        <v>361</v>
      </c>
      <c r="G1821" s="6" t="s">
        <v>78</v>
      </c>
      <c r="H1821" s="8">
        <v>44524</v>
      </c>
      <c r="I1821" s="6" t="s">
        <v>55</v>
      </c>
      <c r="J1821" s="6" t="s">
        <v>56</v>
      </c>
      <c r="K1821" s="6" t="s">
        <v>57</v>
      </c>
      <c r="L1821" s="6" t="s">
        <v>58</v>
      </c>
      <c r="M1821" s="7">
        <v>44866</v>
      </c>
      <c r="N1821" s="9">
        <v>362</v>
      </c>
      <c r="O1821">
        <f t="shared" si="56"/>
        <v>20</v>
      </c>
      <c r="P1821">
        <f t="shared" si="57"/>
        <v>343</v>
      </c>
    </row>
    <row r="1822" spans="1:16" x14ac:dyDescent="0.35">
      <c r="A1822" s="5">
        <v>1821</v>
      </c>
      <c r="B1822" s="6" t="s">
        <v>2233</v>
      </c>
      <c r="C1822" s="7">
        <v>44767</v>
      </c>
      <c r="D1822" s="7">
        <v>44810</v>
      </c>
      <c r="E1822" s="6" t="s">
        <v>48</v>
      </c>
      <c r="F1822" s="6" t="s">
        <v>49</v>
      </c>
      <c r="G1822" s="6" t="s">
        <v>19</v>
      </c>
      <c r="H1822" s="8">
        <v>44826</v>
      </c>
      <c r="I1822" s="6" t="s">
        <v>56</v>
      </c>
      <c r="J1822" s="6" t="s">
        <v>129</v>
      </c>
      <c r="K1822" s="6" t="s">
        <v>127</v>
      </c>
      <c r="L1822" s="6" t="s">
        <v>206</v>
      </c>
      <c r="M1822" s="7">
        <v>44883</v>
      </c>
      <c r="N1822" s="9">
        <v>74</v>
      </c>
      <c r="O1822">
        <f t="shared" si="56"/>
        <v>17</v>
      </c>
      <c r="P1822">
        <f t="shared" si="57"/>
        <v>58</v>
      </c>
    </row>
    <row r="1823" spans="1:16" x14ac:dyDescent="0.35">
      <c r="A1823" s="5">
        <v>1822</v>
      </c>
      <c r="B1823" s="6" t="s">
        <v>2234</v>
      </c>
      <c r="C1823" s="7">
        <v>44771</v>
      </c>
      <c r="D1823" s="7">
        <v>44817</v>
      </c>
      <c r="E1823" s="6" t="s">
        <v>48</v>
      </c>
      <c r="F1823" s="6" t="s">
        <v>49</v>
      </c>
      <c r="G1823" s="6" t="s">
        <v>19</v>
      </c>
      <c r="H1823" s="8">
        <v>44826</v>
      </c>
      <c r="I1823" s="6" t="s">
        <v>56</v>
      </c>
      <c r="J1823" s="6" t="s">
        <v>129</v>
      </c>
      <c r="K1823" s="6" t="s">
        <v>127</v>
      </c>
      <c r="L1823" s="6" t="s">
        <v>206</v>
      </c>
      <c r="M1823" s="7">
        <v>44883</v>
      </c>
      <c r="N1823" s="9">
        <v>67</v>
      </c>
      <c r="O1823">
        <f t="shared" si="56"/>
        <v>10</v>
      </c>
      <c r="P1823">
        <f t="shared" si="57"/>
        <v>58</v>
      </c>
    </row>
    <row r="1824" spans="1:16" x14ac:dyDescent="0.35">
      <c r="A1824" s="5">
        <v>1823</v>
      </c>
      <c r="B1824" s="6" t="s">
        <v>2235</v>
      </c>
      <c r="C1824" s="7">
        <v>44771</v>
      </c>
      <c r="D1824" s="7">
        <v>44817</v>
      </c>
      <c r="E1824" s="6" t="s">
        <v>48</v>
      </c>
      <c r="F1824" s="6" t="s">
        <v>49</v>
      </c>
      <c r="G1824" s="6" t="s">
        <v>19</v>
      </c>
      <c r="H1824" s="8">
        <v>44831</v>
      </c>
      <c r="I1824" s="6" t="s">
        <v>56</v>
      </c>
      <c r="J1824" s="6" t="s">
        <v>129</v>
      </c>
      <c r="K1824" s="6" t="s">
        <v>127</v>
      </c>
      <c r="L1824" s="6" t="s">
        <v>228</v>
      </c>
      <c r="M1824" s="7">
        <v>44869</v>
      </c>
      <c r="N1824" s="9">
        <v>53</v>
      </c>
      <c r="O1824">
        <f t="shared" si="56"/>
        <v>15</v>
      </c>
      <c r="P1824">
        <f t="shared" si="57"/>
        <v>39</v>
      </c>
    </row>
    <row r="1825" spans="1:16" x14ac:dyDescent="0.35">
      <c r="A1825" s="5">
        <v>1824</v>
      </c>
      <c r="B1825" s="6" t="s">
        <v>2236</v>
      </c>
      <c r="C1825" s="7">
        <v>44771</v>
      </c>
      <c r="D1825" s="7">
        <v>44817</v>
      </c>
      <c r="E1825" s="6" t="s">
        <v>48</v>
      </c>
      <c r="F1825" s="6" t="s">
        <v>49</v>
      </c>
      <c r="G1825" s="6" t="s">
        <v>19</v>
      </c>
      <c r="H1825" s="8">
        <v>44831</v>
      </c>
      <c r="I1825" s="6" t="s">
        <v>56</v>
      </c>
      <c r="J1825" s="6" t="s">
        <v>129</v>
      </c>
      <c r="K1825" s="6" t="s">
        <v>127</v>
      </c>
      <c r="L1825" s="6" t="s">
        <v>196</v>
      </c>
      <c r="M1825" s="7">
        <v>44879</v>
      </c>
      <c r="N1825" s="9">
        <v>63</v>
      </c>
      <c r="O1825">
        <f t="shared" si="56"/>
        <v>15</v>
      </c>
      <c r="P1825">
        <f t="shared" si="57"/>
        <v>49</v>
      </c>
    </row>
    <row r="1826" spans="1:16" x14ac:dyDescent="0.35">
      <c r="A1826" s="5">
        <v>1825</v>
      </c>
      <c r="B1826" s="6" t="s">
        <v>2237</v>
      </c>
      <c r="C1826" s="7">
        <v>44771</v>
      </c>
      <c r="D1826" s="7">
        <v>44817</v>
      </c>
      <c r="E1826" s="6" t="s">
        <v>48</v>
      </c>
      <c r="F1826" s="6" t="s">
        <v>49</v>
      </c>
      <c r="G1826" s="6" t="s">
        <v>19</v>
      </c>
      <c r="H1826" s="8">
        <v>44831</v>
      </c>
      <c r="I1826" s="6" t="s">
        <v>56</v>
      </c>
      <c r="J1826" s="6" t="s">
        <v>129</v>
      </c>
      <c r="K1826" s="6" t="s">
        <v>127</v>
      </c>
      <c r="L1826" s="6" t="s">
        <v>283</v>
      </c>
      <c r="M1826" s="7">
        <v>44866</v>
      </c>
      <c r="N1826" s="9">
        <v>50</v>
      </c>
      <c r="O1826">
        <f t="shared" si="56"/>
        <v>15</v>
      </c>
      <c r="P1826">
        <f t="shared" si="57"/>
        <v>36</v>
      </c>
    </row>
    <row r="1827" spans="1:16" x14ac:dyDescent="0.35">
      <c r="A1827" s="5">
        <v>1826</v>
      </c>
      <c r="B1827" s="6" t="s">
        <v>2238</v>
      </c>
      <c r="C1827" s="7">
        <v>44748</v>
      </c>
      <c r="D1827" s="7">
        <v>44769</v>
      </c>
      <c r="E1827" s="6" t="s">
        <v>17</v>
      </c>
      <c r="F1827" s="6" t="s">
        <v>2239</v>
      </c>
      <c r="G1827" s="6" t="s">
        <v>19</v>
      </c>
      <c r="H1827" s="8">
        <v>44813</v>
      </c>
      <c r="I1827" s="6" t="s">
        <v>44</v>
      </c>
      <c r="J1827" s="6" t="s">
        <v>35</v>
      </c>
      <c r="K1827" s="6" t="s">
        <v>34</v>
      </c>
      <c r="L1827" s="6" t="s">
        <v>29</v>
      </c>
      <c r="M1827" s="7">
        <v>44872</v>
      </c>
      <c r="N1827" s="9">
        <v>104</v>
      </c>
      <c r="O1827">
        <f t="shared" si="56"/>
        <v>45</v>
      </c>
      <c r="P1827">
        <f t="shared" si="57"/>
        <v>60</v>
      </c>
    </row>
    <row r="1828" spans="1:16" x14ac:dyDescent="0.35">
      <c r="A1828" s="5">
        <v>1827</v>
      </c>
      <c r="B1828" s="6" t="s">
        <v>2240</v>
      </c>
      <c r="C1828" s="7">
        <v>44748</v>
      </c>
      <c r="D1828" s="7">
        <v>44769</v>
      </c>
      <c r="E1828" s="6" t="s">
        <v>17</v>
      </c>
      <c r="F1828" s="6" t="s">
        <v>102</v>
      </c>
      <c r="G1828" s="6" t="s">
        <v>19</v>
      </c>
      <c r="H1828" s="8">
        <v>44813</v>
      </c>
      <c r="I1828" s="6" t="s">
        <v>44</v>
      </c>
      <c r="J1828" s="6" t="s">
        <v>35</v>
      </c>
      <c r="K1828" s="6" t="s">
        <v>34</v>
      </c>
      <c r="L1828" s="6" t="s">
        <v>29</v>
      </c>
      <c r="M1828" s="7">
        <v>44872</v>
      </c>
      <c r="N1828" s="9">
        <v>104</v>
      </c>
      <c r="O1828">
        <f t="shared" si="56"/>
        <v>45</v>
      </c>
      <c r="P1828">
        <f t="shared" si="57"/>
        <v>60</v>
      </c>
    </row>
    <row r="1829" spans="1:16" x14ac:dyDescent="0.35">
      <c r="A1829" s="5">
        <v>1828</v>
      </c>
      <c r="B1829" s="6" t="s">
        <v>2241</v>
      </c>
      <c r="C1829" s="7">
        <v>44368</v>
      </c>
      <c r="D1829" s="7">
        <v>44376</v>
      </c>
      <c r="E1829" s="6" t="s">
        <v>180</v>
      </c>
      <c r="F1829" s="6" t="s">
        <v>361</v>
      </c>
      <c r="G1829" s="6" t="s">
        <v>19</v>
      </c>
      <c r="H1829" s="8">
        <v>44411</v>
      </c>
      <c r="I1829" s="6" t="s">
        <v>98</v>
      </c>
      <c r="J1829" s="6" t="s">
        <v>149</v>
      </c>
      <c r="K1829" s="6" t="s">
        <v>57</v>
      </c>
      <c r="L1829" s="6" t="s">
        <v>206</v>
      </c>
      <c r="M1829" s="7">
        <v>44874</v>
      </c>
      <c r="N1829" s="9">
        <v>499</v>
      </c>
      <c r="O1829">
        <f t="shared" si="56"/>
        <v>36</v>
      </c>
      <c r="P1829">
        <f t="shared" si="57"/>
        <v>464</v>
      </c>
    </row>
    <row r="1830" spans="1:16" x14ac:dyDescent="0.35">
      <c r="A1830" s="5">
        <v>1829</v>
      </c>
      <c r="B1830" s="6" t="s">
        <v>2242</v>
      </c>
      <c r="C1830" s="7">
        <v>44748</v>
      </c>
      <c r="D1830" s="7">
        <v>44770</v>
      </c>
      <c r="E1830" s="6" t="s">
        <v>17</v>
      </c>
      <c r="F1830" s="6" t="s">
        <v>31</v>
      </c>
      <c r="G1830" s="6" t="s">
        <v>19</v>
      </c>
      <c r="H1830" s="8">
        <v>44813</v>
      </c>
      <c r="I1830" s="6" t="s">
        <v>44</v>
      </c>
      <c r="J1830" s="6" t="s">
        <v>35</v>
      </c>
      <c r="K1830" s="6" t="s">
        <v>34</v>
      </c>
      <c r="L1830" s="6" t="s">
        <v>108</v>
      </c>
      <c r="M1830" s="7">
        <v>44879</v>
      </c>
      <c r="N1830" s="9">
        <v>110</v>
      </c>
      <c r="O1830">
        <f t="shared" si="56"/>
        <v>44</v>
      </c>
      <c r="P1830">
        <f t="shared" si="57"/>
        <v>67</v>
      </c>
    </row>
    <row r="1831" spans="1:16" x14ac:dyDescent="0.35">
      <c r="A1831" s="5">
        <v>1830</v>
      </c>
      <c r="B1831" s="6" t="s">
        <v>2243</v>
      </c>
      <c r="C1831" s="7">
        <v>44368</v>
      </c>
      <c r="D1831" s="7">
        <v>44376</v>
      </c>
      <c r="E1831" s="6" t="s">
        <v>180</v>
      </c>
      <c r="F1831" s="6" t="s">
        <v>2244</v>
      </c>
      <c r="G1831" s="6" t="s">
        <v>19</v>
      </c>
      <c r="H1831" s="8">
        <v>44411</v>
      </c>
      <c r="I1831" s="6" t="s">
        <v>98</v>
      </c>
      <c r="J1831" s="6" t="s">
        <v>149</v>
      </c>
      <c r="K1831" s="6" t="s">
        <v>57</v>
      </c>
      <c r="L1831" s="6" t="s">
        <v>206</v>
      </c>
      <c r="M1831" s="7">
        <v>44874</v>
      </c>
      <c r="N1831" s="9">
        <v>499</v>
      </c>
      <c r="O1831">
        <f t="shared" si="56"/>
        <v>36</v>
      </c>
      <c r="P1831">
        <f t="shared" si="57"/>
        <v>464</v>
      </c>
    </row>
    <row r="1832" spans="1:16" x14ac:dyDescent="0.35">
      <c r="A1832" s="5">
        <v>1831</v>
      </c>
      <c r="B1832" s="6" t="s">
        <v>2245</v>
      </c>
      <c r="C1832" s="7">
        <v>44748</v>
      </c>
      <c r="D1832" s="7">
        <v>44769</v>
      </c>
      <c r="E1832" s="6" t="s">
        <v>17</v>
      </c>
      <c r="F1832" s="6" t="s">
        <v>31</v>
      </c>
      <c r="G1832" s="6" t="s">
        <v>19</v>
      </c>
      <c r="H1832" s="8">
        <v>44803</v>
      </c>
      <c r="I1832" s="6" t="s">
        <v>20</v>
      </c>
      <c r="J1832" s="6" t="s">
        <v>27</v>
      </c>
      <c r="K1832" s="6" t="s">
        <v>45</v>
      </c>
      <c r="L1832" s="6" t="s">
        <v>885</v>
      </c>
      <c r="M1832" s="7">
        <v>44874</v>
      </c>
      <c r="N1832" s="9">
        <v>106</v>
      </c>
      <c r="O1832">
        <f t="shared" si="56"/>
        <v>35</v>
      </c>
      <c r="P1832">
        <f t="shared" si="57"/>
        <v>72</v>
      </c>
    </row>
    <row r="1833" spans="1:16" x14ac:dyDescent="0.35">
      <c r="A1833" s="5">
        <v>1832</v>
      </c>
      <c r="B1833" s="6" t="s">
        <v>2246</v>
      </c>
      <c r="C1833" s="7">
        <v>44748</v>
      </c>
      <c r="D1833" s="7">
        <v>44769</v>
      </c>
      <c r="E1833" s="6" t="s">
        <v>17</v>
      </c>
      <c r="F1833" s="6" t="s">
        <v>638</v>
      </c>
      <c r="G1833" s="6" t="s">
        <v>19</v>
      </c>
      <c r="H1833" s="8">
        <v>44803</v>
      </c>
      <c r="I1833" s="6" t="s">
        <v>20</v>
      </c>
      <c r="J1833" s="6" t="s">
        <v>27</v>
      </c>
      <c r="K1833" s="6" t="s">
        <v>45</v>
      </c>
      <c r="L1833" s="6" t="s">
        <v>885</v>
      </c>
      <c r="M1833" s="7">
        <v>44874</v>
      </c>
      <c r="N1833" s="9">
        <v>106</v>
      </c>
      <c r="O1833">
        <f t="shared" si="56"/>
        <v>35</v>
      </c>
      <c r="P1833">
        <f t="shared" si="57"/>
        <v>72</v>
      </c>
    </row>
    <row r="1834" spans="1:16" x14ac:dyDescent="0.35">
      <c r="A1834" s="5">
        <v>1833</v>
      </c>
      <c r="B1834" s="6" t="s">
        <v>2247</v>
      </c>
      <c r="C1834" s="7">
        <v>44748</v>
      </c>
      <c r="D1834" s="7">
        <v>44769</v>
      </c>
      <c r="E1834" s="6" t="s">
        <v>17</v>
      </c>
      <c r="F1834" s="6" t="s">
        <v>638</v>
      </c>
      <c r="G1834" s="6" t="s">
        <v>19</v>
      </c>
      <c r="H1834" s="8">
        <v>44803</v>
      </c>
      <c r="I1834" s="6" t="s">
        <v>20</v>
      </c>
      <c r="J1834" s="6" t="s">
        <v>27</v>
      </c>
      <c r="K1834" s="6" t="s">
        <v>45</v>
      </c>
      <c r="L1834" s="6" t="s">
        <v>885</v>
      </c>
      <c r="M1834" s="7">
        <v>44874</v>
      </c>
      <c r="N1834" s="9">
        <v>106</v>
      </c>
      <c r="O1834">
        <f t="shared" si="56"/>
        <v>35</v>
      </c>
      <c r="P1834">
        <f t="shared" si="57"/>
        <v>72</v>
      </c>
    </row>
    <row r="1835" spans="1:16" x14ac:dyDescent="0.35">
      <c r="A1835" s="5">
        <v>1834</v>
      </c>
      <c r="B1835" s="6" t="s">
        <v>2248</v>
      </c>
      <c r="C1835" s="7">
        <v>44748</v>
      </c>
      <c r="D1835" s="7">
        <v>44769</v>
      </c>
      <c r="E1835" s="6" t="s">
        <v>17</v>
      </c>
      <c r="F1835" s="6" t="s">
        <v>31</v>
      </c>
      <c r="G1835" s="6" t="s">
        <v>19</v>
      </c>
      <c r="H1835" s="8">
        <v>44797</v>
      </c>
      <c r="I1835" s="6" t="s">
        <v>38</v>
      </c>
      <c r="J1835" s="6" t="s">
        <v>44</v>
      </c>
      <c r="K1835" s="6" t="s">
        <v>436</v>
      </c>
      <c r="L1835" s="6" t="s">
        <v>1106</v>
      </c>
      <c r="M1835" s="7">
        <v>44875</v>
      </c>
      <c r="N1835" s="9">
        <v>107</v>
      </c>
      <c r="O1835">
        <f t="shared" si="56"/>
        <v>29</v>
      </c>
      <c r="P1835">
        <f t="shared" si="57"/>
        <v>79</v>
      </c>
    </row>
    <row r="1836" spans="1:16" x14ac:dyDescent="0.35">
      <c r="A1836" s="5">
        <v>1835</v>
      </c>
      <c r="B1836" s="6" t="s">
        <v>2249</v>
      </c>
      <c r="C1836" s="7">
        <v>44748</v>
      </c>
      <c r="D1836" s="7">
        <v>44769</v>
      </c>
      <c r="E1836" s="6" t="s">
        <v>17</v>
      </c>
      <c r="F1836" s="6" t="s">
        <v>18</v>
      </c>
      <c r="G1836" s="6" t="s">
        <v>19</v>
      </c>
      <c r="H1836" s="8">
        <v>44797</v>
      </c>
      <c r="I1836" s="6" t="s">
        <v>38</v>
      </c>
      <c r="J1836" s="6" t="s">
        <v>44</v>
      </c>
      <c r="K1836" s="6" t="s">
        <v>436</v>
      </c>
      <c r="L1836" s="6" t="s">
        <v>1106</v>
      </c>
      <c r="M1836" s="7">
        <v>44879</v>
      </c>
      <c r="N1836" s="9">
        <v>111</v>
      </c>
      <c r="O1836">
        <f t="shared" si="56"/>
        <v>29</v>
      </c>
      <c r="P1836">
        <f t="shared" si="57"/>
        <v>83</v>
      </c>
    </row>
    <row r="1837" spans="1:16" x14ac:dyDescent="0.35">
      <c r="A1837" s="5">
        <v>1836</v>
      </c>
      <c r="B1837" s="6" t="s">
        <v>2250</v>
      </c>
      <c r="C1837" s="7">
        <v>44748</v>
      </c>
      <c r="D1837" s="7">
        <v>44769</v>
      </c>
      <c r="E1837" s="6" t="s">
        <v>17</v>
      </c>
      <c r="F1837" s="6" t="s">
        <v>31</v>
      </c>
      <c r="G1837" s="6" t="s">
        <v>19</v>
      </c>
      <c r="H1837" s="8">
        <v>44797</v>
      </c>
      <c r="I1837" s="6" t="s">
        <v>38</v>
      </c>
      <c r="J1837" s="6" t="s">
        <v>44</v>
      </c>
      <c r="K1837" s="6" t="s">
        <v>436</v>
      </c>
      <c r="L1837" s="6" t="s">
        <v>1106</v>
      </c>
      <c r="M1837" s="7">
        <v>44879</v>
      </c>
      <c r="N1837" s="9">
        <v>111</v>
      </c>
      <c r="O1837">
        <f t="shared" si="56"/>
        <v>29</v>
      </c>
      <c r="P1837">
        <f t="shared" si="57"/>
        <v>83</v>
      </c>
    </row>
    <row r="1838" spans="1:16" x14ac:dyDescent="0.35">
      <c r="A1838" s="5">
        <v>1837</v>
      </c>
      <c r="B1838" s="6" t="s">
        <v>2251</v>
      </c>
      <c r="C1838" s="7">
        <v>44782</v>
      </c>
      <c r="D1838" s="7">
        <v>44817</v>
      </c>
      <c r="E1838" s="6" t="s">
        <v>48</v>
      </c>
      <c r="F1838" s="6" t="s">
        <v>49</v>
      </c>
      <c r="G1838" s="6" t="s">
        <v>19</v>
      </c>
      <c r="H1838" s="8">
        <v>44837</v>
      </c>
      <c r="I1838" s="6" t="s">
        <v>55</v>
      </c>
      <c r="J1838" s="6" t="s">
        <v>141</v>
      </c>
      <c r="K1838" s="6" t="s">
        <v>80</v>
      </c>
      <c r="L1838" s="6" t="s">
        <v>154</v>
      </c>
      <c r="M1838" s="7">
        <v>44872</v>
      </c>
      <c r="N1838" s="9">
        <v>56</v>
      </c>
      <c r="O1838">
        <f t="shared" si="56"/>
        <v>21</v>
      </c>
      <c r="P1838">
        <f t="shared" si="57"/>
        <v>36</v>
      </c>
    </row>
    <row r="1839" spans="1:16" x14ac:dyDescent="0.35">
      <c r="A1839" s="5">
        <v>1838</v>
      </c>
      <c r="B1839" s="6" t="s">
        <v>2252</v>
      </c>
      <c r="C1839" s="7">
        <v>44782</v>
      </c>
      <c r="D1839" s="7">
        <v>44817</v>
      </c>
      <c r="E1839" s="6" t="s">
        <v>48</v>
      </c>
      <c r="F1839" s="6" t="s">
        <v>49</v>
      </c>
      <c r="G1839" s="6" t="s">
        <v>19</v>
      </c>
      <c r="H1839" s="8">
        <v>44837</v>
      </c>
      <c r="I1839" s="6" t="s">
        <v>55</v>
      </c>
      <c r="J1839" s="6" t="s">
        <v>141</v>
      </c>
      <c r="K1839" s="6" t="s">
        <v>80</v>
      </c>
      <c r="L1839" s="6" t="s">
        <v>154</v>
      </c>
      <c r="M1839" s="7">
        <v>44872</v>
      </c>
      <c r="N1839" s="9">
        <v>56</v>
      </c>
      <c r="O1839">
        <f t="shared" si="56"/>
        <v>21</v>
      </c>
      <c r="P1839">
        <f t="shared" si="57"/>
        <v>36</v>
      </c>
    </row>
    <row r="1840" spans="1:16" x14ac:dyDescent="0.35">
      <c r="A1840" s="5">
        <v>1839</v>
      </c>
      <c r="B1840" s="6" t="s">
        <v>2253</v>
      </c>
      <c r="C1840" s="7">
        <v>44782</v>
      </c>
      <c r="D1840" s="7">
        <v>44817</v>
      </c>
      <c r="E1840" s="6" t="s">
        <v>48</v>
      </c>
      <c r="F1840" s="6" t="s">
        <v>49</v>
      </c>
      <c r="G1840" s="6" t="s">
        <v>19</v>
      </c>
      <c r="H1840" s="8">
        <v>44837</v>
      </c>
      <c r="I1840" s="6" t="s">
        <v>55</v>
      </c>
      <c r="J1840" s="6" t="s">
        <v>141</v>
      </c>
      <c r="K1840" s="6" t="s">
        <v>80</v>
      </c>
      <c r="L1840" s="6" t="s">
        <v>115</v>
      </c>
      <c r="M1840" s="7">
        <v>44888</v>
      </c>
      <c r="N1840" s="9">
        <v>72</v>
      </c>
      <c r="O1840">
        <f t="shared" si="56"/>
        <v>21</v>
      </c>
      <c r="P1840">
        <f t="shared" si="57"/>
        <v>52</v>
      </c>
    </row>
    <row r="1841" spans="1:16" x14ac:dyDescent="0.35">
      <c r="A1841" s="5">
        <v>1840</v>
      </c>
      <c r="B1841" s="6" t="s">
        <v>2254</v>
      </c>
      <c r="C1841" s="7">
        <v>44782</v>
      </c>
      <c r="D1841" s="7">
        <v>44819</v>
      </c>
      <c r="E1841" s="6" t="s">
        <v>48</v>
      </c>
      <c r="F1841" s="6" t="s">
        <v>335</v>
      </c>
      <c r="G1841" s="6" t="s">
        <v>19</v>
      </c>
      <c r="H1841" s="8">
        <v>44847</v>
      </c>
      <c r="I1841" s="6" t="s">
        <v>93</v>
      </c>
      <c r="J1841" s="6" t="s">
        <v>98</v>
      </c>
      <c r="K1841" s="6" t="s">
        <v>133</v>
      </c>
      <c r="L1841" s="6" t="s">
        <v>139</v>
      </c>
      <c r="M1841" s="7">
        <v>44869</v>
      </c>
      <c r="N1841" s="9">
        <v>51</v>
      </c>
      <c r="O1841">
        <f t="shared" si="56"/>
        <v>29</v>
      </c>
      <c r="P1841">
        <f t="shared" si="57"/>
        <v>23</v>
      </c>
    </row>
    <row r="1842" spans="1:16" x14ac:dyDescent="0.35">
      <c r="A1842" s="5">
        <v>1841</v>
      </c>
      <c r="B1842" s="6" t="s">
        <v>2255</v>
      </c>
      <c r="C1842" s="7">
        <v>44755</v>
      </c>
      <c r="D1842" s="7">
        <v>44812</v>
      </c>
      <c r="E1842" s="6" t="s">
        <v>48</v>
      </c>
      <c r="F1842" s="6" t="s">
        <v>49</v>
      </c>
      <c r="G1842" s="6" t="s">
        <v>19</v>
      </c>
      <c r="H1842" s="8">
        <v>44825</v>
      </c>
      <c r="I1842" s="6" t="s">
        <v>98</v>
      </c>
      <c r="J1842" s="6" t="s">
        <v>92</v>
      </c>
      <c r="K1842" s="6" t="s">
        <v>99</v>
      </c>
      <c r="L1842" s="6" t="s">
        <v>100</v>
      </c>
      <c r="M1842" s="7">
        <v>44890</v>
      </c>
      <c r="N1842" s="9">
        <v>79</v>
      </c>
      <c r="O1842">
        <f t="shared" si="56"/>
        <v>14</v>
      </c>
      <c r="P1842">
        <f t="shared" si="57"/>
        <v>66</v>
      </c>
    </row>
    <row r="1843" spans="1:16" x14ac:dyDescent="0.35">
      <c r="A1843" s="5">
        <v>1842</v>
      </c>
      <c r="B1843" s="6" t="s">
        <v>2256</v>
      </c>
      <c r="C1843" s="7">
        <v>44768</v>
      </c>
      <c r="D1843" s="7">
        <v>44810</v>
      </c>
      <c r="E1843" s="6" t="s">
        <v>48</v>
      </c>
      <c r="F1843" s="6" t="s">
        <v>954</v>
      </c>
      <c r="G1843" s="6" t="s">
        <v>19</v>
      </c>
      <c r="H1843" s="8">
        <v>44831</v>
      </c>
      <c r="I1843" s="6" t="s">
        <v>56</v>
      </c>
      <c r="J1843" s="6" t="s">
        <v>129</v>
      </c>
      <c r="K1843" s="6" t="s">
        <v>127</v>
      </c>
      <c r="L1843" s="6" t="s">
        <v>194</v>
      </c>
      <c r="M1843" s="7">
        <v>44883</v>
      </c>
      <c r="N1843" s="9">
        <v>74</v>
      </c>
      <c r="O1843">
        <f t="shared" si="56"/>
        <v>22</v>
      </c>
      <c r="P1843">
        <f t="shared" si="57"/>
        <v>53</v>
      </c>
    </row>
    <row r="1844" spans="1:16" x14ac:dyDescent="0.35">
      <c r="A1844" s="5">
        <v>1843</v>
      </c>
      <c r="B1844" s="6" t="s">
        <v>2257</v>
      </c>
      <c r="C1844" s="7">
        <v>44767</v>
      </c>
      <c r="D1844" s="7">
        <v>44805</v>
      </c>
      <c r="E1844" s="6" t="s">
        <v>48</v>
      </c>
      <c r="F1844" s="6" t="s">
        <v>2258</v>
      </c>
      <c r="G1844" s="6" t="s">
        <v>19</v>
      </c>
      <c r="H1844" s="8">
        <v>44825</v>
      </c>
      <c r="I1844" s="6" t="s">
        <v>55</v>
      </c>
      <c r="J1844" s="6" t="s">
        <v>141</v>
      </c>
      <c r="K1844" s="6" t="s">
        <v>80</v>
      </c>
      <c r="L1844" s="6" t="s">
        <v>144</v>
      </c>
      <c r="M1844" s="7">
        <v>44866</v>
      </c>
      <c r="N1844" s="9">
        <v>62</v>
      </c>
      <c r="O1844">
        <f t="shared" si="56"/>
        <v>21</v>
      </c>
      <c r="P1844">
        <f t="shared" si="57"/>
        <v>42</v>
      </c>
    </row>
    <row r="1845" spans="1:16" x14ac:dyDescent="0.35">
      <c r="A1845" s="5">
        <v>1844</v>
      </c>
      <c r="B1845" s="6" t="s">
        <v>2259</v>
      </c>
      <c r="C1845" s="7">
        <v>44767</v>
      </c>
      <c r="D1845" s="7">
        <v>44810</v>
      </c>
      <c r="E1845" s="6" t="s">
        <v>48</v>
      </c>
      <c r="F1845" s="6" t="s">
        <v>2260</v>
      </c>
      <c r="G1845" s="6" t="s">
        <v>19</v>
      </c>
      <c r="H1845" s="8">
        <v>44847</v>
      </c>
      <c r="I1845" s="6" t="s">
        <v>93</v>
      </c>
      <c r="J1845" s="6" t="s">
        <v>98</v>
      </c>
      <c r="K1845" s="6" t="s">
        <v>133</v>
      </c>
      <c r="L1845" s="6" t="s">
        <v>911</v>
      </c>
      <c r="M1845" s="7">
        <v>44873</v>
      </c>
      <c r="N1845" s="9">
        <v>64</v>
      </c>
      <c r="O1845">
        <f t="shared" si="56"/>
        <v>38</v>
      </c>
      <c r="P1845">
        <f t="shared" si="57"/>
        <v>27</v>
      </c>
    </row>
    <row r="1846" spans="1:16" x14ac:dyDescent="0.35">
      <c r="A1846" s="5">
        <v>1845</v>
      </c>
      <c r="B1846" s="6" t="s">
        <v>2261</v>
      </c>
      <c r="C1846" s="7">
        <v>44769</v>
      </c>
      <c r="D1846" s="7">
        <v>44810</v>
      </c>
      <c r="E1846" s="6" t="s">
        <v>48</v>
      </c>
      <c r="F1846" s="6" t="s">
        <v>49</v>
      </c>
      <c r="G1846" s="6" t="s">
        <v>19</v>
      </c>
      <c r="H1846" s="8">
        <v>44825</v>
      </c>
      <c r="I1846" s="6" t="s">
        <v>98</v>
      </c>
      <c r="J1846" s="6" t="s">
        <v>92</v>
      </c>
      <c r="K1846" s="6" t="s">
        <v>99</v>
      </c>
      <c r="L1846" s="6" t="s">
        <v>186</v>
      </c>
      <c r="M1846" s="7">
        <v>44887</v>
      </c>
      <c r="N1846" s="9">
        <v>78</v>
      </c>
      <c r="O1846">
        <f t="shared" si="56"/>
        <v>16</v>
      </c>
      <c r="P1846">
        <f t="shared" si="57"/>
        <v>63</v>
      </c>
    </row>
    <row r="1847" spans="1:16" x14ac:dyDescent="0.35">
      <c r="A1847" s="5">
        <v>1846</v>
      </c>
      <c r="B1847" s="6" t="s">
        <v>2262</v>
      </c>
      <c r="C1847" s="7">
        <v>44775</v>
      </c>
      <c r="D1847" s="7">
        <v>44804</v>
      </c>
      <c r="E1847" s="6" t="s">
        <v>17</v>
      </c>
      <c r="F1847" s="6" t="s">
        <v>31</v>
      </c>
      <c r="G1847" s="6" t="s">
        <v>19</v>
      </c>
      <c r="H1847" s="8">
        <v>44825</v>
      </c>
      <c r="I1847" s="6" t="s">
        <v>34</v>
      </c>
      <c r="J1847" s="6" t="s">
        <v>35</v>
      </c>
      <c r="K1847" s="6" t="s">
        <v>20</v>
      </c>
      <c r="L1847" s="6" t="s">
        <v>2231</v>
      </c>
      <c r="M1847" s="7">
        <v>44873</v>
      </c>
      <c r="N1847" s="9">
        <v>70</v>
      </c>
      <c r="O1847">
        <f t="shared" si="56"/>
        <v>22</v>
      </c>
      <c r="P1847">
        <f t="shared" si="57"/>
        <v>49</v>
      </c>
    </row>
    <row r="1848" spans="1:16" x14ac:dyDescent="0.35">
      <c r="A1848" s="5">
        <v>1847</v>
      </c>
      <c r="B1848" s="6" t="s">
        <v>2263</v>
      </c>
      <c r="C1848" s="7">
        <v>44775</v>
      </c>
      <c r="D1848" s="7">
        <v>44804</v>
      </c>
      <c r="E1848" s="6" t="s">
        <v>17</v>
      </c>
      <c r="F1848" s="6" t="s">
        <v>638</v>
      </c>
      <c r="G1848" s="6" t="s">
        <v>19</v>
      </c>
      <c r="H1848" s="8">
        <v>44825</v>
      </c>
      <c r="I1848" s="6" t="s">
        <v>34</v>
      </c>
      <c r="J1848" s="6" t="s">
        <v>35</v>
      </c>
      <c r="K1848" s="6" t="s">
        <v>20</v>
      </c>
      <c r="L1848" s="6" t="s">
        <v>2231</v>
      </c>
      <c r="M1848" s="7">
        <v>44873</v>
      </c>
      <c r="N1848" s="9">
        <v>70</v>
      </c>
      <c r="O1848">
        <f t="shared" si="56"/>
        <v>22</v>
      </c>
      <c r="P1848">
        <f t="shared" si="57"/>
        <v>49</v>
      </c>
    </row>
    <row r="1849" spans="1:16" x14ac:dyDescent="0.35">
      <c r="A1849" s="5">
        <v>1848</v>
      </c>
      <c r="B1849" s="6" t="s">
        <v>2264</v>
      </c>
      <c r="C1849" s="7">
        <v>44775</v>
      </c>
      <c r="D1849" s="7">
        <v>44804</v>
      </c>
      <c r="E1849" s="6" t="s">
        <v>17</v>
      </c>
      <c r="F1849" s="6" t="s">
        <v>112</v>
      </c>
      <c r="G1849" s="6" t="s">
        <v>19</v>
      </c>
      <c r="H1849" s="8">
        <v>44825</v>
      </c>
      <c r="I1849" s="6" t="s">
        <v>34</v>
      </c>
      <c r="J1849" s="6" t="s">
        <v>35</v>
      </c>
      <c r="K1849" s="6" t="s">
        <v>20</v>
      </c>
      <c r="L1849" s="6" t="s">
        <v>2265</v>
      </c>
      <c r="M1849" s="7">
        <v>44873</v>
      </c>
      <c r="N1849" s="9">
        <v>70</v>
      </c>
      <c r="O1849">
        <f t="shared" si="56"/>
        <v>22</v>
      </c>
      <c r="P1849">
        <f t="shared" si="57"/>
        <v>49</v>
      </c>
    </row>
    <row r="1850" spans="1:16" x14ac:dyDescent="0.35">
      <c r="A1850" s="5">
        <v>1849</v>
      </c>
      <c r="B1850" s="6" t="s">
        <v>2266</v>
      </c>
      <c r="C1850" s="7">
        <v>44775</v>
      </c>
      <c r="D1850" s="7">
        <v>44804</v>
      </c>
      <c r="E1850" s="6" t="s">
        <v>17</v>
      </c>
      <c r="F1850" s="6" t="s">
        <v>18</v>
      </c>
      <c r="G1850" s="6" t="s">
        <v>19</v>
      </c>
      <c r="H1850" s="8">
        <v>44825</v>
      </c>
      <c r="I1850" s="6" t="s">
        <v>34</v>
      </c>
      <c r="J1850" s="6" t="s">
        <v>35</v>
      </c>
      <c r="K1850" s="6" t="s">
        <v>20</v>
      </c>
      <c r="L1850" s="6" t="s">
        <v>2265</v>
      </c>
      <c r="M1850" s="7">
        <v>44873</v>
      </c>
      <c r="N1850" s="9">
        <v>70</v>
      </c>
      <c r="O1850">
        <f t="shared" si="56"/>
        <v>22</v>
      </c>
      <c r="P1850">
        <f t="shared" si="57"/>
        <v>49</v>
      </c>
    </row>
    <row r="1851" spans="1:16" x14ac:dyDescent="0.35">
      <c r="A1851" s="5">
        <v>1850</v>
      </c>
      <c r="B1851" s="6" t="s">
        <v>2267</v>
      </c>
      <c r="C1851" s="7">
        <v>44775</v>
      </c>
      <c r="D1851" s="7">
        <v>44804</v>
      </c>
      <c r="E1851" s="6" t="s">
        <v>17</v>
      </c>
      <c r="F1851" s="6" t="s">
        <v>102</v>
      </c>
      <c r="G1851" s="6" t="s">
        <v>19</v>
      </c>
      <c r="H1851" s="8">
        <v>44823</v>
      </c>
      <c r="I1851" s="6" t="s">
        <v>27</v>
      </c>
      <c r="J1851" s="6" t="s">
        <v>35</v>
      </c>
      <c r="K1851" s="6" t="s">
        <v>38</v>
      </c>
      <c r="L1851" s="6" t="s">
        <v>2113</v>
      </c>
      <c r="M1851" s="7">
        <v>44875</v>
      </c>
      <c r="N1851" s="9">
        <v>72</v>
      </c>
      <c r="O1851">
        <f t="shared" si="56"/>
        <v>20</v>
      </c>
      <c r="P1851">
        <f t="shared" si="57"/>
        <v>53</v>
      </c>
    </row>
    <row r="1852" spans="1:16" x14ac:dyDescent="0.35">
      <c r="A1852" s="5">
        <v>1851</v>
      </c>
      <c r="B1852" s="6" t="s">
        <v>2268</v>
      </c>
      <c r="C1852" s="7">
        <v>44775</v>
      </c>
      <c r="D1852" s="7">
        <v>44804</v>
      </c>
      <c r="E1852" s="6" t="s">
        <v>17</v>
      </c>
      <c r="F1852" s="6" t="s">
        <v>31</v>
      </c>
      <c r="G1852" s="6" t="s">
        <v>19</v>
      </c>
      <c r="H1852" s="8">
        <v>44823</v>
      </c>
      <c r="I1852" s="6" t="s">
        <v>27</v>
      </c>
      <c r="J1852" s="6" t="s">
        <v>35</v>
      </c>
      <c r="K1852" s="6" t="s">
        <v>38</v>
      </c>
      <c r="L1852" s="6" t="s">
        <v>2113</v>
      </c>
      <c r="M1852" s="7">
        <v>44875</v>
      </c>
      <c r="N1852" s="9">
        <v>72</v>
      </c>
      <c r="O1852">
        <f t="shared" si="56"/>
        <v>20</v>
      </c>
      <c r="P1852">
        <f t="shared" si="57"/>
        <v>53</v>
      </c>
    </row>
    <row r="1853" spans="1:16" x14ac:dyDescent="0.35">
      <c r="A1853" s="5">
        <v>1852</v>
      </c>
      <c r="B1853" s="6" t="s">
        <v>2269</v>
      </c>
      <c r="C1853" s="7">
        <v>44754</v>
      </c>
      <c r="D1853" s="7">
        <v>44795</v>
      </c>
      <c r="E1853" s="6" t="s">
        <v>48</v>
      </c>
      <c r="F1853" s="6" t="s">
        <v>49</v>
      </c>
      <c r="G1853" s="6" t="s">
        <v>19</v>
      </c>
      <c r="H1853" s="8">
        <v>44818</v>
      </c>
      <c r="I1853" s="6" t="s">
        <v>50</v>
      </c>
      <c r="J1853" s="6" t="s">
        <v>51</v>
      </c>
      <c r="K1853" s="6" t="s">
        <v>52</v>
      </c>
      <c r="L1853" s="6" t="s">
        <v>53</v>
      </c>
      <c r="M1853" s="7">
        <v>44890</v>
      </c>
      <c r="N1853" s="9">
        <v>96</v>
      </c>
      <c r="O1853">
        <f t="shared" si="56"/>
        <v>24</v>
      </c>
      <c r="P1853">
        <f t="shared" si="57"/>
        <v>73</v>
      </c>
    </row>
    <row r="1854" spans="1:16" x14ac:dyDescent="0.35">
      <c r="A1854" s="5">
        <v>1853</v>
      </c>
      <c r="B1854" s="6" t="s">
        <v>2270</v>
      </c>
      <c r="C1854" s="7">
        <v>44755</v>
      </c>
      <c r="D1854" s="7">
        <v>44795</v>
      </c>
      <c r="E1854" s="6" t="s">
        <v>48</v>
      </c>
      <c r="F1854" s="6" t="s">
        <v>49</v>
      </c>
      <c r="G1854" s="6" t="s">
        <v>19</v>
      </c>
      <c r="H1854" s="8">
        <v>44805</v>
      </c>
      <c r="I1854" s="6" t="s">
        <v>98</v>
      </c>
      <c r="J1854" s="6" t="s">
        <v>92</v>
      </c>
      <c r="K1854" s="6" t="s">
        <v>99</v>
      </c>
      <c r="L1854" s="6" t="s">
        <v>100</v>
      </c>
      <c r="M1854" s="7">
        <v>44890</v>
      </c>
      <c r="N1854" s="9">
        <v>96</v>
      </c>
      <c r="O1854">
        <f t="shared" si="56"/>
        <v>11</v>
      </c>
      <c r="P1854">
        <f t="shared" si="57"/>
        <v>86</v>
      </c>
    </row>
    <row r="1855" spans="1:16" x14ac:dyDescent="0.35">
      <c r="A1855" s="5">
        <v>1854</v>
      </c>
      <c r="B1855" s="6" t="s">
        <v>2271</v>
      </c>
      <c r="C1855" s="7">
        <v>44755</v>
      </c>
      <c r="D1855" s="7">
        <v>44784</v>
      </c>
      <c r="E1855" s="6" t="s">
        <v>48</v>
      </c>
      <c r="F1855" s="6" t="s">
        <v>49</v>
      </c>
      <c r="G1855" s="6" t="s">
        <v>19</v>
      </c>
      <c r="H1855" s="8">
        <v>44833</v>
      </c>
      <c r="I1855" s="6" t="s">
        <v>98</v>
      </c>
      <c r="J1855" s="6" t="s">
        <v>92</v>
      </c>
      <c r="K1855" s="6" t="s">
        <v>99</v>
      </c>
      <c r="L1855" s="6" t="s">
        <v>100</v>
      </c>
      <c r="M1855" s="7">
        <v>44890</v>
      </c>
      <c r="N1855" s="9">
        <v>107</v>
      </c>
      <c r="O1855">
        <f t="shared" si="56"/>
        <v>50</v>
      </c>
      <c r="P1855">
        <f t="shared" si="57"/>
        <v>58</v>
      </c>
    </row>
    <row r="1856" spans="1:16" x14ac:dyDescent="0.35">
      <c r="A1856" s="5">
        <v>1855</v>
      </c>
      <c r="B1856" s="6" t="s">
        <v>2272</v>
      </c>
      <c r="C1856" s="7">
        <v>44755</v>
      </c>
      <c r="D1856" s="7">
        <v>44797</v>
      </c>
      <c r="E1856" s="6" t="s">
        <v>48</v>
      </c>
      <c r="F1856" s="6" t="s">
        <v>49</v>
      </c>
      <c r="G1856" s="6" t="s">
        <v>19</v>
      </c>
      <c r="H1856" s="8">
        <v>44809</v>
      </c>
      <c r="I1856" s="6" t="s">
        <v>56</v>
      </c>
      <c r="J1856" s="6" t="s">
        <v>129</v>
      </c>
      <c r="K1856" s="6" t="s">
        <v>127</v>
      </c>
      <c r="L1856" s="6" t="s">
        <v>196</v>
      </c>
      <c r="M1856" s="7">
        <v>44866</v>
      </c>
      <c r="N1856" s="9">
        <v>70</v>
      </c>
      <c r="O1856">
        <f t="shared" si="56"/>
        <v>13</v>
      </c>
      <c r="P1856">
        <f t="shared" si="57"/>
        <v>58</v>
      </c>
    </row>
    <row r="1857" spans="1:16" x14ac:dyDescent="0.35">
      <c r="A1857" s="5">
        <v>1856</v>
      </c>
      <c r="B1857" s="6" t="s">
        <v>2273</v>
      </c>
      <c r="C1857" s="7">
        <v>44753</v>
      </c>
      <c r="D1857" s="7">
        <v>44805</v>
      </c>
      <c r="E1857" s="6" t="s">
        <v>48</v>
      </c>
      <c r="F1857" s="6" t="s">
        <v>49</v>
      </c>
      <c r="G1857" s="6" t="s">
        <v>19</v>
      </c>
      <c r="H1857" s="8">
        <v>44824</v>
      </c>
      <c r="I1857" s="6" t="s">
        <v>56</v>
      </c>
      <c r="J1857" s="6" t="s">
        <v>129</v>
      </c>
      <c r="K1857" s="6" t="s">
        <v>127</v>
      </c>
      <c r="L1857" s="6" t="s">
        <v>228</v>
      </c>
      <c r="M1857" s="7">
        <v>44866</v>
      </c>
      <c r="N1857" s="9">
        <v>62</v>
      </c>
      <c r="O1857">
        <f t="shared" si="56"/>
        <v>20</v>
      </c>
      <c r="P1857">
        <f t="shared" si="57"/>
        <v>43</v>
      </c>
    </row>
    <row r="1858" spans="1:16" x14ac:dyDescent="0.35">
      <c r="A1858" s="5">
        <v>1857</v>
      </c>
      <c r="B1858" s="6" t="s">
        <v>2274</v>
      </c>
      <c r="C1858" s="7">
        <v>44762</v>
      </c>
      <c r="D1858" s="7">
        <v>44792</v>
      </c>
      <c r="E1858" s="6" t="s">
        <v>48</v>
      </c>
      <c r="F1858" s="6" t="s">
        <v>323</v>
      </c>
      <c r="G1858" s="6" t="s">
        <v>19</v>
      </c>
      <c r="H1858" s="8">
        <v>44825</v>
      </c>
      <c r="I1858" s="6" t="s">
        <v>56</v>
      </c>
      <c r="J1858" s="6" t="s">
        <v>84</v>
      </c>
      <c r="K1858" s="6" t="s">
        <v>133</v>
      </c>
      <c r="L1858" s="6" t="s">
        <v>196</v>
      </c>
      <c r="M1858" s="7">
        <v>44872</v>
      </c>
      <c r="N1858" s="9">
        <v>81</v>
      </c>
      <c r="O1858">
        <f t="shared" si="56"/>
        <v>34</v>
      </c>
      <c r="P1858">
        <f t="shared" si="57"/>
        <v>48</v>
      </c>
    </row>
    <row r="1859" spans="1:16" x14ac:dyDescent="0.35">
      <c r="A1859" s="5">
        <v>1858</v>
      </c>
      <c r="B1859" s="6" t="s">
        <v>2275</v>
      </c>
      <c r="C1859" s="7">
        <v>44799</v>
      </c>
      <c r="D1859" s="7">
        <v>44813</v>
      </c>
      <c r="E1859" s="6" t="s">
        <v>61</v>
      </c>
      <c r="F1859" s="6" t="s">
        <v>62</v>
      </c>
      <c r="G1859" s="6" t="s">
        <v>19</v>
      </c>
      <c r="H1859" s="8">
        <v>44852</v>
      </c>
      <c r="I1859" s="6" t="s">
        <v>71</v>
      </c>
      <c r="J1859" s="6" t="s">
        <v>72</v>
      </c>
      <c r="K1859" s="6" t="s">
        <v>34</v>
      </c>
      <c r="L1859" s="6" t="s">
        <v>175</v>
      </c>
      <c r="M1859" s="7">
        <v>44873</v>
      </c>
      <c r="N1859" s="9">
        <v>61</v>
      </c>
      <c r="O1859">
        <f t="shared" ref="O1859:O1922" si="58">_xlfn.DAYS(H1859,D1859)+1</f>
        <v>40</v>
      </c>
      <c r="P1859">
        <f t="shared" ref="P1859:P1922" si="59">_xlfn.DAYS(M1859,H1859)+1</f>
        <v>22</v>
      </c>
    </row>
    <row r="1860" spans="1:16" x14ac:dyDescent="0.35">
      <c r="A1860" s="5">
        <v>1859</v>
      </c>
      <c r="B1860" s="6" t="s">
        <v>2276</v>
      </c>
      <c r="C1860" s="7">
        <v>44799</v>
      </c>
      <c r="D1860" s="7">
        <v>44813</v>
      </c>
      <c r="E1860" s="6" t="s">
        <v>61</v>
      </c>
      <c r="F1860" s="6" t="s">
        <v>62</v>
      </c>
      <c r="G1860" s="6" t="s">
        <v>19</v>
      </c>
      <c r="H1860" s="8">
        <v>44852</v>
      </c>
      <c r="I1860" s="6" t="s">
        <v>63</v>
      </c>
      <c r="J1860" s="6" t="s">
        <v>64</v>
      </c>
      <c r="K1860" s="6" t="s">
        <v>26</v>
      </c>
      <c r="L1860" s="6" t="s">
        <v>365</v>
      </c>
      <c r="M1860" s="7">
        <v>44895</v>
      </c>
      <c r="N1860" s="9">
        <v>83</v>
      </c>
      <c r="O1860">
        <f t="shared" si="58"/>
        <v>40</v>
      </c>
      <c r="P1860">
        <f t="shared" si="59"/>
        <v>44</v>
      </c>
    </row>
    <row r="1861" spans="1:16" x14ac:dyDescent="0.35">
      <c r="A1861" s="5">
        <v>1860</v>
      </c>
      <c r="B1861" s="6" t="s">
        <v>2277</v>
      </c>
      <c r="C1861" s="7">
        <v>44776</v>
      </c>
      <c r="D1861" s="7">
        <v>44804</v>
      </c>
      <c r="E1861" s="6" t="s">
        <v>17</v>
      </c>
      <c r="F1861" s="6" t="s">
        <v>31</v>
      </c>
      <c r="G1861" s="6" t="s">
        <v>19</v>
      </c>
      <c r="H1861" s="8">
        <v>44840</v>
      </c>
      <c r="I1861" s="6" t="s">
        <v>27</v>
      </c>
      <c r="J1861" s="6" t="s">
        <v>21</v>
      </c>
      <c r="K1861" s="6" t="s">
        <v>26</v>
      </c>
      <c r="L1861" s="6" t="s">
        <v>2278</v>
      </c>
      <c r="M1861" s="7">
        <v>44876</v>
      </c>
      <c r="N1861" s="9">
        <v>73</v>
      </c>
      <c r="O1861">
        <f t="shared" si="58"/>
        <v>37</v>
      </c>
      <c r="P1861">
        <f t="shared" si="59"/>
        <v>37</v>
      </c>
    </row>
    <row r="1862" spans="1:16" x14ac:dyDescent="0.35">
      <c r="A1862" s="5">
        <v>1861</v>
      </c>
      <c r="B1862" s="6" t="s">
        <v>2279</v>
      </c>
      <c r="C1862" s="7">
        <v>44776</v>
      </c>
      <c r="D1862" s="7">
        <v>44804</v>
      </c>
      <c r="E1862" s="6" t="s">
        <v>17</v>
      </c>
      <c r="F1862" s="6" t="s">
        <v>31</v>
      </c>
      <c r="G1862" s="6" t="s">
        <v>19</v>
      </c>
      <c r="H1862" s="8">
        <v>44840</v>
      </c>
      <c r="I1862" s="6" t="s">
        <v>27</v>
      </c>
      <c r="J1862" s="6" t="s">
        <v>21</v>
      </c>
      <c r="K1862" s="6" t="s">
        <v>26</v>
      </c>
      <c r="L1862" s="6" t="s">
        <v>2278</v>
      </c>
      <c r="M1862" s="7">
        <v>44883</v>
      </c>
      <c r="N1862" s="9">
        <v>80</v>
      </c>
      <c r="O1862">
        <f t="shared" si="58"/>
        <v>37</v>
      </c>
      <c r="P1862">
        <f t="shared" si="59"/>
        <v>44</v>
      </c>
    </row>
    <row r="1863" spans="1:16" x14ac:dyDescent="0.35">
      <c r="A1863" s="5">
        <v>1862</v>
      </c>
      <c r="B1863" s="6" t="s">
        <v>2280</v>
      </c>
      <c r="C1863" s="7">
        <v>44776</v>
      </c>
      <c r="D1863" s="7">
        <v>44804</v>
      </c>
      <c r="E1863" s="6" t="s">
        <v>17</v>
      </c>
      <c r="F1863" s="6" t="s">
        <v>31</v>
      </c>
      <c r="G1863" s="6" t="s">
        <v>19</v>
      </c>
      <c r="H1863" s="8">
        <v>44840</v>
      </c>
      <c r="I1863" s="6" t="s">
        <v>27</v>
      </c>
      <c r="J1863" s="6" t="s">
        <v>21</v>
      </c>
      <c r="K1863" s="6" t="s">
        <v>26</v>
      </c>
      <c r="L1863" s="6" t="s">
        <v>2278</v>
      </c>
      <c r="M1863" s="7">
        <v>44883</v>
      </c>
      <c r="N1863" s="9">
        <v>80</v>
      </c>
      <c r="O1863">
        <f t="shared" si="58"/>
        <v>37</v>
      </c>
      <c r="P1863">
        <f t="shared" si="59"/>
        <v>44</v>
      </c>
    </row>
    <row r="1864" spans="1:16" x14ac:dyDescent="0.35">
      <c r="A1864" s="5">
        <v>1863</v>
      </c>
      <c r="B1864" s="6" t="s">
        <v>2281</v>
      </c>
      <c r="C1864" s="7">
        <v>44776</v>
      </c>
      <c r="D1864" s="7">
        <v>44804</v>
      </c>
      <c r="E1864" s="6" t="s">
        <v>17</v>
      </c>
      <c r="F1864" s="6" t="s">
        <v>638</v>
      </c>
      <c r="G1864" s="6" t="s">
        <v>19</v>
      </c>
      <c r="H1864" s="8">
        <v>44840</v>
      </c>
      <c r="I1864" s="6" t="s">
        <v>27</v>
      </c>
      <c r="J1864" s="6" t="s">
        <v>21</v>
      </c>
      <c r="K1864" s="6" t="s">
        <v>26</v>
      </c>
      <c r="L1864" s="6" t="s">
        <v>2282</v>
      </c>
      <c r="M1864" s="7">
        <v>44883</v>
      </c>
      <c r="N1864" s="9">
        <v>80</v>
      </c>
      <c r="O1864">
        <f t="shared" si="58"/>
        <v>37</v>
      </c>
      <c r="P1864">
        <f t="shared" si="59"/>
        <v>44</v>
      </c>
    </row>
    <row r="1865" spans="1:16" x14ac:dyDescent="0.35">
      <c r="A1865" s="5">
        <v>1864</v>
      </c>
      <c r="B1865" s="6" t="s">
        <v>2283</v>
      </c>
      <c r="C1865" s="7">
        <v>44776</v>
      </c>
      <c r="D1865" s="7">
        <v>44804</v>
      </c>
      <c r="E1865" s="6" t="s">
        <v>17</v>
      </c>
      <c r="F1865" s="6" t="s">
        <v>1375</v>
      </c>
      <c r="G1865" s="6" t="s">
        <v>19</v>
      </c>
      <c r="H1865" s="8">
        <v>44840</v>
      </c>
      <c r="I1865" s="6" t="s">
        <v>27</v>
      </c>
      <c r="J1865" s="6" t="s">
        <v>21</v>
      </c>
      <c r="K1865" s="6" t="s">
        <v>26</v>
      </c>
      <c r="L1865" s="6" t="s">
        <v>2282</v>
      </c>
      <c r="M1865" s="7">
        <v>44883</v>
      </c>
      <c r="N1865" s="9">
        <v>80</v>
      </c>
      <c r="O1865">
        <f t="shared" si="58"/>
        <v>37</v>
      </c>
      <c r="P1865">
        <f t="shared" si="59"/>
        <v>44</v>
      </c>
    </row>
    <row r="1866" spans="1:16" x14ac:dyDescent="0.35">
      <c r="A1866" s="5">
        <v>1865</v>
      </c>
      <c r="B1866" s="6" t="s">
        <v>2284</v>
      </c>
      <c r="C1866" s="7">
        <v>44776</v>
      </c>
      <c r="D1866" s="7">
        <v>44804</v>
      </c>
      <c r="E1866" s="6" t="s">
        <v>17</v>
      </c>
      <c r="F1866" s="6" t="s">
        <v>31</v>
      </c>
      <c r="G1866" s="6" t="s">
        <v>19</v>
      </c>
      <c r="H1866" s="8">
        <v>44840</v>
      </c>
      <c r="I1866" s="6" t="s">
        <v>27</v>
      </c>
      <c r="J1866" s="6" t="s">
        <v>21</v>
      </c>
      <c r="K1866" s="6" t="s">
        <v>26</v>
      </c>
      <c r="L1866" s="6" t="s">
        <v>2282</v>
      </c>
      <c r="M1866" s="7">
        <v>44883</v>
      </c>
      <c r="N1866" s="9">
        <v>80</v>
      </c>
      <c r="O1866">
        <f t="shared" si="58"/>
        <v>37</v>
      </c>
      <c r="P1866">
        <f t="shared" si="59"/>
        <v>44</v>
      </c>
    </row>
    <row r="1867" spans="1:16" x14ac:dyDescent="0.35">
      <c r="A1867" s="5">
        <v>1866</v>
      </c>
      <c r="B1867" s="6" t="s">
        <v>2285</v>
      </c>
      <c r="C1867" s="7">
        <v>44601</v>
      </c>
      <c r="D1867" s="7">
        <v>44613</v>
      </c>
      <c r="E1867" s="6" t="s">
        <v>165</v>
      </c>
      <c r="F1867" s="6"/>
      <c r="G1867" s="6" t="s">
        <v>556</v>
      </c>
      <c r="H1867" s="8">
        <v>44637</v>
      </c>
      <c r="I1867" s="6" t="s">
        <v>212</v>
      </c>
      <c r="J1867" s="6" t="s">
        <v>167</v>
      </c>
      <c r="K1867" s="6" t="s">
        <v>213</v>
      </c>
      <c r="L1867" s="6" t="s">
        <v>1066</v>
      </c>
      <c r="M1867" s="7">
        <v>44866</v>
      </c>
      <c r="N1867" s="9">
        <v>254</v>
      </c>
      <c r="O1867">
        <f t="shared" si="58"/>
        <v>25</v>
      </c>
      <c r="P1867">
        <f t="shared" si="59"/>
        <v>230</v>
      </c>
    </row>
    <row r="1868" spans="1:16" x14ac:dyDescent="0.35">
      <c r="A1868" s="5">
        <v>1867</v>
      </c>
      <c r="B1868" s="6" t="s">
        <v>2286</v>
      </c>
      <c r="C1868" s="7">
        <v>44601</v>
      </c>
      <c r="D1868" s="7">
        <v>44613</v>
      </c>
      <c r="E1868" s="6" t="s">
        <v>165</v>
      </c>
      <c r="F1868" s="6"/>
      <c r="G1868" s="6" t="s">
        <v>556</v>
      </c>
      <c r="H1868" s="8">
        <v>44637</v>
      </c>
      <c r="I1868" s="6" t="s">
        <v>212</v>
      </c>
      <c r="J1868" s="6" t="s">
        <v>167</v>
      </c>
      <c r="K1868" s="6" t="s">
        <v>213</v>
      </c>
      <c r="L1868" s="6" t="s">
        <v>1066</v>
      </c>
      <c r="M1868" s="7">
        <v>44866</v>
      </c>
      <c r="N1868" s="9">
        <v>254</v>
      </c>
      <c r="O1868">
        <f t="shared" si="58"/>
        <v>25</v>
      </c>
      <c r="P1868">
        <f t="shared" si="59"/>
        <v>230</v>
      </c>
    </row>
    <row r="1869" spans="1:16" x14ac:dyDescent="0.35">
      <c r="A1869" s="5">
        <v>1868</v>
      </c>
      <c r="B1869" s="6" t="s">
        <v>2287</v>
      </c>
      <c r="C1869" s="7">
        <v>44601</v>
      </c>
      <c r="D1869" s="7">
        <v>44613</v>
      </c>
      <c r="E1869" s="6" t="s">
        <v>165</v>
      </c>
      <c r="F1869" s="6"/>
      <c r="G1869" s="6" t="s">
        <v>556</v>
      </c>
      <c r="H1869" s="8">
        <v>44637</v>
      </c>
      <c r="I1869" s="6" t="s">
        <v>212</v>
      </c>
      <c r="J1869" s="6" t="s">
        <v>167</v>
      </c>
      <c r="K1869" s="6" t="s">
        <v>213</v>
      </c>
      <c r="L1869" s="6" t="s">
        <v>1066</v>
      </c>
      <c r="M1869" s="7">
        <v>44866</v>
      </c>
      <c r="N1869" s="9">
        <v>254</v>
      </c>
      <c r="O1869">
        <f t="shared" si="58"/>
        <v>25</v>
      </c>
      <c r="P1869">
        <f t="shared" si="59"/>
        <v>230</v>
      </c>
    </row>
    <row r="1870" spans="1:16" x14ac:dyDescent="0.35">
      <c r="A1870" s="5">
        <v>1869</v>
      </c>
      <c r="B1870" s="6" t="s">
        <v>2288</v>
      </c>
      <c r="C1870" s="7">
        <v>44601</v>
      </c>
      <c r="D1870" s="7">
        <v>44613</v>
      </c>
      <c r="E1870" s="6" t="s">
        <v>165</v>
      </c>
      <c r="F1870" s="6"/>
      <c r="G1870" s="6" t="s">
        <v>556</v>
      </c>
      <c r="H1870" s="8">
        <v>44637</v>
      </c>
      <c r="I1870" s="6" t="s">
        <v>212</v>
      </c>
      <c r="J1870" s="6" t="s">
        <v>167</v>
      </c>
      <c r="K1870" s="6" t="s">
        <v>213</v>
      </c>
      <c r="L1870" s="6" t="s">
        <v>1066</v>
      </c>
      <c r="M1870" s="7">
        <v>44866</v>
      </c>
      <c r="N1870" s="9">
        <v>254</v>
      </c>
      <c r="O1870">
        <f t="shared" si="58"/>
        <v>25</v>
      </c>
      <c r="P1870">
        <f t="shared" si="59"/>
        <v>230</v>
      </c>
    </row>
    <row r="1871" spans="1:16" x14ac:dyDescent="0.35">
      <c r="A1871" s="5">
        <v>1870</v>
      </c>
      <c r="B1871" s="6" t="s">
        <v>2289</v>
      </c>
      <c r="C1871" s="7">
        <v>44601</v>
      </c>
      <c r="D1871" s="7">
        <v>44613</v>
      </c>
      <c r="E1871" s="6" t="s">
        <v>165</v>
      </c>
      <c r="F1871" s="6"/>
      <c r="G1871" s="6" t="s">
        <v>556</v>
      </c>
      <c r="H1871" s="8">
        <v>44637</v>
      </c>
      <c r="I1871" s="6" t="s">
        <v>212</v>
      </c>
      <c r="J1871" s="6" t="s">
        <v>167</v>
      </c>
      <c r="K1871" s="6" t="s">
        <v>213</v>
      </c>
      <c r="L1871" s="6" t="s">
        <v>1066</v>
      </c>
      <c r="M1871" s="7">
        <v>44866</v>
      </c>
      <c r="N1871" s="9">
        <v>254</v>
      </c>
      <c r="O1871">
        <f t="shared" si="58"/>
        <v>25</v>
      </c>
      <c r="P1871">
        <f t="shared" si="59"/>
        <v>230</v>
      </c>
    </row>
    <row r="1872" spans="1:16" x14ac:dyDescent="0.35">
      <c r="A1872" s="5">
        <v>1871</v>
      </c>
      <c r="B1872" s="6" t="s">
        <v>2290</v>
      </c>
      <c r="C1872" s="7">
        <v>44776</v>
      </c>
      <c r="D1872" s="7">
        <v>44804</v>
      </c>
      <c r="E1872" s="6" t="s">
        <v>17</v>
      </c>
      <c r="F1872" s="6" t="s">
        <v>31</v>
      </c>
      <c r="G1872" s="6" t="s">
        <v>19</v>
      </c>
      <c r="H1872" s="8">
        <v>44873</v>
      </c>
      <c r="I1872" s="6" t="s">
        <v>34</v>
      </c>
      <c r="J1872" s="6" t="s">
        <v>21</v>
      </c>
      <c r="K1872" s="6" t="s">
        <v>107</v>
      </c>
      <c r="L1872" s="6" t="s">
        <v>2291</v>
      </c>
      <c r="M1872" s="7">
        <v>44895</v>
      </c>
      <c r="N1872" s="9">
        <v>92</v>
      </c>
      <c r="O1872">
        <f t="shared" si="58"/>
        <v>70</v>
      </c>
      <c r="P1872">
        <f t="shared" si="59"/>
        <v>23</v>
      </c>
    </row>
    <row r="1873" spans="1:16" x14ac:dyDescent="0.35">
      <c r="A1873" s="5">
        <v>1872</v>
      </c>
      <c r="B1873" s="6" t="s">
        <v>2292</v>
      </c>
      <c r="C1873" s="7">
        <v>44776</v>
      </c>
      <c r="D1873" s="7">
        <v>44804</v>
      </c>
      <c r="E1873" s="6" t="s">
        <v>17</v>
      </c>
      <c r="F1873" s="6" t="s">
        <v>25</v>
      </c>
      <c r="G1873" s="6" t="s">
        <v>19</v>
      </c>
      <c r="H1873" s="8">
        <v>44840</v>
      </c>
      <c r="I1873" s="6" t="s">
        <v>27</v>
      </c>
      <c r="J1873" s="6" t="s">
        <v>21</v>
      </c>
      <c r="K1873" s="6" t="s">
        <v>26</v>
      </c>
      <c r="L1873" s="6" t="s">
        <v>365</v>
      </c>
      <c r="M1873" s="7">
        <v>44876</v>
      </c>
      <c r="N1873" s="9">
        <v>73</v>
      </c>
      <c r="O1873">
        <f t="shared" si="58"/>
        <v>37</v>
      </c>
      <c r="P1873">
        <f t="shared" si="59"/>
        <v>37</v>
      </c>
    </row>
    <row r="1874" spans="1:16" x14ac:dyDescent="0.35">
      <c r="A1874" s="5">
        <v>1873</v>
      </c>
      <c r="B1874" s="6" t="s">
        <v>2293</v>
      </c>
      <c r="C1874" s="7">
        <v>44776</v>
      </c>
      <c r="D1874" s="7">
        <v>44804</v>
      </c>
      <c r="E1874" s="6" t="s">
        <v>17</v>
      </c>
      <c r="F1874" s="6" t="s">
        <v>112</v>
      </c>
      <c r="G1874" s="6" t="s">
        <v>19</v>
      </c>
      <c r="H1874" s="8">
        <v>44840</v>
      </c>
      <c r="I1874" s="6" t="s">
        <v>27</v>
      </c>
      <c r="J1874" s="6" t="s">
        <v>21</v>
      </c>
      <c r="K1874" s="6" t="s">
        <v>26</v>
      </c>
      <c r="L1874" s="6" t="s">
        <v>365</v>
      </c>
      <c r="M1874" s="7">
        <v>44876</v>
      </c>
      <c r="N1874" s="9">
        <v>73</v>
      </c>
      <c r="O1874">
        <f t="shared" si="58"/>
        <v>37</v>
      </c>
      <c r="P1874">
        <f t="shared" si="59"/>
        <v>37</v>
      </c>
    </row>
    <row r="1875" spans="1:16" x14ac:dyDescent="0.35">
      <c r="A1875" s="5">
        <v>1874</v>
      </c>
      <c r="B1875" s="6" t="s">
        <v>2294</v>
      </c>
      <c r="C1875" s="7">
        <v>44776</v>
      </c>
      <c r="D1875" s="7">
        <v>44804</v>
      </c>
      <c r="E1875" s="6" t="s">
        <v>17</v>
      </c>
      <c r="F1875" s="6" t="s">
        <v>25</v>
      </c>
      <c r="G1875" s="6" t="s">
        <v>19</v>
      </c>
      <c r="H1875" s="8">
        <v>44840</v>
      </c>
      <c r="I1875" s="6" t="s">
        <v>27</v>
      </c>
      <c r="J1875" s="6" t="s">
        <v>21</v>
      </c>
      <c r="K1875" s="6" t="s">
        <v>26</v>
      </c>
      <c r="L1875" s="6" t="s">
        <v>23</v>
      </c>
      <c r="M1875" s="7">
        <v>44883</v>
      </c>
      <c r="N1875" s="9">
        <v>80</v>
      </c>
      <c r="O1875">
        <f t="shared" si="58"/>
        <v>37</v>
      </c>
      <c r="P1875">
        <f t="shared" si="59"/>
        <v>44</v>
      </c>
    </row>
    <row r="1876" spans="1:16" x14ac:dyDescent="0.35">
      <c r="A1876" s="5">
        <v>1875</v>
      </c>
      <c r="B1876" s="6" t="s">
        <v>2295</v>
      </c>
      <c r="C1876" s="7">
        <v>44363</v>
      </c>
      <c r="D1876" s="7">
        <v>44369</v>
      </c>
      <c r="E1876" s="6" t="s">
        <v>180</v>
      </c>
      <c r="F1876" s="6" t="s">
        <v>346</v>
      </c>
      <c r="G1876" s="6" t="s">
        <v>19</v>
      </c>
      <c r="H1876" s="8">
        <v>44413</v>
      </c>
      <c r="I1876" s="6" t="s">
        <v>56</v>
      </c>
      <c r="J1876" s="6" t="s">
        <v>50</v>
      </c>
      <c r="K1876" s="6" t="s">
        <v>241</v>
      </c>
      <c r="L1876" s="6" t="s">
        <v>120</v>
      </c>
      <c r="M1876" s="7">
        <v>44874</v>
      </c>
      <c r="N1876" s="9">
        <v>506</v>
      </c>
      <c r="O1876">
        <f t="shared" si="58"/>
        <v>45</v>
      </c>
      <c r="P1876">
        <f t="shared" si="59"/>
        <v>462</v>
      </c>
    </row>
    <row r="1877" spans="1:16" x14ac:dyDescent="0.35">
      <c r="A1877" s="5">
        <v>1876</v>
      </c>
      <c r="B1877" s="6" t="s">
        <v>2296</v>
      </c>
      <c r="C1877" s="7">
        <v>44785</v>
      </c>
      <c r="D1877" s="7">
        <v>44817</v>
      </c>
      <c r="E1877" s="6" t="s">
        <v>48</v>
      </c>
      <c r="F1877" s="6" t="s">
        <v>49</v>
      </c>
      <c r="G1877" s="6" t="s">
        <v>19</v>
      </c>
      <c r="H1877" s="8">
        <v>44833</v>
      </c>
      <c r="I1877" s="6" t="s">
        <v>149</v>
      </c>
      <c r="J1877" s="6" t="s">
        <v>51</v>
      </c>
      <c r="K1877" s="6" t="s">
        <v>52</v>
      </c>
      <c r="L1877" s="6" t="s">
        <v>2297</v>
      </c>
      <c r="M1877" s="7">
        <v>44886</v>
      </c>
      <c r="N1877" s="9">
        <v>70</v>
      </c>
      <c r="O1877">
        <f t="shared" si="58"/>
        <v>17</v>
      </c>
      <c r="P1877">
        <f t="shared" si="59"/>
        <v>54</v>
      </c>
    </row>
    <row r="1878" spans="1:16" x14ac:dyDescent="0.35">
      <c r="A1878" s="5">
        <v>1877</v>
      </c>
      <c r="B1878" s="6" t="s">
        <v>2298</v>
      </c>
      <c r="C1878" s="7">
        <v>44785</v>
      </c>
      <c r="D1878" s="7">
        <v>44817</v>
      </c>
      <c r="E1878" s="6" t="s">
        <v>48</v>
      </c>
      <c r="F1878" s="6" t="s">
        <v>49</v>
      </c>
      <c r="G1878" s="6" t="s">
        <v>19</v>
      </c>
      <c r="H1878" s="8">
        <v>44833</v>
      </c>
      <c r="I1878" s="6" t="s">
        <v>149</v>
      </c>
      <c r="J1878" s="6" t="s">
        <v>51</v>
      </c>
      <c r="K1878" s="6" t="s">
        <v>52</v>
      </c>
      <c r="L1878" s="6" t="s">
        <v>2297</v>
      </c>
      <c r="M1878" s="7">
        <v>44886</v>
      </c>
      <c r="N1878" s="9">
        <v>70</v>
      </c>
      <c r="O1878">
        <f t="shared" si="58"/>
        <v>17</v>
      </c>
      <c r="P1878">
        <f t="shared" si="59"/>
        <v>54</v>
      </c>
    </row>
    <row r="1879" spans="1:16" x14ac:dyDescent="0.35">
      <c r="A1879" s="5">
        <v>1878</v>
      </c>
      <c r="B1879" s="6" t="s">
        <v>2299</v>
      </c>
      <c r="C1879" s="7">
        <v>44785</v>
      </c>
      <c r="D1879" s="7">
        <v>44819</v>
      </c>
      <c r="E1879" s="6" t="s">
        <v>48</v>
      </c>
      <c r="F1879" s="6" t="s">
        <v>49</v>
      </c>
      <c r="G1879" s="6" t="s">
        <v>19</v>
      </c>
      <c r="H1879" s="8">
        <v>44852</v>
      </c>
      <c r="I1879" s="6" t="s">
        <v>55</v>
      </c>
      <c r="J1879" s="6" t="s">
        <v>141</v>
      </c>
      <c r="K1879" s="6" t="s">
        <v>80</v>
      </c>
      <c r="L1879" s="6" t="s">
        <v>144</v>
      </c>
      <c r="M1879" s="7">
        <v>44866</v>
      </c>
      <c r="N1879" s="9">
        <v>48</v>
      </c>
      <c r="O1879">
        <f t="shared" si="58"/>
        <v>34</v>
      </c>
      <c r="P1879">
        <f t="shared" si="59"/>
        <v>15</v>
      </c>
    </row>
    <row r="1880" spans="1:16" x14ac:dyDescent="0.35">
      <c r="A1880" s="5">
        <v>1879</v>
      </c>
      <c r="B1880" s="6" t="s">
        <v>2300</v>
      </c>
      <c r="C1880" s="7">
        <v>44785</v>
      </c>
      <c r="D1880" s="7">
        <v>44817</v>
      </c>
      <c r="E1880" s="6" t="s">
        <v>48</v>
      </c>
      <c r="F1880" s="6" t="s">
        <v>49</v>
      </c>
      <c r="G1880" s="6" t="s">
        <v>19</v>
      </c>
      <c r="H1880" s="8">
        <v>44833</v>
      </c>
      <c r="I1880" s="6" t="s">
        <v>149</v>
      </c>
      <c r="J1880" s="6" t="s">
        <v>51</v>
      </c>
      <c r="K1880" s="6" t="s">
        <v>52</v>
      </c>
      <c r="L1880" s="6" t="s">
        <v>246</v>
      </c>
      <c r="M1880" s="7">
        <v>44869</v>
      </c>
      <c r="N1880" s="9">
        <v>53</v>
      </c>
      <c r="O1880">
        <f t="shared" si="58"/>
        <v>17</v>
      </c>
      <c r="P1880">
        <f t="shared" si="59"/>
        <v>37</v>
      </c>
    </row>
    <row r="1881" spans="1:16" x14ac:dyDescent="0.35">
      <c r="A1881" s="5">
        <v>1880</v>
      </c>
      <c r="B1881" s="6" t="s">
        <v>2301</v>
      </c>
      <c r="C1881" s="7">
        <v>44785</v>
      </c>
      <c r="D1881" s="7">
        <v>44819</v>
      </c>
      <c r="E1881" s="6" t="s">
        <v>48</v>
      </c>
      <c r="F1881" s="6" t="s">
        <v>49</v>
      </c>
      <c r="G1881" s="6" t="s">
        <v>19</v>
      </c>
      <c r="H1881" s="8">
        <v>44831</v>
      </c>
      <c r="I1881" s="6" t="s">
        <v>56</v>
      </c>
      <c r="J1881" s="6" t="s">
        <v>129</v>
      </c>
      <c r="K1881" s="6" t="s">
        <v>127</v>
      </c>
      <c r="L1881" s="6" t="s">
        <v>283</v>
      </c>
      <c r="M1881" s="7">
        <v>44866</v>
      </c>
      <c r="N1881" s="9">
        <v>48</v>
      </c>
      <c r="O1881">
        <f t="shared" si="58"/>
        <v>13</v>
      </c>
      <c r="P1881">
        <f t="shared" si="59"/>
        <v>36</v>
      </c>
    </row>
    <row r="1882" spans="1:16" x14ac:dyDescent="0.35">
      <c r="A1882" s="5">
        <v>1881</v>
      </c>
      <c r="B1882" s="6" t="s">
        <v>2302</v>
      </c>
      <c r="C1882" s="7">
        <v>44788</v>
      </c>
      <c r="D1882" s="7">
        <v>44819</v>
      </c>
      <c r="E1882" s="6" t="s">
        <v>48</v>
      </c>
      <c r="F1882" s="6" t="s">
        <v>49</v>
      </c>
      <c r="G1882" s="6" t="s">
        <v>19</v>
      </c>
      <c r="H1882" s="8">
        <v>44831</v>
      </c>
      <c r="I1882" s="6" t="s">
        <v>92</v>
      </c>
      <c r="J1882" s="6" t="s">
        <v>93</v>
      </c>
      <c r="K1882" s="6" t="s">
        <v>85</v>
      </c>
      <c r="L1882" s="6" t="s">
        <v>362</v>
      </c>
      <c r="M1882" s="7">
        <v>44886</v>
      </c>
      <c r="N1882" s="9">
        <v>68</v>
      </c>
      <c r="O1882">
        <f t="shared" si="58"/>
        <v>13</v>
      </c>
      <c r="P1882">
        <f t="shared" si="59"/>
        <v>56</v>
      </c>
    </row>
    <row r="1883" spans="1:16" x14ac:dyDescent="0.35">
      <c r="A1883" s="5">
        <v>1882</v>
      </c>
      <c r="B1883" s="6" t="s">
        <v>2303</v>
      </c>
      <c r="C1883" s="7">
        <v>44601</v>
      </c>
      <c r="D1883" s="7">
        <v>44613</v>
      </c>
      <c r="E1883" s="6" t="s">
        <v>165</v>
      </c>
      <c r="F1883" s="6"/>
      <c r="G1883" s="6" t="s">
        <v>556</v>
      </c>
      <c r="H1883" s="8">
        <v>44637</v>
      </c>
      <c r="I1883" s="6" t="s">
        <v>212</v>
      </c>
      <c r="J1883" s="6" t="s">
        <v>167</v>
      </c>
      <c r="K1883" s="6" t="s">
        <v>213</v>
      </c>
      <c r="L1883" s="6" t="s">
        <v>1066</v>
      </c>
      <c r="M1883" s="7">
        <v>44866</v>
      </c>
      <c r="N1883" s="9">
        <v>254</v>
      </c>
      <c r="O1883">
        <f t="shared" si="58"/>
        <v>25</v>
      </c>
      <c r="P1883">
        <f t="shared" si="59"/>
        <v>230</v>
      </c>
    </row>
    <row r="1884" spans="1:16" x14ac:dyDescent="0.35">
      <c r="A1884" s="5">
        <v>1883</v>
      </c>
      <c r="B1884" s="6" t="s">
        <v>2304</v>
      </c>
      <c r="C1884" s="7">
        <v>44601</v>
      </c>
      <c r="D1884" s="7">
        <v>44613</v>
      </c>
      <c r="E1884" s="6" t="s">
        <v>165</v>
      </c>
      <c r="F1884" s="6"/>
      <c r="G1884" s="6" t="s">
        <v>556</v>
      </c>
      <c r="H1884" s="8">
        <v>44637</v>
      </c>
      <c r="I1884" s="6" t="s">
        <v>212</v>
      </c>
      <c r="J1884" s="6" t="s">
        <v>167</v>
      </c>
      <c r="K1884" s="6" t="s">
        <v>213</v>
      </c>
      <c r="L1884" s="6" t="s">
        <v>1066</v>
      </c>
      <c r="M1884" s="7">
        <v>44866</v>
      </c>
      <c r="N1884" s="9">
        <v>254</v>
      </c>
      <c r="O1884">
        <f t="shared" si="58"/>
        <v>25</v>
      </c>
      <c r="P1884">
        <f t="shared" si="59"/>
        <v>230</v>
      </c>
    </row>
    <row r="1885" spans="1:16" x14ac:dyDescent="0.35">
      <c r="A1885" s="5">
        <v>1884</v>
      </c>
      <c r="B1885" s="6" t="s">
        <v>2305</v>
      </c>
      <c r="C1885" s="7">
        <v>44601</v>
      </c>
      <c r="D1885" s="7">
        <v>44613</v>
      </c>
      <c r="E1885" s="6" t="s">
        <v>165</v>
      </c>
      <c r="F1885" s="6"/>
      <c r="G1885" s="6" t="s">
        <v>556</v>
      </c>
      <c r="H1885" s="8">
        <v>44637</v>
      </c>
      <c r="I1885" s="6" t="s">
        <v>212</v>
      </c>
      <c r="J1885" s="6" t="s">
        <v>167</v>
      </c>
      <c r="K1885" s="6" t="s">
        <v>213</v>
      </c>
      <c r="L1885" s="6" t="s">
        <v>1066</v>
      </c>
      <c r="M1885" s="7">
        <v>44866</v>
      </c>
      <c r="N1885" s="9">
        <v>254</v>
      </c>
      <c r="O1885">
        <f t="shared" si="58"/>
        <v>25</v>
      </c>
      <c r="P1885">
        <f t="shared" si="59"/>
        <v>230</v>
      </c>
    </row>
    <row r="1886" spans="1:16" x14ac:dyDescent="0.35">
      <c r="A1886" s="5">
        <v>1885</v>
      </c>
      <c r="B1886" s="6" t="s">
        <v>2306</v>
      </c>
      <c r="C1886" s="7">
        <v>44601</v>
      </c>
      <c r="D1886" s="7">
        <v>44613</v>
      </c>
      <c r="E1886" s="6" t="s">
        <v>165</v>
      </c>
      <c r="F1886" s="6"/>
      <c r="G1886" s="6" t="s">
        <v>556</v>
      </c>
      <c r="H1886" s="8">
        <v>44637</v>
      </c>
      <c r="I1886" s="6" t="s">
        <v>212</v>
      </c>
      <c r="J1886" s="6" t="s">
        <v>167</v>
      </c>
      <c r="K1886" s="6" t="s">
        <v>213</v>
      </c>
      <c r="L1886" s="6" t="s">
        <v>1066</v>
      </c>
      <c r="M1886" s="7">
        <v>44866</v>
      </c>
      <c r="N1886" s="9">
        <v>254</v>
      </c>
      <c r="O1886">
        <f t="shared" si="58"/>
        <v>25</v>
      </c>
      <c r="P1886">
        <f t="shared" si="59"/>
        <v>230</v>
      </c>
    </row>
    <row r="1887" spans="1:16" x14ac:dyDescent="0.35">
      <c r="A1887" s="5">
        <v>1886</v>
      </c>
      <c r="B1887" s="6" t="s">
        <v>2307</v>
      </c>
      <c r="C1887" s="7">
        <v>44601</v>
      </c>
      <c r="D1887" s="7">
        <v>44613</v>
      </c>
      <c r="E1887" s="6" t="s">
        <v>165</v>
      </c>
      <c r="F1887" s="6"/>
      <c r="G1887" s="6" t="s">
        <v>556</v>
      </c>
      <c r="H1887" s="8">
        <v>44637</v>
      </c>
      <c r="I1887" s="6" t="s">
        <v>212</v>
      </c>
      <c r="J1887" s="6" t="s">
        <v>167</v>
      </c>
      <c r="K1887" s="6" t="s">
        <v>213</v>
      </c>
      <c r="L1887" s="6" t="s">
        <v>1066</v>
      </c>
      <c r="M1887" s="7">
        <v>44866</v>
      </c>
      <c r="N1887" s="9">
        <v>254</v>
      </c>
      <c r="O1887">
        <f t="shared" si="58"/>
        <v>25</v>
      </c>
      <c r="P1887">
        <f t="shared" si="59"/>
        <v>230</v>
      </c>
    </row>
    <row r="1888" spans="1:16" x14ac:dyDescent="0.35">
      <c r="A1888" s="5">
        <v>1887</v>
      </c>
      <c r="B1888" s="6" t="s">
        <v>2308</v>
      </c>
      <c r="C1888" s="7">
        <v>44603</v>
      </c>
      <c r="D1888" s="7">
        <v>44613</v>
      </c>
      <c r="E1888" s="6" t="s">
        <v>165</v>
      </c>
      <c r="F1888" s="6"/>
      <c r="G1888" s="6" t="s">
        <v>556</v>
      </c>
      <c r="H1888" s="8">
        <v>44656</v>
      </c>
      <c r="I1888" s="6" t="s">
        <v>209</v>
      </c>
      <c r="J1888" s="6" t="s">
        <v>212</v>
      </c>
      <c r="K1888" s="6" t="s">
        <v>168</v>
      </c>
      <c r="L1888" s="6" t="s">
        <v>1066</v>
      </c>
      <c r="M1888" s="7">
        <v>44866</v>
      </c>
      <c r="N1888" s="9">
        <v>254</v>
      </c>
      <c r="O1888">
        <f t="shared" si="58"/>
        <v>44</v>
      </c>
      <c r="P1888">
        <f t="shared" si="59"/>
        <v>211</v>
      </c>
    </row>
    <row r="1889" spans="1:16" x14ac:dyDescent="0.35">
      <c r="A1889" s="5">
        <v>1888</v>
      </c>
      <c r="B1889" s="6" t="s">
        <v>2309</v>
      </c>
      <c r="C1889" s="7">
        <v>44754</v>
      </c>
      <c r="D1889" s="7">
        <v>44805</v>
      </c>
      <c r="E1889" s="6" t="s">
        <v>48</v>
      </c>
      <c r="F1889" s="6" t="s">
        <v>49</v>
      </c>
      <c r="G1889" s="6" t="s">
        <v>19</v>
      </c>
      <c r="H1889" s="8">
        <v>44824</v>
      </c>
      <c r="I1889" s="6" t="s">
        <v>56</v>
      </c>
      <c r="J1889" s="6" t="s">
        <v>129</v>
      </c>
      <c r="K1889" s="6" t="s">
        <v>127</v>
      </c>
      <c r="L1889" s="6" t="s">
        <v>228</v>
      </c>
      <c r="M1889" s="7">
        <v>44869</v>
      </c>
      <c r="N1889" s="9">
        <v>65</v>
      </c>
      <c r="O1889">
        <f t="shared" si="58"/>
        <v>20</v>
      </c>
      <c r="P1889">
        <f t="shared" si="59"/>
        <v>46</v>
      </c>
    </row>
    <row r="1890" spans="1:16" x14ac:dyDescent="0.35">
      <c r="A1890" s="5">
        <v>1889</v>
      </c>
      <c r="B1890" s="6" t="s">
        <v>2310</v>
      </c>
      <c r="C1890" s="7">
        <v>44754</v>
      </c>
      <c r="D1890" s="7">
        <v>44805</v>
      </c>
      <c r="E1890" s="6" t="s">
        <v>48</v>
      </c>
      <c r="F1890" s="6" t="s">
        <v>49</v>
      </c>
      <c r="G1890" s="6" t="s">
        <v>19</v>
      </c>
      <c r="H1890" s="8">
        <v>44840</v>
      </c>
      <c r="I1890" s="6" t="s">
        <v>98</v>
      </c>
      <c r="J1890" s="6" t="s">
        <v>92</v>
      </c>
      <c r="K1890" s="6" t="s">
        <v>99</v>
      </c>
      <c r="L1890" s="6" t="s">
        <v>100</v>
      </c>
      <c r="M1890" s="7">
        <v>44887</v>
      </c>
      <c r="N1890" s="9">
        <v>83</v>
      </c>
      <c r="O1890">
        <f t="shared" si="58"/>
        <v>36</v>
      </c>
      <c r="P1890">
        <f t="shared" si="59"/>
        <v>48</v>
      </c>
    </row>
    <row r="1891" spans="1:16" x14ac:dyDescent="0.35">
      <c r="A1891" s="5">
        <v>1890</v>
      </c>
      <c r="B1891" s="6" t="s">
        <v>2311</v>
      </c>
      <c r="C1891" s="7">
        <v>44755</v>
      </c>
      <c r="D1891" s="7">
        <v>44792</v>
      </c>
      <c r="E1891" s="6" t="s">
        <v>48</v>
      </c>
      <c r="F1891" s="6" t="s">
        <v>49</v>
      </c>
      <c r="G1891" s="6" t="s">
        <v>19</v>
      </c>
      <c r="H1891" s="8">
        <v>44854</v>
      </c>
      <c r="I1891" s="6" t="s">
        <v>98</v>
      </c>
      <c r="J1891" s="6" t="s">
        <v>92</v>
      </c>
      <c r="K1891" s="6" t="s">
        <v>99</v>
      </c>
      <c r="L1891" s="6" t="s">
        <v>250</v>
      </c>
      <c r="M1891" s="7">
        <v>44883</v>
      </c>
      <c r="N1891" s="9">
        <v>92</v>
      </c>
      <c r="O1891">
        <f t="shared" si="58"/>
        <v>63</v>
      </c>
      <c r="P1891">
        <f t="shared" si="59"/>
        <v>30</v>
      </c>
    </row>
    <row r="1892" spans="1:16" x14ac:dyDescent="0.35">
      <c r="A1892" s="5">
        <v>1891</v>
      </c>
      <c r="B1892" s="6" t="s">
        <v>2312</v>
      </c>
      <c r="C1892" s="7">
        <v>44720</v>
      </c>
      <c r="D1892" s="7">
        <v>44757</v>
      </c>
      <c r="E1892" s="6" t="s">
        <v>48</v>
      </c>
      <c r="F1892" s="6" t="s">
        <v>323</v>
      </c>
      <c r="G1892" s="6" t="s">
        <v>19</v>
      </c>
      <c r="H1892" s="8">
        <v>44805</v>
      </c>
      <c r="I1892" s="6" t="s">
        <v>98</v>
      </c>
      <c r="J1892" s="6" t="s">
        <v>84</v>
      </c>
      <c r="K1892" s="6" t="s">
        <v>99</v>
      </c>
      <c r="L1892" s="6" t="s">
        <v>911</v>
      </c>
      <c r="M1892" s="7">
        <v>44872</v>
      </c>
      <c r="N1892" s="9">
        <v>116</v>
      </c>
      <c r="O1892">
        <f t="shared" si="58"/>
        <v>49</v>
      </c>
      <c r="P1892">
        <f t="shared" si="59"/>
        <v>68</v>
      </c>
    </row>
    <row r="1893" spans="1:16" x14ac:dyDescent="0.35">
      <c r="A1893" s="5">
        <v>1892</v>
      </c>
      <c r="B1893" s="6" t="s">
        <v>2313</v>
      </c>
      <c r="C1893" s="7">
        <v>44762</v>
      </c>
      <c r="D1893" s="7">
        <v>44812</v>
      </c>
      <c r="E1893" s="6" t="s">
        <v>48</v>
      </c>
      <c r="F1893" s="6" t="s">
        <v>661</v>
      </c>
      <c r="G1893" s="6" t="s">
        <v>19</v>
      </c>
      <c r="H1893" s="8">
        <v>44826</v>
      </c>
      <c r="I1893" s="6" t="s">
        <v>129</v>
      </c>
      <c r="J1893" s="6" t="s">
        <v>79</v>
      </c>
      <c r="K1893" s="6" t="s">
        <v>127</v>
      </c>
      <c r="L1893" s="6" t="s">
        <v>228</v>
      </c>
      <c r="M1893" s="7">
        <v>44883</v>
      </c>
      <c r="N1893" s="9">
        <v>72</v>
      </c>
      <c r="O1893">
        <f t="shared" si="58"/>
        <v>15</v>
      </c>
      <c r="P1893">
        <f t="shared" si="59"/>
        <v>58</v>
      </c>
    </row>
    <row r="1894" spans="1:16" x14ac:dyDescent="0.35">
      <c r="A1894" s="5">
        <v>1893</v>
      </c>
      <c r="B1894" s="6" t="s">
        <v>2314</v>
      </c>
      <c r="C1894" s="7">
        <v>44720</v>
      </c>
      <c r="D1894" s="7">
        <v>44756</v>
      </c>
      <c r="E1894" s="6" t="s">
        <v>48</v>
      </c>
      <c r="F1894" s="6" t="s">
        <v>77</v>
      </c>
      <c r="G1894" s="6" t="s">
        <v>19</v>
      </c>
      <c r="H1894" s="8">
        <v>44776</v>
      </c>
      <c r="I1894" s="6" t="s">
        <v>93</v>
      </c>
      <c r="J1894" s="6" t="s">
        <v>84</v>
      </c>
      <c r="K1894" s="6" t="s">
        <v>80</v>
      </c>
      <c r="L1894" s="6" t="s">
        <v>318</v>
      </c>
      <c r="M1894" s="7">
        <v>44890</v>
      </c>
      <c r="N1894" s="9">
        <v>135</v>
      </c>
      <c r="O1894">
        <f t="shared" si="58"/>
        <v>21</v>
      </c>
      <c r="P1894">
        <f t="shared" si="59"/>
        <v>115</v>
      </c>
    </row>
    <row r="1895" spans="1:16" x14ac:dyDescent="0.35">
      <c r="A1895" s="5">
        <v>1894</v>
      </c>
      <c r="B1895" s="6" t="s">
        <v>2315</v>
      </c>
      <c r="C1895" s="7">
        <v>44770</v>
      </c>
      <c r="D1895" s="7">
        <v>44797</v>
      </c>
      <c r="E1895" s="6" t="s">
        <v>48</v>
      </c>
      <c r="F1895" s="6" t="s">
        <v>77</v>
      </c>
      <c r="G1895" s="6" t="s">
        <v>19</v>
      </c>
      <c r="H1895" s="8">
        <v>44838</v>
      </c>
      <c r="I1895" s="6" t="s">
        <v>92</v>
      </c>
      <c r="J1895" s="6" t="s">
        <v>84</v>
      </c>
      <c r="K1895" s="6" t="s">
        <v>85</v>
      </c>
      <c r="L1895" s="6" t="s">
        <v>124</v>
      </c>
      <c r="M1895" s="7">
        <v>44890</v>
      </c>
      <c r="N1895" s="9">
        <v>94</v>
      </c>
      <c r="O1895">
        <f t="shared" si="58"/>
        <v>42</v>
      </c>
      <c r="P1895">
        <f t="shared" si="59"/>
        <v>53</v>
      </c>
    </row>
    <row r="1896" spans="1:16" x14ac:dyDescent="0.35">
      <c r="A1896" s="5">
        <v>1895</v>
      </c>
      <c r="B1896" s="6" t="s">
        <v>2316</v>
      </c>
      <c r="C1896" s="7">
        <v>44770</v>
      </c>
      <c r="D1896" s="7">
        <v>44797</v>
      </c>
      <c r="E1896" s="6" t="s">
        <v>48</v>
      </c>
      <c r="F1896" s="6" t="s">
        <v>77</v>
      </c>
      <c r="G1896" s="6" t="s">
        <v>19</v>
      </c>
      <c r="H1896" s="8">
        <v>44825</v>
      </c>
      <c r="I1896" s="6" t="s">
        <v>93</v>
      </c>
      <c r="J1896" s="6" t="s">
        <v>84</v>
      </c>
      <c r="K1896" s="6" t="s">
        <v>80</v>
      </c>
      <c r="L1896" s="6" t="s">
        <v>96</v>
      </c>
      <c r="M1896" s="7">
        <v>44873</v>
      </c>
      <c r="N1896" s="9">
        <v>77</v>
      </c>
      <c r="O1896">
        <f t="shared" si="58"/>
        <v>29</v>
      </c>
      <c r="P1896">
        <f t="shared" si="59"/>
        <v>49</v>
      </c>
    </row>
    <row r="1897" spans="1:16" x14ac:dyDescent="0.35">
      <c r="A1897" s="5">
        <v>1896</v>
      </c>
      <c r="B1897" s="6" t="s">
        <v>2317</v>
      </c>
      <c r="C1897" s="7">
        <v>44720</v>
      </c>
      <c r="D1897" s="7">
        <v>44763</v>
      </c>
      <c r="E1897" s="6" t="s">
        <v>48</v>
      </c>
      <c r="F1897" s="6" t="s">
        <v>132</v>
      </c>
      <c r="G1897" s="6" t="s">
        <v>19</v>
      </c>
      <c r="H1897" s="8">
        <v>44798</v>
      </c>
      <c r="I1897" s="6" t="s">
        <v>98</v>
      </c>
      <c r="J1897" s="6" t="s">
        <v>92</v>
      </c>
      <c r="K1897" s="6" t="s">
        <v>99</v>
      </c>
      <c r="L1897" s="6" t="s">
        <v>911</v>
      </c>
      <c r="M1897" s="7">
        <v>44890</v>
      </c>
      <c r="N1897" s="9">
        <v>128</v>
      </c>
      <c r="O1897">
        <f t="shared" si="58"/>
        <v>36</v>
      </c>
      <c r="P1897">
        <f t="shared" si="59"/>
        <v>93</v>
      </c>
    </row>
    <row r="1898" spans="1:16" x14ac:dyDescent="0.35">
      <c r="A1898" s="5">
        <v>1897</v>
      </c>
      <c r="B1898" s="6" t="s">
        <v>2318</v>
      </c>
      <c r="C1898" s="7">
        <v>44603</v>
      </c>
      <c r="D1898" s="7">
        <v>44613</v>
      </c>
      <c r="E1898" s="6" t="s">
        <v>165</v>
      </c>
      <c r="F1898" s="6"/>
      <c r="G1898" s="6" t="s">
        <v>556</v>
      </c>
      <c r="H1898" s="8">
        <v>44656</v>
      </c>
      <c r="I1898" s="6" t="s">
        <v>209</v>
      </c>
      <c r="J1898" s="6" t="s">
        <v>212</v>
      </c>
      <c r="K1898" s="6" t="s">
        <v>168</v>
      </c>
      <c r="L1898" s="6" t="s">
        <v>1066</v>
      </c>
      <c r="M1898" s="7">
        <v>44866</v>
      </c>
      <c r="N1898" s="9">
        <v>254</v>
      </c>
      <c r="O1898">
        <f t="shared" si="58"/>
        <v>44</v>
      </c>
      <c r="P1898">
        <f t="shared" si="59"/>
        <v>211</v>
      </c>
    </row>
    <row r="1899" spans="1:16" x14ac:dyDescent="0.35">
      <c r="A1899" s="5">
        <v>1898</v>
      </c>
      <c r="B1899" s="6" t="s">
        <v>2319</v>
      </c>
      <c r="C1899" s="7">
        <v>44776</v>
      </c>
      <c r="D1899" s="7">
        <v>44804</v>
      </c>
      <c r="E1899" s="6" t="s">
        <v>17</v>
      </c>
      <c r="F1899" s="6" t="s">
        <v>31</v>
      </c>
      <c r="G1899" s="6" t="s">
        <v>19</v>
      </c>
      <c r="H1899" s="8">
        <v>44818</v>
      </c>
      <c r="I1899" s="6" t="s">
        <v>20</v>
      </c>
      <c r="J1899" s="6" t="s">
        <v>44</v>
      </c>
      <c r="K1899" s="6" t="s">
        <v>87</v>
      </c>
      <c r="L1899" s="6" t="s">
        <v>2320</v>
      </c>
      <c r="M1899" s="7">
        <v>44879</v>
      </c>
      <c r="N1899" s="9">
        <v>76</v>
      </c>
      <c r="O1899">
        <f t="shared" si="58"/>
        <v>15</v>
      </c>
      <c r="P1899">
        <f t="shared" si="59"/>
        <v>62</v>
      </c>
    </row>
    <row r="1900" spans="1:16" x14ac:dyDescent="0.35">
      <c r="A1900" s="5">
        <v>1899</v>
      </c>
      <c r="B1900" s="6" t="s">
        <v>2321</v>
      </c>
      <c r="C1900" s="7">
        <v>44776</v>
      </c>
      <c r="D1900" s="7">
        <v>44804</v>
      </c>
      <c r="E1900" s="6" t="s">
        <v>17</v>
      </c>
      <c r="F1900" s="6" t="s">
        <v>2322</v>
      </c>
      <c r="G1900" s="6" t="s">
        <v>19</v>
      </c>
      <c r="H1900" s="8">
        <v>44845</v>
      </c>
      <c r="I1900" s="6" t="s">
        <v>20</v>
      </c>
      <c r="J1900" s="6" t="s">
        <v>44</v>
      </c>
      <c r="K1900" s="6" t="s">
        <v>87</v>
      </c>
      <c r="L1900" s="6" t="s">
        <v>425</v>
      </c>
      <c r="M1900" s="7">
        <v>44890</v>
      </c>
      <c r="N1900" s="9">
        <v>87</v>
      </c>
      <c r="O1900">
        <f t="shared" si="58"/>
        <v>42</v>
      </c>
      <c r="P1900">
        <f t="shared" si="59"/>
        <v>46</v>
      </c>
    </row>
    <row r="1901" spans="1:16" x14ac:dyDescent="0.35">
      <c r="A1901" s="5">
        <v>1900</v>
      </c>
      <c r="B1901" s="6" t="s">
        <v>2323</v>
      </c>
      <c r="C1901" s="7">
        <v>44769</v>
      </c>
      <c r="D1901" s="7">
        <v>44805</v>
      </c>
      <c r="E1901" s="6" t="s">
        <v>48</v>
      </c>
      <c r="F1901" s="6" t="s">
        <v>49</v>
      </c>
      <c r="G1901" s="6" t="s">
        <v>19</v>
      </c>
      <c r="H1901" s="8">
        <v>44826</v>
      </c>
      <c r="I1901" s="6" t="s">
        <v>149</v>
      </c>
      <c r="J1901" s="6" t="s">
        <v>51</v>
      </c>
      <c r="K1901" s="6" t="s">
        <v>52</v>
      </c>
      <c r="L1901" s="6" t="s">
        <v>2297</v>
      </c>
      <c r="M1901" s="7">
        <v>44886</v>
      </c>
      <c r="N1901" s="9">
        <v>82</v>
      </c>
      <c r="O1901">
        <f t="shared" si="58"/>
        <v>22</v>
      </c>
      <c r="P1901">
        <f t="shared" si="59"/>
        <v>61</v>
      </c>
    </row>
    <row r="1902" spans="1:16" x14ac:dyDescent="0.35">
      <c r="A1902" s="5">
        <v>1901</v>
      </c>
      <c r="B1902" s="6" t="s">
        <v>2324</v>
      </c>
      <c r="C1902" s="7">
        <v>44776</v>
      </c>
      <c r="D1902" s="7">
        <v>44804</v>
      </c>
      <c r="E1902" s="6" t="s">
        <v>17</v>
      </c>
      <c r="F1902" s="6" t="s">
        <v>1211</v>
      </c>
      <c r="G1902" s="6" t="s">
        <v>19</v>
      </c>
      <c r="H1902" s="8">
        <v>44845</v>
      </c>
      <c r="I1902" s="6" t="s">
        <v>27</v>
      </c>
      <c r="J1902" s="6" t="s">
        <v>44</v>
      </c>
      <c r="K1902" s="6" t="s">
        <v>45</v>
      </c>
      <c r="L1902" s="6" t="s">
        <v>727</v>
      </c>
      <c r="M1902" s="7">
        <v>44895</v>
      </c>
      <c r="N1902" s="9">
        <v>92</v>
      </c>
      <c r="O1902">
        <f t="shared" si="58"/>
        <v>42</v>
      </c>
      <c r="P1902">
        <f t="shared" si="59"/>
        <v>51</v>
      </c>
    </row>
    <row r="1903" spans="1:16" x14ac:dyDescent="0.35">
      <c r="A1903" s="5">
        <v>1902</v>
      </c>
      <c r="B1903" s="6" t="s">
        <v>2325</v>
      </c>
      <c r="C1903" s="7">
        <v>44769</v>
      </c>
      <c r="D1903" s="7">
        <v>44812</v>
      </c>
      <c r="E1903" s="6" t="s">
        <v>48</v>
      </c>
      <c r="F1903" s="6" t="s">
        <v>49</v>
      </c>
      <c r="G1903" s="6" t="s">
        <v>19</v>
      </c>
      <c r="H1903" s="8">
        <v>44833</v>
      </c>
      <c r="I1903" s="6" t="s">
        <v>149</v>
      </c>
      <c r="J1903" s="6" t="s">
        <v>51</v>
      </c>
      <c r="K1903" s="6" t="s">
        <v>52</v>
      </c>
      <c r="L1903" s="6" t="s">
        <v>150</v>
      </c>
      <c r="M1903" s="7">
        <v>44876</v>
      </c>
      <c r="N1903" s="9">
        <v>65</v>
      </c>
      <c r="O1903">
        <f t="shared" si="58"/>
        <v>22</v>
      </c>
      <c r="P1903">
        <f t="shared" si="59"/>
        <v>44</v>
      </c>
    </row>
    <row r="1904" spans="1:16" x14ac:dyDescent="0.35">
      <c r="A1904" s="5">
        <v>1903</v>
      </c>
      <c r="B1904" s="6" t="s">
        <v>2326</v>
      </c>
      <c r="C1904" s="7">
        <v>44769</v>
      </c>
      <c r="D1904" s="7">
        <v>44812</v>
      </c>
      <c r="E1904" s="6" t="s">
        <v>48</v>
      </c>
      <c r="F1904" s="6" t="s">
        <v>969</v>
      </c>
      <c r="G1904" s="6" t="s">
        <v>19</v>
      </c>
      <c r="H1904" s="8">
        <v>44840</v>
      </c>
      <c r="I1904" s="6" t="s">
        <v>98</v>
      </c>
      <c r="J1904" s="6" t="s">
        <v>92</v>
      </c>
      <c r="K1904" s="6" t="s">
        <v>99</v>
      </c>
      <c r="L1904" s="6" t="s">
        <v>122</v>
      </c>
      <c r="M1904" s="7">
        <v>44890</v>
      </c>
      <c r="N1904" s="9">
        <v>79</v>
      </c>
      <c r="O1904">
        <f t="shared" si="58"/>
        <v>29</v>
      </c>
      <c r="P1904">
        <f t="shared" si="59"/>
        <v>51</v>
      </c>
    </row>
    <row r="1905" spans="1:16" x14ac:dyDescent="0.35">
      <c r="A1905" s="5">
        <v>1904</v>
      </c>
      <c r="B1905" s="6" t="s">
        <v>2327</v>
      </c>
      <c r="C1905" s="7">
        <v>44776</v>
      </c>
      <c r="D1905" s="7">
        <v>44810</v>
      </c>
      <c r="E1905" s="6" t="s">
        <v>48</v>
      </c>
      <c r="F1905" s="6" t="s">
        <v>49</v>
      </c>
      <c r="G1905" s="6" t="s">
        <v>19</v>
      </c>
      <c r="H1905" s="8">
        <v>44866</v>
      </c>
      <c r="I1905" s="6" t="s">
        <v>98</v>
      </c>
      <c r="J1905" s="6" t="s">
        <v>92</v>
      </c>
      <c r="K1905" s="6" t="s">
        <v>99</v>
      </c>
      <c r="L1905" s="6" t="s">
        <v>192</v>
      </c>
      <c r="M1905" s="7">
        <v>44888</v>
      </c>
      <c r="N1905" s="9">
        <v>79</v>
      </c>
      <c r="O1905">
        <f t="shared" si="58"/>
        <v>57</v>
      </c>
      <c r="P1905">
        <f t="shared" si="59"/>
        <v>23</v>
      </c>
    </row>
    <row r="1906" spans="1:16" x14ac:dyDescent="0.35">
      <c r="A1906" s="5">
        <v>1905</v>
      </c>
      <c r="B1906" s="6" t="s">
        <v>2328</v>
      </c>
      <c r="C1906" s="7">
        <v>44764</v>
      </c>
      <c r="D1906" s="7">
        <v>44784</v>
      </c>
      <c r="E1906" s="6" t="s">
        <v>48</v>
      </c>
      <c r="F1906" s="6" t="s">
        <v>77</v>
      </c>
      <c r="G1906" s="6" t="s">
        <v>19</v>
      </c>
      <c r="H1906" s="8">
        <v>44809</v>
      </c>
      <c r="I1906" s="6" t="s">
        <v>55</v>
      </c>
      <c r="J1906" s="6" t="s">
        <v>84</v>
      </c>
      <c r="K1906" s="6" t="s">
        <v>127</v>
      </c>
      <c r="L1906" s="6" t="s">
        <v>266</v>
      </c>
      <c r="M1906" s="7">
        <v>44883</v>
      </c>
      <c r="N1906" s="9">
        <v>100</v>
      </c>
      <c r="O1906">
        <f t="shared" si="58"/>
        <v>26</v>
      </c>
      <c r="P1906">
        <f t="shared" si="59"/>
        <v>75</v>
      </c>
    </row>
    <row r="1907" spans="1:16" x14ac:dyDescent="0.35">
      <c r="A1907" s="5">
        <v>1906</v>
      </c>
      <c r="B1907" s="6" t="s">
        <v>2329</v>
      </c>
      <c r="C1907" s="7">
        <v>44764</v>
      </c>
      <c r="D1907" s="7">
        <v>44819</v>
      </c>
      <c r="E1907" s="6" t="s">
        <v>48</v>
      </c>
      <c r="F1907" s="6" t="s">
        <v>77</v>
      </c>
      <c r="G1907" s="6" t="s">
        <v>19</v>
      </c>
      <c r="H1907" s="8">
        <v>44845</v>
      </c>
      <c r="I1907" s="6" t="s">
        <v>55</v>
      </c>
      <c r="J1907" s="6" t="s">
        <v>84</v>
      </c>
      <c r="K1907" s="6" t="s">
        <v>127</v>
      </c>
      <c r="L1907" s="6" t="s">
        <v>266</v>
      </c>
      <c r="M1907" s="7">
        <v>44888</v>
      </c>
      <c r="N1907" s="9">
        <v>70</v>
      </c>
      <c r="O1907">
        <f t="shared" si="58"/>
        <v>27</v>
      </c>
      <c r="P1907">
        <f t="shared" si="59"/>
        <v>44</v>
      </c>
    </row>
    <row r="1908" spans="1:16" x14ac:dyDescent="0.35">
      <c r="A1908" s="5">
        <v>1907</v>
      </c>
      <c r="B1908" s="6" t="s">
        <v>2330</v>
      </c>
      <c r="C1908" s="7">
        <v>44755</v>
      </c>
      <c r="D1908" s="7">
        <v>44792</v>
      </c>
      <c r="E1908" s="6" t="s">
        <v>48</v>
      </c>
      <c r="F1908" s="6" t="s">
        <v>954</v>
      </c>
      <c r="G1908" s="6" t="s">
        <v>19</v>
      </c>
      <c r="H1908" s="8">
        <v>44819</v>
      </c>
      <c r="I1908" s="6" t="s">
        <v>56</v>
      </c>
      <c r="J1908" s="6" t="s">
        <v>129</v>
      </c>
      <c r="K1908" s="6" t="s">
        <v>127</v>
      </c>
      <c r="L1908" s="6" t="s">
        <v>206</v>
      </c>
      <c r="M1908" s="7">
        <v>44883</v>
      </c>
      <c r="N1908" s="9">
        <v>92</v>
      </c>
      <c r="O1908">
        <f t="shared" si="58"/>
        <v>28</v>
      </c>
      <c r="P1908">
        <f t="shared" si="59"/>
        <v>65</v>
      </c>
    </row>
    <row r="1909" spans="1:16" x14ac:dyDescent="0.35">
      <c r="A1909" s="5">
        <v>1908</v>
      </c>
      <c r="B1909" s="6" t="s">
        <v>2331</v>
      </c>
      <c r="C1909" s="7">
        <v>44755</v>
      </c>
      <c r="D1909" s="7">
        <v>44797</v>
      </c>
      <c r="E1909" s="6" t="s">
        <v>48</v>
      </c>
      <c r="F1909" s="6" t="s">
        <v>49</v>
      </c>
      <c r="G1909" s="6" t="s">
        <v>19</v>
      </c>
      <c r="H1909" s="8">
        <v>44817</v>
      </c>
      <c r="I1909" s="6" t="s">
        <v>55</v>
      </c>
      <c r="J1909" s="6" t="s">
        <v>141</v>
      </c>
      <c r="K1909" s="6" t="s">
        <v>80</v>
      </c>
      <c r="L1909" s="6" t="s">
        <v>142</v>
      </c>
      <c r="M1909" s="7">
        <v>44872</v>
      </c>
      <c r="N1909" s="9">
        <v>76</v>
      </c>
      <c r="O1909">
        <f t="shared" si="58"/>
        <v>21</v>
      </c>
      <c r="P1909">
        <f t="shared" si="59"/>
        <v>56</v>
      </c>
    </row>
    <row r="1910" spans="1:16" x14ac:dyDescent="0.35">
      <c r="A1910" s="5">
        <v>1909</v>
      </c>
      <c r="B1910" s="6" t="s">
        <v>2332</v>
      </c>
      <c r="C1910" s="7">
        <v>44755</v>
      </c>
      <c r="D1910" s="7">
        <v>44805</v>
      </c>
      <c r="E1910" s="6" t="s">
        <v>48</v>
      </c>
      <c r="F1910" s="6" t="s">
        <v>49</v>
      </c>
      <c r="G1910" s="6" t="s">
        <v>19</v>
      </c>
      <c r="H1910" s="8">
        <v>44825</v>
      </c>
      <c r="I1910" s="6" t="s">
        <v>55</v>
      </c>
      <c r="J1910" s="6" t="s">
        <v>141</v>
      </c>
      <c r="K1910" s="6" t="s">
        <v>80</v>
      </c>
      <c r="L1910" s="6" t="s">
        <v>144</v>
      </c>
      <c r="M1910" s="7">
        <v>44866</v>
      </c>
      <c r="N1910" s="9">
        <v>62</v>
      </c>
      <c r="O1910">
        <f t="shared" si="58"/>
        <v>21</v>
      </c>
      <c r="P1910">
        <f t="shared" si="59"/>
        <v>42</v>
      </c>
    </row>
    <row r="1911" spans="1:16" x14ac:dyDescent="0.35">
      <c r="A1911" s="5">
        <v>1910</v>
      </c>
      <c r="B1911" s="6" t="s">
        <v>2333</v>
      </c>
      <c r="C1911" s="7">
        <v>44755</v>
      </c>
      <c r="D1911" s="7">
        <v>44805</v>
      </c>
      <c r="E1911" s="6" t="s">
        <v>48</v>
      </c>
      <c r="F1911" s="6" t="s">
        <v>49</v>
      </c>
      <c r="G1911" s="6" t="s">
        <v>19</v>
      </c>
      <c r="H1911" s="8">
        <v>44817</v>
      </c>
      <c r="I1911" s="6" t="s">
        <v>55</v>
      </c>
      <c r="J1911" s="6" t="s">
        <v>141</v>
      </c>
      <c r="K1911" s="6" t="s">
        <v>80</v>
      </c>
      <c r="L1911" s="6" t="s">
        <v>154</v>
      </c>
      <c r="M1911" s="7">
        <v>44869</v>
      </c>
      <c r="N1911" s="9">
        <v>65</v>
      </c>
      <c r="O1911">
        <f t="shared" si="58"/>
        <v>13</v>
      </c>
      <c r="P1911">
        <f t="shared" si="59"/>
        <v>53</v>
      </c>
    </row>
    <row r="1912" spans="1:16" x14ac:dyDescent="0.35">
      <c r="A1912" s="5">
        <v>1911</v>
      </c>
      <c r="B1912" s="6" t="s">
        <v>2334</v>
      </c>
      <c r="C1912" s="7">
        <v>44755</v>
      </c>
      <c r="D1912" s="7">
        <v>44805</v>
      </c>
      <c r="E1912" s="6" t="s">
        <v>48</v>
      </c>
      <c r="F1912" s="6" t="s">
        <v>49</v>
      </c>
      <c r="G1912" s="6" t="s">
        <v>19</v>
      </c>
      <c r="H1912" s="8">
        <v>44817</v>
      </c>
      <c r="I1912" s="6" t="s">
        <v>55</v>
      </c>
      <c r="J1912" s="6" t="s">
        <v>141</v>
      </c>
      <c r="K1912" s="6" t="s">
        <v>80</v>
      </c>
      <c r="L1912" s="6" t="s">
        <v>266</v>
      </c>
      <c r="M1912" s="7">
        <v>44879</v>
      </c>
      <c r="N1912" s="9">
        <v>75</v>
      </c>
      <c r="O1912">
        <f t="shared" si="58"/>
        <v>13</v>
      </c>
      <c r="P1912">
        <f t="shared" si="59"/>
        <v>63</v>
      </c>
    </row>
    <row r="1913" spans="1:16" x14ac:dyDescent="0.35">
      <c r="A1913" s="5">
        <v>1912</v>
      </c>
      <c r="B1913" s="6" t="s">
        <v>2335</v>
      </c>
      <c r="C1913" s="7">
        <v>44753</v>
      </c>
      <c r="D1913" s="7">
        <v>44805</v>
      </c>
      <c r="E1913" s="6" t="s">
        <v>48</v>
      </c>
      <c r="F1913" s="6" t="s">
        <v>49</v>
      </c>
      <c r="G1913" s="6" t="s">
        <v>19</v>
      </c>
      <c r="H1913" s="8">
        <v>44819</v>
      </c>
      <c r="I1913" s="6" t="s">
        <v>56</v>
      </c>
      <c r="J1913" s="6" t="s">
        <v>129</v>
      </c>
      <c r="K1913" s="6" t="s">
        <v>127</v>
      </c>
      <c r="L1913" s="6" t="s">
        <v>196</v>
      </c>
      <c r="M1913" s="7">
        <v>44866</v>
      </c>
      <c r="N1913" s="9">
        <v>62</v>
      </c>
      <c r="O1913">
        <f t="shared" si="58"/>
        <v>15</v>
      </c>
      <c r="P1913">
        <f t="shared" si="59"/>
        <v>48</v>
      </c>
    </row>
    <row r="1914" spans="1:16" x14ac:dyDescent="0.35">
      <c r="A1914" s="5">
        <v>1913</v>
      </c>
      <c r="B1914" s="6" t="s">
        <v>2336</v>
      </c>
      <c r="C1914" s="7">
        <v>44746</v>
      </c>
      <c r="D1914" s="7">
        <v>44805</v>
      </c>
      <c r="E1914" s="6" t="s">
        <v>48</v>
      </c>
      <c r="F1914" s="6" t="s">
        <v>49</v>
      </c>
      <c r="G1914" s="6" t="s">
        <v>19</v>
      </c>
      <c r="H1914" s="8">
        <v>44824</v>
      </c>
      <c r="I1914" s="6" t="s">
        <v>56</v>
      </c>
      <c r="J1914" s="6" t="s">
        <v>129</v>
      </c>
      <c r="K1914" s="6" t="s">
        <v>127</v>
      </c>
      <c r="L1914" s="6" t="s">
        <v>130</v>
      </c>
      <c r="M1914" s="7">
        <v>44869</v>
      </c>
      <c r="N1914" s="9">
        <v>65</v>
      </c>
      <c r="O1914">
        <f t="shared" si="58"/>
        <v>20</v>
      </c>
      <c r="P1914">
        <f t="shared" si="59"/>
        <v>46</v>
      </c>
    </row>
    <row r="1915" spans="1:16" x14ac:dyDescent="0.35">
      <c r="A1915" s="5">
        <v>1914</v>
      </c>
      <c r="B1915" s="6" t="s">
        <v>2337</v>
      </c>
      <c r="C1915" s="7">
        <v>44753</v>
      </c>
      <c r="D1915" s="7">
        <v>44805</v>
      </c>
      <c r="E1915" s="6" t="s">
        <v>48</v>
      </c>
      <c r="F1915" s="6" t="s">
        <v>221</v>
      </c>
      <c r="G1915" s="6" t="s">
        <v>19</v>
      </c>
      <c r="H1915" s="8">
        <v>44847</v>
      </c>
      <c r="I1915" s="6" t="s">
        <v>93</v>
      </c>
      <c r="J1915" s="6" t="s">
        <v>98</v>
      </c>
      <c r="K1915" s="6" t="s">
        <v>133</v>
      </c>
      <c r="L1915" s="6" t="s">
        <v>190</v>
      </c>
      <c r="M1915" s="7">
        <v>44876</v>
      </c>
      <c r="N1915" s="9">
        <v>72</v>
      </c>
      <c r="O1915">
        <f t="shared" si="58"/>
        <v>43</v>
      </c>
      <c r="P1915">
        <f t="shared" si="59"/>
        <v>30</v>
      </c>
    </row>
    <row r="1916" spans="1:16" x14ac:dyDescent="0.35">
      <c r="A1916" s="5">
        <v>1915</v>
      </c>
      <c r="B1916" s="6" t="s">
        <v>2338</v>
      </c>
      <c r="C1916" s="7">
        <v>44603</v>
      </c>
      <c r="D1916" s="7">
        <v>44613</v>
      </c>
      <c r="E1916" s="6" t="s">
        <v>165</v>
      </c>
      <c r="F1916" s="6"/>
      <c r="G1916" s="6" t="s">
        <v>556</v>
      </c>
      <c r="H1916" s="8">
        <v>44656</v>
      </c>
      <c r="I1916" s="6" t="s">
        <v>209</v>
      </c>
      <c r="J1916" s="6" t="s">
        <v>212</v>
      </c>
      <c r="K1916" s="6" t="s">
        <v>168</v>
      </c>
      <c r="L1916" s="6" t="s">
        <v>1066</v>
      </c>
      <c r="M1916" s="7">
        <v>44866</v>
      </c>
      <c r="N1916" s="9">
        <v>254</v>
      </c>
      <c r="O1916">
        <f t="shared" si="58"/>
        <v>44</v>
      </c>
      <c r="P1916">
        <f t="shared" si="59"/>
        <v>211</v>
      </c>
    </row>
    <row r="1917" spans="1:16" x14ac:dyDescent="0.35">
      <c r="A1917" s="5">
        <v>1916</v>
      </c>
      <c r="B1917" s="6" t="s">
        <v>2339</v>
      </c>
      <c r="C1917" s="7">
        <v>44781</v>
      </c>
      <c r="D1917" s="7">
        <v>44789</v>
      </c>
      <c r="E1917" s="6" t="s">
        <v>61</v>
      </c>
      <c r="F1917" s="6" t="s">
        <v>62</v>
      </c>
      <c r="G1917" s="6" t="s">
        <v>19</v>
      </c>
      <c r="H1917" s="8">
        <v>44811</v>
      </c>
      <c r="I1917" s="6" t="s">
        <v>71</v>
      </c>
      <c r="J1917" s="6" t="s">
        <v>72</v>
      </c>
      <c r="K1917" s="6" t="s">
        <v>20</v>
      </c>
      <c r="L1917" s="6" t="s">
        <v>173</v>
      </c>
      <c r="M1917" s="7">
        <v>44869</v>
      </c>
      <c r="N1917" s="9">
        <v>81</v>
      </c>
      <c r="O1917">
        <f t="shared" si="58"/>
        <v>23</v>
      </c>
      <c r="P1917">
        <f t="shared" si="59"/>
        <v>59</v>
      </c>
    </row>
    <row r="1918" spans="1:16" x14ac:dyDescent="0.35">
      <c r="A1918" s="5">
        <v>1917</v>
      </c>
      <c r="B1918" s="6" t="s">
        <v>2340</v>
      </c>
      <c r="C1918" s="7">
        <v>44776</v>
      </c>
      <c r="D1918" s="7">
        <v>44804</v>
      </c>
      <c r="E1918" s="6" t="s">
        <v>17</v>
      </c>
      <c r="F1918" s="6" t="s">
        <v>31</v>
      </c>
      <c r="G1918" s="6" t="s">
        <v>19</v>
      </c>
      <c r="H1918" s="8">
        <v>44845</v>
      </c>
      <c r="I1918" s="6" t="s">
        <v>27</v>
      </c>
      <c r="J1918" s="6" t="s">
        <v>44</v>
      </c>
      <c r="K1918" s="6" t="s">
        <v>45</v>
      </c>
      <c r="L1918" s="6" t="s">
        <v>885</v>
      </c>
      <c r="M1918" s="7">
        <v>44895</v>
      </c>
      <c r="N1918" s="9">
        <v>92</v>
      </c>
      <c r="O1918">
        <f t="shared" si="58"/>
        <v>42</v>
      </c>
      <c r="P1918">
        <f t="shared" si="59"/>
        <v>51</v>
      </c>
    </row>
    <row r="1919" spans="1:16" x14ac:dyDescent="0.35">
      <c r="A1919" s="5">
        <v>1918</v>
      </c>
      <c r="B1919" s="6" t="s">
        <v>2341</v>
      </c>
      <c r="C1919" s="7">
        <v>44777</v>
      </c>
      <c r="D1919" s="7">
        <v>44804</v>
      </c>
      <c r="E1919" s="6" t="s">
        <v>17</v>
      </c>
      <c r="F1919" s="6" t="s">
        <v>25</v>
      </c>
      <c r="G1919" s="6" t="s">
        <v>19</v>
      </c>
      <c r="H1919" s="8">
        <v>44825</v>
      </c>
      <c r="I1919" s="6" t="s">
        <v>34</v>
      </c>
      <c r="J1919" s="6" t="s">
        <v>35</v>
      </c>
      <c r="K1919" s="6" t="s">
        <v>20</v>
      </c>
      <c r="L1919" s="6" t="s">
        <v>878</v>
      </c>
      <c r="M1919" s="7">
        <v>44873</v>
      </c>
      <c r="N1919" s="9">
        <v>70</v>
      </c>
      <c r="O1919">
        <f t="shared" si="58"/>
        <v>22</v>
      </c>
      <c r="P1919">
        <f t="shared" si="59"/>
        <v>49</v>
      </c>
    </row>
    <row r="1920" spans="1:16" x14ac:dyDescent="0.35">
      <c r="A1920" s="5">
        <v>1919</v>
      </c>
      <c r="B1920" s="6" t="s">
        <v>2342</v>
      </c>
      <c r="C1920" s="7">
        <v>44777</v>
      </c>
      <c r="D1920" s="7">
        <v>44804</v>
      </c>
      <c r="E1920" s="6" t="s">
        <v>17</v>
      </c>
      <c r="F1920" s="6" t="s">
        <v>31</v>
      </c>
      <c r="G1920" s="6" t="s">
        <v>19</v>
      </c>
      <c r="H1920" s="8">
        <v>44847</v>
      </c>
      <c r="I1920" s="6" t="s">
        <v>26</v>
      </c>
      <c r="J1920" s="6" t="s">
        <v>21</v>
      </c>
      <c r="K1920" s="6" t="s">
        <v>73</v>
      </c>
      <c r="L1920" s="6" t="s">
        <v>173</v>
      </c>
      <c r="M1920" s="7">
        <v>44887</v>
      </c>
      <c r="N1920" s="9">
        <v>84</v>
      </c>
      <c r="O1920">
        <f t="shared" si="58"/>
        <v>44</v>
      </c>
      <c r="P1920">
        <f t="shared" si="59"/>
        <v>41</v>
      </c>
    </row>
    <row r="1921" spans="1:16" x14ac:dyDescent="0.35">
      <c r="A1921" s="5">
        <v>1920</v>
      </c>
      <c r="B1921" s="6" t="s">
        <v>2343</v>
      </c>
      <c r="C1921" s="7">
        <v>44438</v>
      </c>
      <c r="D1921" s="7">
        <v>44476</v>
      </c>
      <c r="E1921" s="6" t="s">
        <v>48</v>
      </c>
      <c r="F1921" s="6" t="s">
        <v>49</v>
      </c>
      <c r="G1921" s="6" t="s">
        <v>19</v>
      </c>
      <c r="H1921" s="8">
        <v>44503</v>
      </c>
      <c r="I1921" s="6" t="s">
        <v>80</v>
      </c>
      <c r="J1921" s="6" t="s">
        <v>133</v>
      </c>
      <c r="K1921" s="6" t="s">
        <v>85</v>
      </c>
      <c r="L1921" s="6" t="s">
        <v>115</v>
      </c>
      <c r="M1921" s="7">
        <v>44886</v>
      </c>
      <c r="N1921" s="9">
        <v>411</v>
      </c>
      <c r="O1921">
        <f t="shared" si="58"/>
        <v>28</v>
      </c>
      <c r="P1921">
        <f t="shared" si="59"/>
        <v>384</v>
      </c>
    </row>
    <row r="1922" spans="1:16" x14ac:dyDescent="0.35">
      <c r="A1922" s="5">
        <v>1921</v>
      </c>
      <c r="B1922" s="6" t="s">
        <v>2344</v>
      </c>
      <c r="C1922" s="7">
        <v>44783</v>
      </c>
      <c r="D1922" s="7">
        <v>44797</v>
      </c>
      <c r="E1922" s="6" t="s">
        <v>61</v>
      </c>
      <c r="F1922" s="6" t="s">
        <v>62</v>
      </c>
      <c r="G1922" s="6" t="s">
        <v>19</v>
      </c>
      <c r="H1922" s="8">
        <v>44811</v>
      </c>
      <c r="I1922" s="6" t="s">
        <v>71</v>
      </c>
      <c r="J1922" s="6" t="s">
        <v>72</v>
      </c>
      <c r="K1922" s="6" t="s">
        <v>20</v>
      </c>
      <c r="L1922" s="6" t="s">
        <v>173</v>
      </c>
      <c r="M1922" s="7">
        <v>44869</v>
      </c>
      <c r="N1922" s="9">
        <v>73</v>
      </c>
      <c r="O1922">
        <f t="shared" si="58"/>
        <v>15</v>
      </c>
      <c r="P1922">
        <f t="shared" si="59"/>
        <v>59</v>
      </c>
    </row>
    <row r="1923" spans="1:16" x14ac:dyDescent="0.35">
      <c r="A1923" s="5">
        <v>1922</v>
      </c>
      <c r="B1923" s="6" t="s">
        <v>2345</v>
      </c>
      <c r="C1923" s="7">
        <v>44777</v>
      </c>
      <c r="D1923" s="7">
        <v>44804</v>
      </c>
      <c r="E1923" s="6" t="s">
        <v>17</v>
      </c>
      <c r="F1923" s="6" t="s">
        <v>2346</v>
      </c>
      <c r="G1923" s="6" t="s">
        <v>19</v>
      </c>
      <c r="H1923" s="8">
        <v>44824</v>
      </c>
      <c r="I1923" s="6" t="s">
        <v>44</v>
      </c>
      <c r="J1923" s="6" t="s">
        <v>35</v>
      </c>
      <c r="K1923" s="6" t="s">
        <v>34</v>
      </c>
      <c r="L1923" s="6" t="s">
        <v>175</v>
      </c>
      <c r="M1923" s="7">
        <v>44879</v>
      </c>
      <c r="N1923" s="9">
        <v>76</v>
      </c>
      <c r="O1923">
        <f t="shared" ref="O1923:O1986" si="60">_xlfn.DAYS(H1923,D1923)+1</f>
        <v>21</v>
      </c>
      <c r="P1923">
        <f t="shared" ref="P1923:P1986" si="61">_xlfn.DAYS(M1923,H1923)+1</f>
        <v>56</v>
      </c>
    </row>
    <row r="1924" spans="1:16" x14ac:dyDescent="0.35">
      <c r="A1924" s="5">
        <v>1923</v>
      </c>
      <c r="B1924" s="6" t="s">
        <v>2347</v>
      </c>
      <c r="C1924" s="7">
        <v>44770</v>
      </c>
      <c r="D1924" s="7">
        <v>44833</v>
      </c>
      <c r="E1924" s="6" t="s">
        <v>165</v>
      </c>
      <c r="F1924" s="6"/>
      <c r="G1924" s="6" t="s">
        <v>208</v>
      </c>
      <c r="H1924" s="8">
        <v>44859</v>
      </c>
      <c r="I1924" s="6" t="s">
        <v>212</v>
      </c>
      <c r="J1924" s="6" t="s">
        <v>167</v>
      </c>
      <c r="K1924" s="6" t="s">
        <v>168</v>
      </c>
      <c r="L1924" s="6" t="s">
        <v>1844</v>
      </c>
      <c r="M1924" s="7">
        <v>44890</v>
      </c>
      <c r="N1924" s="9">
        <v>58</v>
      </c>
      <c r="O1924">
        <f t="shared" si="60"/>
        <v>27</v>
      </c>
      <c r="P1924">
        <f t="shared" si="61"/>
        <v>32</v>
      </c>
    </row>
    <row r="1925" spans="1:16" x14ac:dyDescent="0.35">
      <c r="A1925" s="5">
        <v>1924</v>
      </c>
      <c r="B1925" s="6" t="s">
        <v>2348</v>
      </c>
      <c r="C1925" s="7">
        <v>44792</v>
      </c>
      <c r="D1925" s="7">
        <v>44832</v>
      </c>
      <c r="E1925" s="6" t="s">
        <v>17</v>
      </c>
      <c r="F1925" s="6" t="s">
        <v>1211</v>
      </c>
      <c r="G1925" s="6" t="s">
        <v>19</v>
      </c>
      <c r="H1925" s="8">
        <v>44861</v>
      </c>
      <c r="I1925" s="6" t="s">
        <v>44</v>
      </c>
      <c r="J1925" s="6" t="s">
        <v>65</v>
      </c>
      <c r="K1925" s="6" t="s">
        <v>34</v>
      </c>
      <c r="L1925" s="6" t="s">
        <v>639</v>
      </c>
      <c r="M1925" s="7">
        <v>44895</v>
      </c>
      <c r="N1925" s="9">
        <v>64</v>
      </c>
      <c r="O1925">
        <f t="shared" si="60"/>
        <v>30</v>
      </c>
      <c r="P1925">
        <f t="shared" si="61"/>
        <v>35</v>
      </c>
    </row>
    <row r="1926" spans="1:16" x14ac:dyDescent="0.35">
      <c r="A1926" s="5">
        <v>1925</v>
      </c>
      <c r="B1926" s="6" t="s">
        <v>2349</v>
      </c>
      <c r="C1926" s="7">
        <v>44754</v>
      </c>
      <c r="D1926" s="7">
        <v>44784</v>
      </c>
      <c r="E1926" s="6" t="s">
        <v>48</v>
      </c>
      <c r="F1926" s="6" t="s">
        <v>49</v>
      </c>
      <c r="G1926" s="6" t="s">
        <v>19</v>
      </c>
      <c r="H1926" s="8">
        <v>44796</v>
      </c>
      <c r="I1926" s="6" t="s">
        <v>56</v>
      </c>
      <c r="J1926" s="6" t="s">
        <v>129</v>
      </c>
      <c r="K1926" s="6" t="s">
        <v>127</v>
      </c>
      <c r="L1926" s="6" t="s">
        <v>206</v>
      </c>
      <c r="M1926" s="7">
        <v>44869</v>
      </c>
      <c r="N1926" s="9">
        <v>86</v>
      </c>
      <c r="O1926">
        <f t="shared" si="60"/>
        <v>13</v>
      </c>
      <c r="P1926">
        <f t="shared" si="61"/>
        <v>74</v>
      </c>
    </row>
    <row r="1927" spans="1:16" x14ac:dyDescent="0.35">
      <c r="A1927" s="5">
        <v>1926</v>
      </c>
      <c r="B1927" s="6" t="s">
        <v>2350</v>
      </c>
      <c r="C1927" s="7">
        <v>44754</v>
      </c>
      <c r="D1927" s="7">
        <v>44784</v>
      </c>
      <c r="E1927" s="6" t="s">
        <v>48</v>
      </c>
      <c r="F1927" s="6" t="s">
        <v>49</v>
      </c>
      <c r="G1927" s="6" t="s">
        <v>19</v>
      </c>
      <c r="H1927" s="8">
        <v>44796</v>
      </c>
      <c r="I1927" s="6" t="s">
        <v>56</v>
      </c>
      <c r="J1927" s="6" t="s">
        <v>129</v>
      </c>
      <c r="K1927" s="6" t="s">
        <v>127</v>
      </c>
      <c r="L1927" s="6" t="s">
        <v>206</v>
      </c>
      <c r="M1927" s="7">
        <v>44869</v>
      </c>
      <c r="N1927" s="9">
        <v>86</v>
      </c>
      <c r="O1927">
        <f t="shared" si="60"/>
        <v>13</v>
      </c>
      <c r="P1927">
        <f t="shared" si="61"/>
        <v>74</v>
      </c>
    </row>
    <row r="1928" spans="1:16" x14ac:dyDescent="0.35">
      <c r="A1928" s="5">
        <v>1927</v>
      </c>
      <c r="B1928" s="6" t="s">
        <v>2351</v>
      </c>
      <c r="C1928" s="7">
        <v>44722</v>
      </c>
      <c r="D1928" s="7">
        <v>44763</v>
      </c>
      <c r="E1928" s="6" t="s">
        <v>48</v>
      </c>
      <c r="F1928" s="6" t="s">
        <v>49</v>
      </c>
      <c r="G1928" s="6" t="s">
        <v>19</v>
      </c>
      <c r="H1928" s="8">
        <v>44781</v>
      </c>
      <c r="I1928" s="6" t="s">
        <v>92</v>
      </c>
      <c r="J1928" s="6" t="s">
        <v>93</v>
      </c>
      <c r="K1928" s="6" t="s">
        <v>85</v>
      </c>
      <c r="L1928" s="6" t="s">
        <v>94</v>
      </c>
      <c r="M1928" s="7">
        <v>44869</v>
      </c>
      <c r="N1928" s="9">
        <v>107</v>
      </c>
      <c r="O1928">
        <f t="shared" si="60"/>
        <v>19</v>
      </c>
      <c r="P1928">
        <f t="shared" si="61"/>
        <v>89</v>
      </c>
    </row>
    <row r="1929" spans="1:16" x14ac:dyDescent="0.35">
      <c r="A1929" s="5">
        <v>1928</v>
      </c>
      <c r="B1929" s="6" t="s">
        <v>2352</v>
      </c>
      <c r="C1929" s="7">
        <v>44718</v>
      </c>
      <c r="D1929" s="7">
        <v>44763</v>
      </c>
      <c r="E1929" s="6" t="s">
        <v>48</v>
      </c>
      <c r="F1929" s="6" t="s">
        <v>49</v>
      </c>
      <c r="G1929" s="6" t="s">
        <v>19</v>
      </c>
      <c r="H1929" s="8">
        <v>44781</v>
      </c>
      <c r="I1929" s="6" t="s">
        <v>92</v>
      </c>
      <c r="J1929" s="6" t="s">
        <v>93</v>
      </c>
      <c r="K1929" s="6" t="s">
        <v>85</v>
      </c>
      <c r="L1929" s="6" t="s">
        <v>96</v>
      </c>
      <c r="M1929" s="7">
        <v>44867</v>
      </c>
      <c r="N1929" s="9">
        <v>105</v>
      </c>
      <c r="O1929">
        <f t="shared" si="60"/>
        <v>19</v>
      </c>
      <c r="P1929">
        <f t="shared" si="61"/>
        <v>87</v>
      </c>
    </row>
    <row r="1930" spans="1:16" x14ac:dyDescent="0.35">
      <c r="A1930" s="5">
        <v>1929</v>
      </c>
      <c r="B1930" s="6" t="s">
        <v>2353</v>
      </c>
      <c r="C1930" s="7">
        <v>44722</v>
      </c>
      <c r="D1930" s="7">
        <v>44763</v>
      </c>
      <c r="E1930" s="6" t="s">
        <v>48</v>
      </c>
      <c r="F1930" s="6" t="s">
        <v>49</v>
      </c>
      <c r="G1930" s="6" t="s">
        <v>19</v>
      </c>
      <c r="H1930" s="8">
        <v>44785</v>
      </c>
      <c r="I1930" s="6" t="s">
        <v>92</v>
      </c>
      <c r="J1930" s="6" t="s">
        <v>93</v>
      </c>
      <c r="K1930" s="6" t="s">
        <v>85</v>
      </c>
      <c r="L1930" s="6" t="s">
        <v>318</v>
      </c>
      <c r="M1930" s="7">
        <v>44876</v>
      </c>
      <c r="N1930" s="9">
        <v>114</v>
      </c>
      <c r="O1930">
        <f t="shared" si="60"/>
        <v>23</v>
      </c>
      <c r="P1930">
        <f t="shared" si="61"/>
        <v>92</v>
      </c>
    </row>
    <row r="1931" spans="1:16" x14ac:dyDescent="0.35">
      <c r="A1931" s="5">
        <v>1930</v>
      </c>
      <c r="B1931" s="6" t="s">
        <v>2354</v>
      </c>
      <c r="C1931" s="7">
        <v>44755</v>
      </c>
      <c r="D1931" s="7">
        <v>44792</v>
      </c>
      <c r="E1931" s="6" t="s">
        <v>48</v>
      </c>
      <c r="F1931" s="6" t="s">
        <v>49</v>
      </c>
      <c r="G1931" s="6" t="s">
        <v>19</v>
      </c>
      <c r="H1931" s="8">
        <v>44840</v>
      </c>
      <c r="I1931" s="6" t="s">
        <v>98</v>
      </c>
      <c r="J1931" s="6" t="s">
        <v>92</v>
      </c>
      <c r="K1931" s="6" t="s">
        <v>99</v>
      </c>
      <c r="L1931" s="6" t="s">
        <v>258</v>
      </c>
      <c r="M1931" s="7">
        <v>44879</v>
      </c>
      <c r="N1931" s="9">
        <v>88</v>
      </c>
      <c r="O1931">
        <f t="shared" si="60"/>
        <v>49</v>
      </c>
      <c r="P1931">
        <f t="shared" si="61"/>
        <v>40</v>
      </c>
    </row>
    <row r="1932" spans="1:16" x14ac:dyDescent="0.35">
      <c r="A1932" s="5">
        <v>1931</v>
      </c>
      <c r="B1932" s="6" t="s">
        <v>2355</v>
      </c>
      <c r="C1932" s="7">
        <v>44753</v>
      </c>
      <c r="D1932" s="7">
        <v>44784</v>
      </c>
      <c r="E1932" s="6" t="s">
        <v>48</v>
      </c>
      <c r="F1932" s="6" t="s">
        <v>49</v>
      </c>
      <c r="G1932" s="6" t="s">
        <v>19</v>
      </c>
      <c r="H1932" s="8">
        <v>44810</v>
      </c>
      <c r="I1932" s="6" t="s">
        <v>56</v>
      </c>
      <c r="J1932" s="6" t="s">
        <v>129</v>
      </c>
      <c r="K1932" s="6" t="s">
        <v>127</v>
      </c>
      <c r="L1932" s="6" t="s">
        <v>130</v>
      </c>
      <c r="M1932" s="7">
        <v>44869</v>
      </c>
      <c r="N1932" s="9">
        <v>86</v>
      </c>
      <c r="O1932">
        <f t="shared" si="60"/>
        <v>27</v>
      </c>
      <c r="P1932">
        <f t="shared" si="61"/>
        <v>60</v>
      </c>
    </row>
    <row r="1933" spans="1:16" x14ac:dyDescent="0.35">
      <c r="A1933" s="5">
        <v>1932</v>
      </c>
      <c r="B1933" s="6" t="s">
        <v>2356</v>
      </c>
      <c r="C1933" s="7">
        <v>44753</v>
      </c>
      <c r="D1933" s="7">
        <v>44784</v>
      </c>
      <c r="E1933" s="6" t="s">
        <v>48</v>
      </c>
      <c r="F1933" s="6" t="s">
        <v>49</v>
      </c>
      <c r="G1933" s="6" t="s">
        <v>19</v>
      </c>
      <c r="H1933" s="8">
        <v>44796</v>
      </c>
      <c r="I1933" s="6" t="s">
        <v>56</v>
      </c>
      <c r="J1933" s="6" t="s">
        <v>129</v>
      </c>
      <c r="K1933" s="6" t="s">
        <v>127</v>
      </c>
      <c r="L1933" s="6" t="s">
        <v>130</v>
      </c>
      <c r="M1933" s="7">
        <v>44876</v>
      </c>
      <c r="N1933" s="9">
        <v>93</v>
      </c>
      <c r="O1933">
        <f t="shared" si="60"/>
        <v>13</v>
      </c>
      <c r="P1933">
        <f t="shared" si="61"/>
        <v>81</v>
      </c>
    </row>
    <row r="1934" spans="1:16" x14ac:dyDescent="0.35">
      <c r="A1934" s="5">
        <v>1933</v>
      </c>
      <c r="B1934" s="6" t="s">
        <v>2357</v>
      </c>
      <c r="C1934" s="7">
        <v>44753</v>
      </c>
      <c r="D1934" s="7">
        <v>44784</v>
      </c>
      <c r="E1934" s="6" t="s">
        <v>48</v>
      </c>
      <c r="F1934" s="6" t="s">
        <v>49</v>
      </c>
      <c r="G1934" s="6" t="s">
        <v>19</v>
      </c>
      <c r="H1934" s="8">
        <v>44796</v>
      </c>
      <c r="I1934" s="6" t="s">
        <v>56</v>
      </c>
      <c r="J1934" s="6" t="s">
        <v>129</v>
      </c>
      <c r="K1934" s="6" t="s">
        <v>127</v>
      </c>
      <c r="L1934" s="6" t="s">
        <v>130</v>
      </c>
      <c r="M1934" s="7">
        <v>44869</v>
      </c>
      <c r="N1934" s="9">
        <v>86</v>
      </c>
      <c r="O1934">
        <f t="shared" si="60"/>
        <v>13</v>
      </c>
      <c r="P1934">
        <f t="shared" si="61"/>
        <v>74</v>
      </c>
    </row>
    <row r="1935" spans="1:16" x14ac:dyDescent="0.35">
      <c r="A1935" s="5">
        <v>1934</v>
      </c>
      <c r="B1935" s="6" t="s">
        <v>2358</v>
      </c>
      <c r="C1935" s="7">
        <v>44718</v>
      </c>
      <c r="D1935" s="7">
        <v>44754</v>
      </c>
      <c r="E1935" s="6" t="s">
        <v>48</v>
      </c>
      <c r="F1935" s="6" t="s">
        <v>49</v>
      </c>
      <c r="G1935" s="6" t="s">
        <v>19</v>
      </c>
      <c r="H1935" s="8">
        <v>44823</v>
      </c>
      <c r="I1935" s="6" t="s">
        <v>93</v>
      </c>
      <c r="J1935" s="6" t="s">
        <v>98</v>
      </c>
      <c r="K1935" s="6" t="s">
        <v>133</v>
      </c>
      <c r="L1935" s="6" t="s">
        <v>911</v>
      </c>
      <c r="M1935" s="7">
        <v>44866</v>
      </c>
      <c r="N1935" s="9">
        <v>113</v>
      </c>
      <c r="O1935">
        <f t="shared" si="60"/>
        <v>70</v>
      </c>
      <c r="P1935">
        <f t="shared" si="61"/>
        <v>44</v>
      </c>
    </row>
    <row r="1936" spans="1:16" x14ac:dyDescent="0.35">
      <c r="A1936" s="5">
        <v>1935</v>
      </c>
      <c r="B1936" s="6" t="s">
        <v>2359</v>
      </c>
      <c r="C1936" s="7">
        <v>44718</v>
      </c>
      <c r="D1936" s="7">
        <v>44777</v>
      </c>
      <c r="E1936" s="6" t="s">
        <v>48</v>
      </c>
      <c r="F1936" s="6" t="s">
        <v>49</v>
      </c>
      <c r="G1936" s="6" t="s">
        <v>19</v>
      </c>
      <c r="H1936" s="8">
        <v>44792</v>
      </c>
      <c r="I1936" s="6" t="s">
        <v>93</v>
      </c>
      <c r="J1936" s="6" t="s">
        <v>98</v>
      </c>
      <c r="K1936" s="6" t="s">
        <v>133</v>
      </c>
      <c r="L1936" s="6" t="s">
        <v>911</v>
      </c>
      <c r="M1936" s="7">
        <v>44869</v>
      </c>
      <c r="N1936" s="9">
        <v>93</v>
      </c>
      <c r="O1936">
        <f t="shared" si="60"/>
        <v>16</v>
      </c>
      <c r="P1936">
        <f t="shared" si="61"/>
        <v>78</v>
      </c>
    </row>
    <row r="1937" spans="1:16" x14ac:dyDescent="0.35">
      <c r="A1937" s="5">
        <v>1936</v>
      </c>
      <c r="B1937" s="6" t="s">
        <v>2360</v>
      </c>
      <c r="C1937" s="7">
        <v>44753</v>
      </c>
      <c r="D1937" s="7">
        <v>44784</v>
      </c>
      <c r="E1937" s="6" t="s">
        <v>48</v>
      </c>
      <c r="F1937" s="6" t="s">
        <v>49</v>
      </c>
      <c r="G1937" s="6" t="s">
        <v>19</v>
      </c>
      <c r="H1937" s="8">
        <v>44810</v>
      </c>
      <c r="I1937" s="6" t="s">
        <v>93</v>
      </c>
      <c r="J1937" s="6" t="s">
        <v>98</v>
      </c>
      <c r="K1937" s="6" t="s">
        <v>133</v>
      </c>
      <c r="L1937" s="6" t="s">
        <v>250</v>
      </c>
      <c r="M1937" s="7">
        <v>44869</v>
      </c>
      <c r="N1937" s="9">
        <v>86</v>
      </c>
      <c r="O1937">
        <f t="shared" si="60"/>
        <v>27</v>
      </c>
      <c r="P1937">
        <f t="shared" si="61"/>
        <v>60</v>
      </c>
    </row>
    <row r="1938" spans="1:16" x14ac:dyDescent="0.35">
      <c r="A1938" s="5">
        <v>1937</v>
      </c>
      <c r="B1938" s="6" t="s">
        <v>2361</v>
      </c>
      <c r="C1938" s="7">
        <v>44719</v>
      </c>
      <c r="D1938" s="7">
        <v>44754</v>
      </c>
      <c r="E1938" s="6" t="s">
        <v>48</v>
      </c>
      <c r="F1938" s="6" t="s">
        <v>49</v>
      </c>
      <c r="G1938" s="6" t="s">
        <v>19</v>
      </c>
      <c r="H1938" s="8">
        <v>44784</v>
      </c>
      <c r="I1938" s="6" t="s">
        <v>93</v>
      </c>
      <c r="J1938" s="6" t="s">
        <v>98</v>
      </c>
      <c r="K1938" s="6" t="s">
        <v>133</v>
      </c>
      <c r="L1938" s="6" t="s">
        <v>139</v>
      </c>
      <c r="M1938" s="7">
        <v>44866</v>
      </c>
      <c r="N1938" s="9">
        <v>113</v>
      </c>
      <c r="O1938">
        <f t="shared" si="60"/>
        <v>31</v>
      </c>
      <c r="P1938">
        <f t="shared" si="61"/>
        <v>83</v>
      </c>
    </row>
    <row r="1939" spans="1:16" x14ac:dyDescent="0.35">
      <c r="A1939" s="5">
        <v>1938</v>
      </c>
      <c r="B1939" s="6" t="s">
        <v>2362</v>
      </c>
      <c r="C1939" s="7">
        <v>44770</v>
      </c>
      <c r="D1939" s="7">
        <v>44810</v>
      </c>
      <c r="E1939" s="6" t="s">
        <v>48</v>
      </c>
      <c r="F1939" s="6" t="s">
        <v>248</v>
      </c>
      <c r="G1939" s="6" t="s">
        <v>19</v>
      </c>
      <c r="H1939" s="8">
        <v>44826</v>
      </c>
      <c r="I1939" s="6" t="s">
        <v>149</v>
      </c>
      <c r="J1939" s="6" t="s">
        <v>51</v>
      </c>
      <c r="K1939" s="6" t="s">
        <v>52</v>
      </c>
      <c r="L1939" s="6" t="s">
        <v>2363</v>
      </c>
      <c r="M1939" s="7">
        <v>44879</v>
      </c>
      <c r="N1939" s="9">
        <v>70</v>
      </c>
      <c r="O1939">
        <f t="shared" si="60"/>
        <v>17</v>
      </c>
      <c r="P1939">
        <f t="shared" si="61"/>
        <v>54</v>
      </c>
    </row>
    <row r="1940" spans="1:16" x14ac:dyDescent="0.35">
      <c r="A1940" s="5">
        <v>1939</v>
      </c>
      <c r="B1940" s="6" t="s">
        <v>2364</v>
      </c>
      <c r="C1940" s="7">
        <v>44771</v>
      </c>
      <c r="D1940" s="7">
        <v>44792</v>
      </c>
      <c r="E1940" s="6" t="s">
        <v>48</v>
      </c>
      <c r="F1940" s="6" t="s">
        <v>2365</v>
      </c>
      <c r="G1940" s="6" t="s">
        <v>19</v>
      </c>
      <c r="H1940" s="8">
        <v>44854</v>
      </c>
      <c r="I1940" s="6" t="s">
        <v>98</v>
      </c>
      <c r="J1940" s="6" t="s">
        <v>79</v>
      </c>
      <c r="K1940" s="6" t="s">
        <v>99</v>
      </c>
      <c r="L1940" s="6" t="s">
        <v>192</v>
      </c>
      <c r="M1940" s="7">
        <v>44866</v>
      </c>
      <c r="N1940" s="9">
        <v>75</v>
      </c>
      <c r="O1940">
        <f t="shared" si="60"/>
        <v>63</v>
      </c>
      <c r="P1940">
        <f t="shared" si="61"/>
        <v>13</v>
      </c>
    </row>
    <row r="1941" spans="1:16" x14ac:dyDescent="0.35">
      <c r="A1941" s="5">
        <v>1940</v>
      </c>
      <c r="B1941" s="6" t="s">
        <v>2366</v>
      </c>
      <c r="C1941" s="7">
        <v>44771</v>
      </c>
      <c r="D1941" s="7">
        <v>44792</v>
      </c>
      <c r="E1941" s="6" t="s">
        <v>48</v>
      </c>
      <c r="F1941" s="6" t="s">
        <v>661</v>
      </c>
      <c r="G1941" s="6" t="s">
        <v>19</v>
      </c>
      <c r="H1941" s="8">
        <v>44825</v>
      </c>
      <c r="I1941" s="6" t="s">
        <v>93</v>
      </c>
      <c r="J1941" s="6" t="s">
        <v>84</v>
      </c>
      <c r="K1941" s="6" t="s">
        <v>80</v>
      </c>
      <c r="L1941" s="6" t="s">
        <v>134</v>
      </c>
      <c r="M1941" s="7">
        <v>44869</v>
      </c>
      <c r="N1941" s="9">
        <v>78</v>
      </c>
      <c r="O1941">
        <f t="shared" si="60"/>
        <v>34</v>
      </c>
      <c r="P1941">
        <f t="shared" si="61"/>
        <v>45</v>
      </c>
    </row>
    <row r="1942" spans="1:16" x14ac:dyDescent="0.35">
      <c r="A1942" s="5">
        <v>1941</v>
      </c>
      <c r="B1942" s="6" t="s">
        <v>2367</v>
      </c>
      <c r="C1942" s="7">
        <v>44754</v>
      </c>
      <c r="D1942" s="7">
        <v>44805</v>
      </c>
      <c r="E1942" s="6" t="s">
        <v>48</v>
      </c>
      <c r="F1942" s="6" t="s">
        <v>49</v>
      </c>
      <c r="G1942" s="6" t="s">
        <v>19</v>
      </c>
      <c r="H1942" s="8">
        <v>44824</v>
      </c>
      <c r="I1942" s="6" t="s">
        <v>56</v>
      </c>
      <c r="J1942" s="6" t="s">
        <v>129</v>
      </c>
      <c r="K1942" s="6" t="s">
        <v>127</v>
      </c>
      <c r="L1942" s="6" t="s">
        <v>283</v>
      </c>
      <c r="M1942" s="7">
        <v>44869</v>
      </c>
      <c r="N1942" s="9">
        <v>65</v>
      </c>
      <c r="O1942">
        <f t="shared" si="60"/>
        <v>20</v>
      </c>
      <c r="P1942">
        <f t="shared" si="61"/>
        <v>46</v>
      </c>
    </row>
    <row r="1943" spans="1:16" x14ac:dyDescent="0.35">
      <c r="A1943" s="5">
        <v>1942</v>
      </c>
      <c r="B1943" s="6" t="s">
        <v>2368</v>
      </c>
      <c r="C1943" s="7">
        <v>44474</v>
      </c>
      <c r="D1943" s="7">
        <v>44491</v>
      </c>
      <c r="E1943" s="6" t="s">
        <v>180</v>
      </c>
      <c r="F1943" s="6" t="s">
        <v>290</v>
      </c>
      <c r="G1943" s="6" t="s">
        <v>78</v>
      </c>
      <c r="H1943" s="8">
        <v>44538</v>
      </c>
      <c r="I1943" s="6" t="s">
        <v>80</v>
      </c>
      <c r="J1943" s="6" t="s">
        <v>99</v>
      </c>
      <c r="K1943" s="6" t="s">
        <v>81</v>
      </c>
      <c r="L1943" s="6" t="s">
        <v>142</v>
      </c>
      <c r="M1943" s="7">
        <v>44893</v>
      </c>
      <c r="N1943" s="9">
        <v>403</v>
      </c>
      <c r="O1943">
        <f t="shared" si="60"/>
        <v>48</v>
      </c>
      <c r="P1943">
        <f t="shared" si="61"/>
        <v>356</v>
      </c>
    </row>
    <row r="1944" spans="1:16" x14ac:dyDescent="0.35">
      <c r="A1944" s="5">
        <v>1943</v>
      </c>
      <c r="B1944" s="6" t="s">
        <v>2369</v>
      </c>
      <c r="C1944" s="7">
        <v>44831</v>
      </c>
      <c r="D1944" s="7">
        <v>44841</v>
      </c>
      <c r="E1944" s="6" t="s">
        <v>61</v>
      </c>
      <c r="F1944" s="6" t="s">
        <v>62</v>
      </c>
      <c r="G1944" s="6" t="s">
        <v>19</v>
      </c>
      <c r="H1944" s="8">
        <v>44847</v>
      </c>
      <c r="I1944" s="6" t="s">
        <v>71</v>
      </c>
      <c r="J1944" s="6" t="s">
        <v>64</v>
      </c>
      <c r="K1944" s="6" t="s">
        <v>45</v>
      </c>
      <c r="L1944" s="6" t="s">
        <v>39</v>
      </c>
      <c r="M1944" s="7">
        <v>44873</v>
      </c>
      <c r="N1944" s="9">
        <v>33</v>
      </c>
      <c r="O1944">
        <f t="shared" si="60"/>
        <v>7</v>
      </c>
      <c r="P1944">
        <f t="shared" si="61"/>
        <v>27</v>
      </c>
    </row>
    <row r="1945" spans="1:16" x14ac:dyDescent="0.35">
      <c r="A1945" s="5">
        <v>1944</v>
      </c>
      <c r="B1945" s="6" t="s">
        <v>2370</v>
      </c>
      <c r="C1945" s="7">
        <v>44753</v>
      </c>
      <c r="D1945" s="7">
        <v>44805</v>
      </c>
      <c r="E1945" s="6" t="s">
        <v>48</v>
      </c>
      <c r="F1945" s="6" t="s">
        <v>49</v>
      </c>
      <c r="G1945" s="6" t="s">
        <v>19</v>
      </c>
      <c r="H1945" s="8">
        <v>44819</v>
      </c>
      <c r="I1945" s="6" t="s">
        <v>56</v>
      </c>
      <c r="J1945" s="6" t="s">
        <v>129</v>
      </c>
      <c r="K1945" s="6" t="s">
        <v>127</v>
      </c>
      <c r="L1945" s="6" t="s">
        <v>196</v>
      </c>
      <c r="M1945" s="7">
        <v>44866</v>
      </c>
      <c r="N1945" s="9">
        <v>62</v>
      </c>
      <c r="O1945">
        <f t="shared" si="60"/>
        <v>15</v>
      </c>
      <c r="P1945">
        <f t="shared" si="61"/>
        <v>48</v>
      </c>
    </row>
    <row r="1946" spans="1:16" x14ac:dyDescent="0.35">
      <c r="A1946" s="5">
        <v>1945</v>
      </c>
      <c r="B1946" s="6" t="s">
        <v>2371</v>
      </c>
      <c r="C1946" s="7">
        <v>44753</v>
      </c>
      <c r="D1946" s="7">
        <v>44792</v>
      </c>
      <c r="E1946" s="6" t="s">
        <v>48</v>
      </c>
      <c r="F1946" s="6" t="s">
        <v>49</v>
      </c>
      <c r="G1946" s="6" t="s">
        <v>19</v>
      </c>
      <c r="H1946" s="8">
        <v>44817</v>
      </c>
      <c r="I1946" s="6" t="s">
        <v>55</v>
      </c>
      <c r="J1946" s="6" t="s">
        <v>141</v>
      </c>
      <c r="K1946" s="6" t="s">
        <v>80</v>
      </c>
      <c r="L1946" s="6" t="s">
        <v>144</v>
      </c>
      <c r="M1946" s="7">
        <v>44866</v>
      </c>
      <c r="N1946" s="9">
        <v>75</v>
      </c>
      <c r="O1946">
        <f t="shared" si="60"/>
        <v>26</v>
      </c>
      <c r="P1946">
        <f t="shared" si="61"/>
        <v>50</v>
      </c>
    </row>
    <row r="1947" spans="1:16" x14ac:dyDescent="0.35">
      <c r="A1947" s="5">
        <v>1946</v>
      </c>
      <c r="B1947" s="6" t="s">
        <v>2372</v>
      </c>
      <c r="C1947" s="7">
        <v>44753</v>
      </c>
      <c r="D1947" s="7">
        <v>44795</v>
      </c>
      <c r="E1947" s="6" t="s">
        <v>48</v>
      </c>
      <c r="F1947" s="6" t="s">
        <v>49</v>
      </c>
      <c r="G1947" s="6" t="s">
        <v>19</v>
      </c>
      <c r="H1947" s="8">
        <v>44805</v>
      </c>
      <c r="I1947" s="6" t="s">
        <v>56</v>
      </c>
      <c r="J1947" s="6" t="s">
        <v>129</v>
      </c>
      <c r="K1947" s="6" t="s">
        <v>127</v>
      </c>
      <c r="L1947" s="6" t="s">
        <v>196</v>
      </c>
      <c r="M1947" s="7">
        <v>44866</v>
      </c>
      <c r="N1947" s="9">
        <v>72</v>
      </c>
      <c r="O1947">
        <f t="shared" si="60"/>
        <v>11</v>
      </c>
      <c r="P1947">
        <f t="shared" si="61"/>
        <v>62</v>
      </c>
    </row>
    <row r="1948" spans="1:16" x14ac:dyDescent="0.35">
      <c r="A1948" s="5">
        <v>1947</v>
      </c>
      <c r="B1948" s="6" t="s">
        <v>2373</v>
      </c>
      <c r="C1948" s="7">
        <v>44719</v>
      </c>
      <c r="D1948" s="7">
        <v>44777</v>
      </c>
      <c r="E1948" s="6" t="s">
        <v>48</v>
      </c>
      <c r="F1948" s="6" t="s">
        <v>49</v>
      </c>
      <c r="G1948" s="6" t="s">
        <v>19</v>
      </c>
      <c r="H1948" s="8">
        <v>44840</v>
      </c>
      <c r="I1948" s="6" t="s">
        <v>98</v>
      </c>
      <c r="J1948" s="6" t="s">
        <v>92</v>
      </c>
      <c r="K1948" s="6" t="s">
        <v>99</v>
      </c>
      <c r="L1948" s="6" t="s">
        <v>192</v>
      </c>
      <c r="M1948" s="7">
        <v>44867</v>
      </c>
      <c r="N1948" s="9">
        <v>91</v>
      </c>
      <c r="O1948">
        <f t="shared" si="60"/>
        <v>64</v>
      </c>
      <c r="P1948">
        <f t="shared" si="61"/>
        <v>28</v>
      </c>
    </row>
    <row r="1949" spans="1:16" x14ac:dyDescent="0.35">
      <c r="A1949" s="5">
        <v>1948</v>
      </c>
      <c r="B1949" s="6" t="s">
        <v>2374</v>
      </c>
      <c r="C1949" s="7">
        <v>44022</v>
      </c>
      <c r="D1949" s="7">
        <v>44027</v>
      </c>
      <c r="E1949" s="6" t="s">
        <v>48</v>
      </c>
      <c r="F1949" s="6" t="s">
        <v>77</v>
      </c>
      <c r="G1949" s="6" t="s">
        <v>19</v>
      </c>
      <c r="H1949" s="8">
        <v>44029</v>
      </c>
      <c r="I1949" s="6" t="s">
        <v>608</v>
      </c>
      <c r="J1949" s="6" t="s">
        <v>79</v>
      </c>
      <c r="K1949" s="6" t="s">
        <v>81</v>
      </c>
      <c r="L1949" s="6" t="s">
        <v>139</v>
      </c>
      <c r="M1949" s="7">
        <v>44869</v>
      </c>
      <c r="N1949" s="9">
        <v>843</v>
      </c>
      <c r="O1949">
        <f t="shared" si="60"/>
        <v>3</v>
      </c>
      <c r="P1949">
        <f t="shared" si="61"/>
        <v>841</v>
      </c>
    </row>
    <row r="1950" spans="1:16" x14ac:dyDescent="0.35">
      <c r="A1950" s="5">
        <v>1949</v>
      </c>
      <c r="B1950" s="6" t="s">
        <v>2375</v>
      </c>
      <c r="C1950" s="7">
        <v>44718</v>
      </c>
      <c r="D1950" s="7">
        <v>44756</v>
      </c>
      <c r="E1950" s="6" t="s">
        <v>48</v>
      </c>
      <c r="F1950" s="6" t="s">
        <v>49</v>
      </c>
      <c r="G1950" s="6" t="s">
        <v>19</v>
      </c>
      <c r="H1950" s="8">
        <v>44791</v>
      </c>
      <c r="I1950" s="6" t="s">
        <v>98</v>
      </c>
      <c r="J1950" s="6" t="s">
        <v>92</v>
      </c>
      <c r="K1950" s="6" t="s">
        <v>99</v>
      </c>
      <c r="L1950" s="6" t="s">
        <v>162</v>
      </c>
      <c r="M1950" s="7">
        <v>44866</v>
      </c>
      <c r="N1950" s="9">
        <v>111</v>
      </c>
      <c r="O1950">
        <f t="shared" si="60"/>
        <v>36</v>
      </c>
      <c r="P1950">
        <f t="shared" si="61"/>
        <v>76</v>
      </c>
    </row>
    <row r="1951" spans="1:16" x14ac:dyDescent="0.35">
      <c r="A1951" s="5">
        <v>1950</v>
      </c>
      <c r="B1951" s="6" t="s">
        <v>2376</v>
      </c>
      <c r="C1951" s="7">
        <v>44718</v>
      </c>
      <c r="D1951" s="7">
        <v>44777</v>
      </c>
      <c r="E1951" s="6" t="s">
        <v>48</v>
      </c>
      <c r="F1951" s="6" t="s">
        <v>49</v>
      </c>
      <c r="G1951" s="6" t="s">
        <v>19</v>
      </c>
      <c r="H1951" s="8">
        <v>44840</v>
      </c>
      <c r="I1951" s="6" t="s">
        <v>98</v>
      </c>
      <c r="J1951" s="6" t="s">
        <v>92</v>
      </c>
      <c r="K1951" s="6" t="s">
        <v>99</v>
      </c>
      <c r="L1951" s="6" t="s">
        <v>162</v>
      </c>
      <c r="M1951" s="7">
        <v>44883</v>
      </c>
      <c r="N1951" s="9">
        <v>107</v>
      </c>
      <c r="O1951">
        <f t="shared" si="60"/>
        <v>64</v>
      </c>
      <c r="P1951">
        <f t="shared" si="61"/>
        <v>44</v>
      </c>
    </row>
    <row r="1952" spans="1:16" x14ac:dyDescent="0.35">
      <c r="A1952" s="5">
        <v>1951</v>
      </c>
      <c r="B1952" s="6" t="s">
        <v>2377</v>
      </c>
      <c r="C1952" s="7">
        <v>44754</v>
      </c>
      <c r="D1952" s="7">
        <v>44792</v>
      </c>
      <c r="E1952" s="6" t="s">
        <v>48</v>
      </c>
      <c r="F1952" s="6" t="s">
        <v>221</v>
      </c>
      <c r="G1952" s="6" t="s">
        <v>19</v>
      </c>
      <c r="H1952" s="8">
        <v>44817</v>
      </c>
      <c r="I1952" s="6" t="s">
        <v>55</v>
      </c>
      <c r="J1952" s="6" t="s">
        <v>141</v>
      </c>
      <c r="K1952" s="6" t="s">
        <v>80</v>
      </c>
      <c r="L1952" s="6" t="s">
        <v>142</v>
      </c>
      <c r="M1952" s="7">
        <v>44873</v>
      </c>
      <c r="N1952" s="9">
        <v>82</v>
      </c>
      <c r="O1952">
        <f t="shared" si="60"/>
        <v>26</v>
      </c>
      <c r="P1952">
        <f t="shared" si="61"/>
        <v>57</v>
      </c>
    </row>
    <row r="1953" spans="1:16" x14ac:dyDescent="0.35">
      <c r="A1953" s="5">
        <v>1952</v>
      </c>
      <c r="B1953" s="6" t="s">
        <v>2378</v>
      </c>
      <c r="C1953" s="7">
        <v>44754</v>
      </c>
      <c r="D1953" s="7">
        <v>44792</v>
      </c>
      <c r="E1953" s="6" t="s">
        <v>48</v>
      </c>
      <c r="F1953" s="6" t="s">
        <v>1236</v>
      </c>
      <c r="G1953" s="6" t="s">
        <v>19</v>
      </c>
      <c r="H1953" s="8">
        <v>44847</v>
      </c>
      <c r="I1953" s="6" t="s">
        <v>93</v>
      </c>
      <c r="J1953" s="6" t="s">
        <v>98</v>
      </c>
      <c r="K1953" s="6" t="s">
        <v>133</v>
      </c>
      <c r="L1953" s="6" t="s">
        <v>139</v>
      </c>
      <c r="M1953" s="7">
        <v>44879</v>
      </c>
      <c r="N1953" s="9">
        <v>88</v>
      </c>
      <c r="O1953">
        <f t="shared" si="60"/>
        <v>56</v>
      </c>
      <c r="P1953">
        <f t="shared" si="61"/>
        <v>33</v>
      </c>
    </row>
    <row r="1954" spans="1:16" x14ac:dyDescent="0.35">
      <c r="A1954" s="5">
        <v>1953</v>
      </c>
      <c r="B1954" s="6" t="s">
        <v>2379</v>
      </c>
      <c r="C1954" s="7">
        <v>44770</v>
      </c>
      <c r="D1954" s="7">
        <v>44797</v>
      </c>
      <c r="E1954" s="6" t="s">
        <v>48</v>
      </c>
      <c r="F1954" s="6" t="s">
        <v>49</v>
      </c>
      <c r="G1954" s="6" t="s">
        <v>19</v>
      </c>
      <c r="H1954" s="8">
        <v>44817</v>
      </c>
      <c r="I1954" s="6" t="s">
        <v>55</v>
      </c>
      <c r="J1954" s="6" t="s">
        <v>141</v>
      </c>
      <c r="K1954" s="6" t="s">
        <v>80</v>
      </c>
      <c r="L1954" s="6" t="s">
        <v>281</v>
      </c>
      <c r="M1954" s="7">
        <v>44872</v>
      </c>
      <c r="N1954" s="9">
        <v>76</v>
      </c>
      <c r="O1954">
        <f t="shared" si="60"/>
        <v>21</v>
      </c>
      <c r="P1954">
        <f t="shared" si="61"/>
        <v>56</v>
      </c>
    </row>
    <row r="1955" spans="1:16" x14ac:dyDescent="0.35">
      <c r="A1955" s="5">
        <v>1954</v>
      </c>
      <c r="B1955" s="6" t="s">
        <v>2380</v>
      </c>
      <c r="C1955" s="7">
        <v>44770</v>
      </c>
      <c r="D1955" s="7">
        <v>44812</v>
      </c>
      <c r="E1955" s="6" t="s">
        <v>48</v>
      </c>
      <c r="F1955" s="6" t="s">
        <v>49</v>
      </c>
      <c r="G1955" s="6" t="s">
        <v>19</v>
      </c>
      <c r="H1955" s="8">
        <v>44825</v>
      </c>
      <c r="I1955" s="6" t="s">
        <v>55</v>
      </c>
      <c r="J1955" s="6" t="s">
        <v>141</v>
      </c>
      <c r="K1955" s="6" t="s">
        <v>80</v>
      </c>
      <c r="L1955" s="6" t="s">
        <v>217</v>
      </c>
      <c r="M1955" s="7">
        <v>44869</v>
      </c>
      <c r="N1955" s="9">
        <v>58</v>
      </c>
      <c r="O1955">
        <f t="shared" si="60"/>
        <v>14</v>
      </c>
      <c r="P1955">
        <f t="shared" si="61"/>
        <v>45</v>
      </c>
    </row>
    <row r="1956" spans="1:16" x14ac:dyDescent="0.35">
      <c r="A1956" s="5">
        <v>1955</v>
      </c>
      <c r="B1956" s="6" t="s">
        <v>2381</v>
      </c>
      <c r="C1956" s="7">
        <v>44769</v>
      </c>
      <c r="D1956" s="7">
        <v>44805</v>
      </c>
      <c r="E1956" s="6" t="s">
        <v>48</v>
      </c>
      <c r="F1956" s="6" t="s">
        <v>49</v>
      </c>
      <c r="G1956" s="6" t="s">
        <v>19</v>
      </c>
      <c r="H1956" s="8">
        <v>44826</v>
      </c>
      <c r="I1956" s="6" t="s">
        <v>149</v>
      </c>
      <c r="J1956" s="6" t="s">
        <v>51</v>
      </c>
      <c r="K1956" s="6" t="s">
        <v>52</v>
      </c>
      <c r="L1956" s="6" t="s">
        <v>955</v>
      </c>
      <c r="M1956" s="7">
        <v>44872</v>
      </c>
      <c r="N1956" s="9">
        <v>68</v>
      </c>
      <c r="O1956">
        <f t="shared" si="60"/>
        <v>22</v>
      </c>
      <c r="P1956">
        <f t="shared" si="61"/>
        <v>47</v>
      </c>
    </row>
    <row r="1957" spans="1:16" x14ac:dyDescent="0.35">
      <c r="A1957" s="5">
        <v>1956</v>
      </c>
      <c r="B1957" s="6" t="s">
        <v>2382</v>
      </c>
      <c r="C1957" s="7">
        <v>44769</v>
      </c>
      <c r="D1957" s="7">
        <v>44810</v>
      </c>
      <c r="E1957" s="6" t="s">
        <v>48</v>
      </c>
      <c r="F1957" s="6" t="s">
        <v>49</v>
      </c>
      <c r="G1957" s="6" t="s">
        <v>19</v>
      </c>
      <c r="H1957" s="8">
        <v>44826</v>
      </c>
      <c r="I1957" s="6" t="s">
        <v>149</v>
      </c>
      <c r="J1957" s="6" t="s">
        <v>51</v>
      </c>
      <c r="K1957" s="6" t="s">
        <v>52</v>
      </c>
      <c r="L1957" s="6" t="s">
        <v>2297</v>
      </c>
      <c r="M1957" s="7">
        <v>44886</v>
      </c>
      <c r="N1957" s="9">
        <v>77</v>
      </c>
      <c r="O1957">
        <f t="shared" si="60"/>
        <v>17</v>
      </c>
      <c r="P1957">
        <f t="shared" si="61"/>
        <v>61</v>
      </c>
    </row>
    <row r="1958" spans="1:16" x14ac:dyDescent="0.35">
      <c r="A1958" s="5">
        <v>1957</v>
      </c>
      <c r="B1958" s="6" t="s">
        <v>2383</v>
      </c>
      <c r="C1958" s="7">
        <v>44473</v>
      </c>
      <c r="D1958" s="7">
        <v>44539</v>
      </c>
      <c r="E1958" s="6" t="s">
        <v>48</v>
      </c>
      <c r="F1958" s="6" t="s">
        <v>2384</v>
      </c>
      <c r="G1958" s="6" t="s">
        <v>19</v>
      </c>
      <c r="H1958" s="8">
        <v>44558</v>
      </c>
      <c r="I1958" s="6" t="s">
        <v>55</v>
      </c>
      <c r="J1958" s="6" t="s">
        <v>56</v>
      </c>
      <c r="K1958" s="6" t="s">
        <v>57</v>
      </c>
      <c r="L1958" s="6" t="s">
        <v>58</v>
      </c>
      <c r="M1958" s="7">
        <v>44886</v>
      </c>
      <c r="N1958" s="9">
        <v>348</v>
      </c>
      <c r="O1958">
        <f t="shared" si="60"/>
        <v>20</v>
      </c>
      <c r="P1958">
        <f t="shared" si="61"/>
        <v>329</v>
      </c>
    </row>
    <row r="1959" spans="1:16" x14ac:dyDescent="0.35">
      <c r="A1959" s="5">
        <v>1958</v>
      </c>
      <c r="B1959" s="6" t="s">
        <v>2385</v>
      </c>
      <c r="C1959" s="7">
        <v>44473</v>
      </c>
      <c r="D1959" s="7">
        <v>44539</v>
      </c>
      <c r="E1959" s="6" t="s">
        <v>48</v>
      </c>
      <c r="F1959" s="6" t="s">
        <v>2260</v>
      </c>
      <c r="G1959" s="6" t="s">
        <v>19</v>
      </c>
      <c r="H1959" s="8">
        <v>44558</v>
      </c>
      <c r="I1959" s="6" t="s">
        <v>55</v>
      </c>
      <c r="J1959" s="6" t="s">
        <v>56</v>
      </c>
      <c r="K1959" s="6" t="s">
        <v>57</v>
      </c>
      <c r="L1959" s="6" t="s">
        <v>58</v>
      </c>
      <c r="M1959" s="7">
        <v>44886</v>
      </c>
      <c r="N1959" s="9">
        <v>348</v>
      </c>
      <c r="O1959">
        <f t="shared" si="60"/>
        <v>20</v>
      </c>
      <c r="P1959">
        <f t="shared" si="61"/>
        <v>329</v>
      </c>
    </row>
    <row r="1960" spans="1:16" x14ac:dyDescent="0.35">
      <c r="A1960" s="5">
        <v>1959</v>
      </c>
      <c r="B1960" s="6" t="s">
        <v>2386</v>
      </c>
      <c r="C1960" s="7">
        <v>44158</v>
      </c>
      <c r="D1960" s="7">
        <v>44175</v>
      </c>
      <c r="E1960" s="6" t="s">
        <v>48</v>
      </c>
      <c r="F1960" s="6" t="s">
        <v>49</v>
      </c>
      <c r="G1960" s="6" t="s">
        <v>19</v>
      </c>
      <c r="H1960" s="8">
        <v>44187</v>
      </c>
      <c r="I1960" s="6" t="s">
        <v>133</v>
      </c>
      <c r="J1960" s="6" t="s">
        <v>98</v>
      </c>
      <c r="K1960" s="6" t="s">
        <v>127</v>
      </c>
      <c r="L1960" s="6" t="s">
        <v>134</v>
      </c>
      <c r="M1960" s="7">
        <v>44873</v>
      </c>
      <c r="N1960" s="9">
        <v>699</v>
      </c>
      <c r="O1960">
        <f t="shared" si="60"/>
        <v>13</v>
      </c>
      <c r="P1960">
        <f t="shared" si="61"/>
        <v>687</v>
      </c>
    </row>
    <row r="1961" spans="1:16" x14ac:dyDescent="0.35">
      <c r="A1961" s="5">
        <v>1960</v>
      </c>
      <c r="B1961" s="6" t="s">
        <v>2387</v>
      </c>
      <c r="C1961" s="7">
        <v>44158</v>
      </c>
      <c r="D1961" s="7">
        <v>44175</v>
      </c>
      <c r="E1961" s="6" t="s">
        <v>48</v>
      </c>
      <c r="F1961" s="6" t="s">
        <v>49</v>
      </c>
      <c r="G1961" s="6" t="s">
        <v>19</v>
      </c>
      <c r="H1961" s="8">
        <v>44187</v>
      </c>
      <c r="I1961" s="6" t="s">
        <v>133</v>
      </c>
      <c r="J1961" s="6" t="s">
        <v>98</v>
      </c>
      <c r="K1961" s="6" t="s">
        <v>127</v>
      </c>
      <c r="L1961" s="6" t="s">
        <v>134</v>
      </c>
      <c r="M1961" s="7">
        <v>44873</v>
      </c>
      <c r="N1961" s="9">
        <v>699</v>
      </c>
      <c r="O1961">
        <f t="shared" si="60"/>
        <v>13</v>
      </c>
      <c r="P1961">
        <f t="shared" si="61"/>
        <v>687</v>
      </c>
    </row>
    <row r="1962" spans="1:16" x14ac:dyDescent="0.35">
      <c r="A1962" s="5">
        <v>1961</v>
      </c>
      <c r="B1962" s="6" t="s">
        <v>2388</v>
      </c>
      <c r="C1962" s="7">
        <v>44718</v>
      </c>
      <c r="D1962" s="7">
        <v>44763</v>
      </c>
      <c r="E1962" s="6" t="s">
        <v>48</v>
      </c>
      <c r="F1962" s="6" t="s">
        <v>946</v>
      </c>
      <c r="G1962" s="6" t="s">
        <v>19</v>
      </c>
      <c r="H1962" s="8">
        <v>44798</v>
      </c>
      <c r="I1962" s="6" t="s">
        <v>98</v>
      </c>
      <c r="J1962" s="6" t="s">
        <v>92</v>
      </c>
      <c r="K1962" s="6" t="s">
        <v>99</v>
      </c>
      <c r="L1962" s="6" t="s">
        <v>911</v>
      </c>
      <c r="M1962" s="7">
        <v>44879</v>
      </c>
      <c r="N1962" s="9">
        <v>117</v>
      </c>
      <c r="O1962">
        <f t="shared" si="60"/>
        <v>36</v>
      </c>
      <c r="P1962">
        <f t="shared" si="61"/>
        <v>82</v>
      </c>
    </row>
    <row r="1963" spans="1:16" x14ac:dyDescent="0.35">
      <c r="A1963" s="5">
        <v>1962</v>
      </c>
      <c r="B1963" s="6" t="s">
        <v>2389</v>
      </c>
      <c r="C1963" s="7">
        <v>44743</v>
      </c>
      <c r="D1963" s="7">
        <v>44764</v>
      </c>
      <c r="E1963" s="6" t="s">
        <v>17</v>
      </c>
      <c r="F1963" s="6" t="s">
        <v>478</v>
      </c>
      <c r="G1963" s="6" t="s">
        <v>78</v>
      </c>
      <c r="H1963" s="8">
        <v>44803</v>
      </c>
      <c r="I1963" s="6" t="s">
        <v>20</v>
      </c>
      <c r="J1963" s="6" t="s">
        <v>27</v>
      </c>
      <c r="K1963" s="6" t="s">
        <v>45</v>
      </c>
      <c r="L1963" s="6" t="s">
        <v>878</v>
      </c>
      <c r="M1963" s="7">
        <v>44876</v>
      </c>
      <c r="N1963" s="9">
        <v>113</v>
      </c>
      <c r="O1963">
        <f t="shared" si="60"/>
        <v>40</v>
      </c>
      <c r="P1963">
        <f t="shared" si="61"/>
        <v>74</v>
      </c>
    </row>
    <row r="1964" spans="1:16" x14ac:dyDescent="0.35">
      <c r="A1964" s="5">
        <v>1963</v>
      </c>
      <c r="B1964" s="6" t="s">
        <v>2390</v>
      </c>
      <c r="C1964" s="7">
        <v>44743</v>
      </c>
      <c r="D1964" s="7">
        <v>44764</v>
      </c>
      <c r="E1964" s="6" t="s">
        <v>17</v>
      </c>
      <c r="F1964" s="6" t="s">
        <v>478</v>
      </c>
      <c r="G1964" s="6" t="s">
        <v>78</v>
      </c>
      <c r="H1964" s="8">
        <v>44788</v>
      </c>
      <c r="I1964" s="6" t="s">
        <v>20</v>
      </c>
      <c r="J1964" s="6" t="s">
        <v>21</v>
      </c>
      <c r="K1964" s="6" t="s">
        <v>107</v>
      </c>
      <c r="L1964" s="6" t="s">
        <v>871</v>
      </c>
      <c r="M1964" s="7">
        <v>44889</v>
      </c>
      <c r="N1964" s="9">
        <v>126</v>
      </c>
      <c r="O1964">
        <f t="shared" si="60"/>
        <v>25</v>
      </c>
      <c r="P1964">
        <f t="shared" si="61"/>
        <v>102</v>
      </c>
    </row>
    <row r="1965" spans="1:16" x14ac:dyDescent="0.35">
      <c r="A1965" s="5">
        <v>1964</v>
      </c>
      <c r="B1965" s="6" t="s">
        <v>2391</v>
      </c>
      <c r="C1965" s="7">
        <v>44743</v>
      </c>
      <c r="D1965" s="7">
        <v>44764</v>
      </c>
      <c r="E1965" s="6" t="s">
        <v>17</v>
      </c>
      <c r="F1965" s="6" t="s">
        <v>478</v>
      </c>
      <c r="G1965" s="6" t="s">
        <v>78</v>
      </c>
      <c r="H1965" s="8">
        <v>44803</v>
      </c>
      <c r="I1965" s="6" t="s">
        <v>27</v>
      </c>
      <c r="J1965" s="6" t="s">
        <v>44</v>
      </c>
      <c r="K1965" s="6" t="s">
        <v>45</v>
      </c>
      <c r="L1965" s="6" t="s">
        <v>878</v>
      </c>
      <c r="M1965" s="7">
        <v>44876</v>
      </c>
      <c r="N1965" s="9">
        <v>113</v>
      </c>
      <c r="O1965">
        <f t="shared" si="60"/>
        <v>40</v>
      </c>
      <c r="P1965">
        <f t="shared" si="61"/>
        <v>74</v>
      </c>
    </row>
    <row r="1966" spans="1:16" x14ac:dyDescent="0.35">
      <c r="A1966" s="5">
        <v>1965</v>
      </c>
      <c r="B1966" s="6" t="s">
        <v>2392</v>
      </c>
      <c r="C1966" s="7">
        <v>44743</v>
      </c>
      <c r="D1966" s="7">
        <v>44770</v>
      </c>
      <c r="E1966" s="6" t="s">
        <v>17</v>
      </c>
      <c r="F1966" s="6" t="s">
        <v>478</v>
      </c>
      <c r="G1966" s="6" t="s">
        <v>78</v>
      </c>
      <c r="H1966" s="8">
        <v>44817</v>
      </c>
      <c r="I1966" s="6" t="s">
        <v>34</v>
      </c>
      <c r="J1966" s="6" t="s">
        <v>26</v>
      </c>
      <c r="K1966" s="6" t="s">
        <v>28</v>
      </c>
      <c r="L1966" s="6" t="s">
        <v>365</v>
      </c>
      <c r="M1966" s="7">
        <v>44887</v>
      </c>
      <c r="N1966" s="9">
        <v>118</v>
      </c>
      <c r="O1966">
        <f t="shared" si="60"/>
        <v>48</v>
      </c>
      <c r="P1966">
        <f t="shared" si="61"/>
        <v>71</v>
      </c>
    </row>
    <row r="1967" spans="1:16" x14ac:dyDescent="0.35">
      <c r="A1967" s="5">
        <v>1966</v>
      </c>
      <c r="B1967" s="6" t="s">
        <v>2393</v>
      </c>
      <c r="C1967" s="7">
        <v>44505</v>
      </c>
      <c r="D1967" s="7">
        <v>44533</v>
      </c>
      <c r="E1967" s="6" t="s">
        <v>48</v>
      </c>
      <c r="F1967" s="6" t="s">
        <v>49</v>
      </c>
      <c r="G1967" s="6" t="s">
        <v>19</v>
      </c>
      <c r="H1967" s="8">
        <v>44545</v>
      </c>
      <c r="I1967" s="6" t="s">
        <v>98</v>
      </c>
      <c r="J1967" s="6" t="s">
        <v>92</v>
      </c>
      <c r="K1967" s="6" t="s">
        <v>99</v>
      </c>
      <c r="L1967" s="6" t="s">
        <v>158</v>
      </c>
      <c r="M1967" s="7">
        <v>44869</v>
      </c>
      <c r="N1967" s="9">
        <v>337</v>
      </c>
      <c r="O1967">
        <f t="shared" si="60"/>
        <v>13</v>
      </c>
      <c r="P1967">
        <f t="shared" si="61"/>
        <v>325</v>
      </c>
    </row>
    <row r="1968" spans="1:16" x14ac:dyDescent="0.35">
      <c r="A1968" s="5">
        <v>1967</v>
      </c>
      <c r="B1968" s="6" t="s">
        <v>2394</v>
      </c>
      <c r="C1968" s="7">
        <v>44504</v>
      </c>
      <c r="D1968" s="7">
        <v>44532</v>
      </c>
      <c r="E1968" s="6" t="s">
        <v>48</v>
      </c>
      <c r="F1968" s="6" t="s">
        <v>49</v>
      </c>
      <c r="G1968" s="6" t="s">
        <v>19</v>
      </c>
      <c r="H1968" s="8">
        <v>44545</v>
      </c>
      <c r="I1968" s="6" t="s">
        <v>98</v>
      </c>
      <c r="J1968" s="6" t="s">
        <v>92</v>
      </c>
      <c r="K1968" s="6" t="s">
        <v>99</v>
      </c>
      <c r="L1968" s="6" t="s">
        <v>162</v>
      </c>
      <c r="M1968" s="7">
        <v>44866</v>
      </c>
      <c r="N1968" s="9">
        <v>335</v>
      </c>
      <c r="O1968">
        <f t="shared" si="60"/>
        <v>14</v>
      </c>
      <c r="P1968">
        <f t="shared" si="61"/>
        <v>322</v>
      </c>
    </row>
    <row r="1969" spans="1:16" x14ac:dyDescent="0.35">
      <c r="A1969" s="5">
        <v>1968</v>
      </c>
      <c r="B1969" s="6" t="s">
        <v>2395</v>
      </c>
      <c r="C1969" s="7">
        <v>44504</v>
      </c>
      <c r="D1969" s="7">
        <v>44532</v>
      </c>
      <c r="E1969" s="6" t="s">
        <v>48</v>
      </c>
      <c r="F1969" s="6" t="s">
        <v>49</v>
      </c>
      <c r="G1969" s="6" t="s">
        <v>19</v>
      </c>
      <c r="H1969" s="8">
        <v>44545</v>
      </c>
      <c r="I1969" s="6" t="s">
        <v>98</v>
      </c>
      <c r="J1969" s="6" t="s">
        <v>92</v>
      </c>
      <c r="K1969" s="6" t="s">
        <v>99</v>
      </c>
      <c r="L1969" s="6" t="s">
        <v>162</v>
      </c>
      <c r="M1969" s="7">
        <v>44866</v>
      </c>
      <c r="N1969" s="9">
        <v>335</v>
      </c>
      <c r="O1969">
        <f t="shared" si="60"/>
        <v>14</v>
      </c>
      <c r="P1969">
        <f t="shared" si="61"/>
        <v>322</v>
      </c>
    </row>
    <row r="1970" spans="1:16" x14ac:dyDescent="0.35">
      <c r="A1970" s="5">
        <v>1969</v>
      </c>
      <c r="B1970" s="6" t="s">
        <v>2396</v>
      </c>
      <c r="C1970" s="7">
        <v>44273</v>
      </c>
      <c r="D1970" s="7">
        <v>44313</v>
      </c>
      <c r="E1970" s="6" t="s">
        <v>48</v>
      </c>
      <c r="F1970" s="6" t="s">
        <v>49</v>
      </c>
      <c r="G1970" s="6" t="s">
        <v>19</v>
      </c>
      <c r="H1970" s="8">
        <v>44354</v>
      </c>
      <c r="I1970" s="6" t="s">
        <v>149</v>
      </c>
      <c r="J1970" s="6" t="s">
        <v>133</v>
      </c>
      <c r="K1970" s="6" t="s">
        <v>222</v>
      </c>
      <c r="L1970" s="6" t="s">
        <v>150</v>
      </c>
      <c r="M1970" s="7">
        <v>44876</v>
      </c>
      <c r="N1970" s="9">
        <v>564</v>
      </c>
      <c r="O1970">
        <f t="shared" si="60"/>
        <v>42</v>
      </c>
      <c r="P1970">
        <f t="shared" si="61"/>
        <v>523</v>
      </c>
    </row>
    <row r="1971" spans="1:16" x14ac:dyDescent="0.35">
      <c r="A1971" s="5">
        <v>1970</v>
      </c>
      <c r="B1971" s="6" t="s">
        <v>2397</v>
      </c>
      <c r="C1971" s="7">
        <v>44273</v>
      </c>
      <c r="D1971" s="7">
        <v>44313</v>
      </c>
      <c r="E1971" s="6" t="s">
        <v>48</v>
      </c>
      <c r="F1971" s="6" t="s">
        <v>49</v>
      </c>
      <c r="G1971" s="6" t="s">
        <v>19</v>
      </c>
      <c r="H1971" s="8">
        <v>44354</v>
      </c>
      <c r="I1971" s="6" t="s">
        <v>149</v>
      </c>
      <c r="J1971" s="6" t="s">
        <v>133</v>
      </c>
      <c r="K1971" s="6" t="s">
        <v>222</v>
      </c>
      <c r="L1971" s="6" t="s">
        <v>150</v>
      </c>
      <c r="M1971" s="7">
        <v>44886</v>
      </c>
      <c r="N1971" s="9">
        <v>574</v>
      </c>
      <c r="O1971">
        <f t="shared" si="60"/>
        <v>42</v>
      </c>
      <c r="P1971">
        <f t="shared" si="61"/>
        <v>533</v>
      </c>
    </row>
    <row r="1972" spans="1:16" x14ac:dyDescent="0.35">
      <c r="A1972" s="5">
        <v>1971</v>
      </c>
      <c r="B1972" s="6" t="s">
        <v>2398</v>
      </c>
      <c r="C1972" s="7">
        <v>44746</v>
      </c>
      <c r="D1972" s="7">
        <v>44777</v>
      </c>
      <c r="E1972" s="6" t="s">
        <v>17</v>
      </c>
      <c r="F1972" s="6" t="s">
        <v>478</v>
      </c>
      <c r="G1972" s="6" t="s">
        <v>78</v>
      </c>
      <c r="H1972" s="8">
        <v>44797</v>
      </c>
      <c r="I1972" s="6" t="s">
        <v>38</v>
      </c>
      <c r="J1972" s="6" t="s">
        <v>44</v>
      </c>
      <c r="K1972" s="6" t="s">
        <v>436</v>
      </c>
      <c r="L1972" s="6" t="s">
        <v>1106</v>
      </c>
      <c r="M1972" s="7">
        <v>44874</v>
      </c>
      <c r="N1972" s="9">
        <v>98</v>
      </c>
      <c r="O1972">
        <f t="shared" si="60"/>
        <v>21</v>
      </c>
      <c r="P1972">
        <f t="shared" si="61"/>
        <v>78</v>
      </c>
    </row>
    <row r="1973" spans="1:16" x14ac:dyDescent="0.35">
      <c r="A1973" s="5">
        <v>1972</v>
      </c>
      <c r="B1973" s="6" t="s">
        <v>2399</v>
      </c>
      <c r="C1973" s="7">
        <v>44746</v>
      </c>
      <c r="D1973" s="7">
        <v>44777</v>
      </c>
      <c r="E1973" s="6" t="s">
        <v>17</v>
      </c>
      <c r="F1973" s="6" t="s">
        <v>478</v>
      </c>
      <c r="G1973" s="6" t="s">
        <v>78</v>
      </c>
      <c r="H1973" s="8">
        <v>44833</v>
      </c>
      <c r="I1973" s="6" t="s">
        <v>26</v>
      </c>
      <c r="J1973" s="6" t="s">
        <v>27</v>
      </c>
      <c r="K1973" s="6" t="s">
        <v>28</v>
      </c>
      <c r="L1973" s="6" t="s">
        <v>29</v>
      </c>
      <c r="M1973" s="7">
        <v>44887</v>
      </c>
      <c r="N1973" s="9">
        <v>111</v>
      </c>
      <c r="O1973">
        <f t="shared" si="60"/>
        <v>57</v>
      </c>
      <c r="P1973">
        <f t="shared" si="61"/>
        <v>55</v>
      </c>
    </row>
    <row r="1974" spans="1:16" x14ac:dyDescent="0.35">
      <c r="A1974" s="5">
        <v>1973</v>
      </c>
      <c r="B1974" s="6" t="s">
        <v>2400</v>
      </c>
      <c r="C1974" s="7">
        <v>44746</v>
      </c>
      <c r="D1974" s="7">
        <v>44777</v>
      </c>
      <c r="E1974" s="6" t="s">
        <v>17</v>
      </c>
      <c r="F1974" s="6" t="s">
        <v>478</v>
      </c>
      <c r="G1974" s="6" t="s">
        <v>78</v>
      </c>
      <c r="H1974" s="8">
        <v>44811</v>
      </c>
      <c r="I1974" s="6" t="s">
        <v>34</v>
      </c>
      <c r="J1974" s="6" t="s">
        <v>35</v>
      </c>
      <c r="K1974" s="6" t="s">
        <v>20</v>
      </c>
      <c r="L1974" s="6" t="s">
        <v>636</v>
      </c>
      <c r="M1974" s="7">
        <v>44886</v>
      </c>
      <c r="N1974" s="9">
        <v>110</v>
      </c>
      <c r="O1974">
        <f t="shared" si="60"/>
        <v>35</v>
      </c>
      <c r="P1974">
        <f t="shared" si="61"/>
        <v>76</v>
      </c>
    </row>
    <row r="1975" spans="1:16" x14ac:dyDescent="0.35">
      <c r="A1975" s="5">
        <v>1974</v>
      </c>
      <c r="B1975" s="6" t="s">
        <v>2401</v>
      </c>
      <c r="C1975" s="7">
        <v>44746</v>
      </c>
      <c r="D1975" s="7">
        <v>44777</v>
      </c>
      <c r="E1975" s="6" t="s">
        <v>17</v>
      </c>
      <c r="F1975" s="6" t="s">
        <v>478</v>
      </c>
      <c r="G1975" s="6" t="s">
        <v>78</v>
      </c>
      <c r="H1975" s="8">
        <v>44811</v>
      </c>
      <c r="I1975" s="6" t="s">
        <v>34</v>
      </c>
      <c r="J1975" s="6" t="s">
        <v>35</v>
      </c>
      <c r="K1975" s="6" t="s">
        <v>20</v>
      </c>
      <c r="L1975" s="6" t="s">
        <v>90</v>
      </c>
      <c r="M1975" s="7">
        <v>44886</v>
      </c>
      <c r="N1975" s="9">
        <v>110</v>
      </c>
      <c r="O1975">
        <f t="shared" si="60"/>
        <v>35</v>
      </c>
      <c r="P1975">
        <f t="shared" si="61"/>
        <v>76</v>
      </c>
    </row>
    <row r="1976" spans="1:16" x14ac:dyDescent="0.35">
      <c r="A1976" s="5">
        <v>1975</v>
      </c>
      <c r="B1976" s="6" t="s">
        <v>2402</v>
      </c>
      <c r="C1976" s="7">
        <v>44747</v>
      </c>
      <c r="D1976" s="7">
        <v>44777</v>
      </c>
      <c r="E1976" s="6" t="s">
        <v>17</v>
      </c>
      <c r="F1976" s="6" t="s">
        <v>478</v>
      </c>
      <c r="G1976" s="6" t="s">
        <v>78</v>
      </c>
      <c r="H1976" s="8">
        <v>44832</v>
      </c>
      <c r="I1976" s="6" t="s">
        <v>20</v>
      </c>
      <c r="J1976" s="6" t="s">
        <v>21</v>
      </c>
      <c r="K1976" s="6" t="s">
        <v>22</v>
      </c>
      <c r="L1976" s="6" t="s">
        <v>885</v>
      </c>
      <c r="M1976" s="7">
        <v>44889</v>
      </c>
      <c r="N1976" s="9">
        <v>113</v>
      </c>
      <c r="O1976">
        <f t="shared" si="60"/>
        <v>56</v>
      </c>
      <c r="P1976">
        <f t="shared" si="61"/>
        <v>58</v>
      </c>
    </row>
    <row r="1977" spans="1:16" x14ac:dyDescent="0.35">
      <c r="A1977" s="5">
        <v>1976</v>
      </c>
      <c r="B1977" s="6" t="s">
        <v>2403</v>
      </c>
      <c r="C1977" s="7">
        <v>44747</v>
      </c>
      <c r="D1977" s="7">
        <v>44777</v>
      </c>
      <c r="E1977" s="6" t="s">
        <v>17</v>
      </c>
      <c r="F1977" s="6" t="s">
        <v>478</v>
      </c>
      <c r="G1977" s="6" t="s">
        <v>78</v>
      </c>
      <c r="H1977" s="8">
        <v>44833</v>
      </c>
      <c r="I1977" s="6" t="s">
        <v>26</v>
      </c>
      <c r="J1977" s="6" t="s">
        <v>27</v>
      </c>
      <c r="K1977" s="6" t="s">
        <v>28</v>
      </c>
      <c r="L1977" s="6" t="s">
        <v>1094</v>
      </c>
      <c r="M1977" s="7">
        <v>44887</v>
      </c>
      <c r="N1977" s="9">
        <v>111</v>
      </c>
      <c r="O1977">
        <f t="shared" si="60"/>
        <v>57</v>
      </c>
      <c r="P1977">
        <f t="shared" si="61"/>
        <v>55</v>
      </c>
    </row>
    <row r="1978" spans="1:16" x14ac:dyDescent="0.35">
      <c r="A1978" s="5">
        <v>1977</v>
      </c>
      <c r="B1978" s="6" t="s">
        <v>2404</v>
      </c>
      <c r="C1978" s="7">
        <v>44747</v>
      </c>
      <c r="D1978" s="7">
        <v>44777</v>
      </c>
      <c r="E1978" s="6" t="s">
        <v>17</v>
      </c>
      <c r="F1978" s="6" t="s">
        <v>478</v>
      </c>
      <c r="G1978" s="6" t="s">
        <v>78</v>
      </c>
      <c r="H1978" s="8">
        <v>44811</v>
      </c>
      <c r="I1978" s="6" t="s">
        <v>34</v>
      </c>
      <c r="J1978" s="6" t="s">
        <v>35</v>
      </c>
      <c r="K1978" s="6" t="s">
        <v>20</v>
      </c>
      <c r="L1978" s="6" t="s">
        <v>173</v>
      </c>
      <c r="M1978" s="7">
        <v>44886</v>
      </c>
      <c r="N1978" s="9">
        <v>110</v>
      </c>
      <c r="O1978">
        <f t="shared" si="60"/>
        <v>35</v>
      </c>
      <c r="P1978">
        <f t="shared" si="61"/>
        <v>76</v>
      </c>
    </row>
    <row r="1979" spans="1:16" x14ac:dyDescent="0.35">
      <c r="A1979" s="5">
        <v>1978</v>
      </c>
      <c r="B1979" s="6" t="s">
        <v>2405</v>
      </c>
      <c r="C1979" s="7">
        <v>44747</v>
      </c>
      <c r="D1979" s="7">
        <v>44777</v>
      </c>
      <c r="E1979" s="6" t="s">
        <v>17</v>
      </c>
      <c r="F1979" s="6" t="s">
        <v>478</v>
      </c>
      <c r="G1979" s="6" t="s">
        <v>78</v>
      </c>
      <c r="H1979" s="8">
        <v>44802</v>
      </c>
      <c r="I1979" s="6" t="s">
        <v>38</v>
      </c>
      <c r="J1979" s="6" t="s">
        <v>26</v>
      </c>
      <c r="K1979" s="6" t="s">
        <v>107</v>
      </c>
      <c r="L1979" s="6" t="s">
        <v>39</v>
      </c>
      <c r="M1979" s="7">
        <v>44868</v>
      </c>
      <c r="N1979" s="9">
        <v>92</v>
      </c>
      <c r="O1979">
        <f t="shared" si="60"/>
        <v>26</v>
      </c>
      <c r="P1979">
        <f t="shared" si="61"/>
        <v>67</v>
      </c>
    </row>
    <row r="1980" spans="1:16" x14ac:dyDescent="0.35">
      <c r="A1980" s="5">
        <v>1979</v>
      </c>
      <c r="B1980" s="6" t="s">
        <v>2406</v>
      </c>
      <c r="C1980" s="7">
        <v>44778</v>
      </c>
      <c r="D1980" s="7">
        <v>44796</v>
      </c>
      <c r="E1980" s="6" t="s">
        <v>165</v>
      </c>
      <c r="F1980" s="6" t="s">
        <v>166</v>
      </c>
      <c r="G1980" s="6" t="s">
        <v>19</v>
      </c>
      <c r="H1980" s="8">
        <v>44825</v>
      </c>
      <c r="I1980" s="6" t="s">
        <v>212</v>
      </c>
      <c r="J1980" s="6" t="s">
        <v>167</v>
      </c>
      <c r="K1980" s="6" t="s">
        <v>213</v>
      </c>
      <c r="L1980" s="6" t="s">
        <v>596</v>
      </c>
      <c r="M1980" s="7">
        <v>44866</v>
      </c>
      <c r="N1980" s="9">
        <v>71</v>
      </c>
      <c r="O1980">
        <f t="shared" si="60"/>
        <v>30</v>
      </c>
      <c r="P1980">
        <f t="shared" si="61"/>
        <v>42</v>
      </c>
    </row>
    <row r="1981" spans="1:16" x14ac:dyDescent="0.35">
      <c r="A1981" s="5">
        <v>1980</v>
      </c>
      <c r="B1981" s="6" t="s">
        <v>2407</v>
      </c>
      <c r="C1981" s="7">
        <v>44778</v>
      </c>
      <c r="D1981" s="7">
        <v>44796</v>
      </c>
      <c r="E1981" s="6" t="s">
        <v>165</v>
      </c>
      <c r="F1981" s="6" t="s">
        <v>166</v>
      </c>
      <c r="G1981" s="6" t="s">
        <v>19</v>
      </c>
      <c r="H1981" s="8">
        <v>44825</v>
      </c>
      <c r="I1981" s="6" t="s">
        <v>212</v>
      </c>
      <c r="J1981" s="6" t="s">
        <v>167</v>
      </c>
      <c r="K1981" s="6" t="s">
        <v>213</v>
      </c>
      <c r="L1981" s="6" t="s">
        <v>596</v>
      </c>
      <c r="M1981" s="7">
        <v>44866</v>
      </c>
      <c r="N1981" s="9">
        <v>71</v>
      </c>
      <c r="O1981">
        <f t="shared" si="60"/>
        <v>30</v>
      </c>
      <c r="P1981">
        <f t="shared" si="61"/>
        <v>42</v>
      </c>
    </row>
    <row r="1982" spans="1:16" x14ac:dyDescent="0.35">
      <c r="A1982" s="5">
        <v>1981</v>
      </c>
      <c r="B1982" s="6" t="s">
        <v>2408</v>
      </c>
      <c r="C1982" s="7">
        <v>44778</v>
      </c>
      <c r="D1982" s="7">
        <v>44796</v>
      </c>
      <c r="E1982" s="6" t="s">
        <v>165</v>
      </c>
      <c r="F1982" s="6" t="s">
        <v>166</v>
      </c>
      <c r="G1982" s="6" t="s">
        <v>19</v>
      </c>
      <c r="H1982" s="8">
        <v>44825</v>
      </c>
      <c r="I1982" s="6" t="s">
        <v>212</v>
      </c>
      <c r="J1982" s="6" t="s">
        <v>167</v>
      </c>
      <c r="K1982" s="6" t="s">
        <v>213</v>
      </c>
      <c r="L1982" s="6" t="s">
        <v>596</v>
      </c>
      <c r="M1982" s="7">
        <v>44866</v>
      </c>
      <c r="N1982" s="9">
        <v>71</v>
      </c>
      <c r="O1982">
        <f t="shared" si="60"/>
        <v>30</v>
      </c>
      <c r="P1982">
        <f t="shared" si="61"/>
        <v>42</v>
      </c>
    </row>
    <row r="1983" spans="1:16" x14ac:dyDescent="0.35">
      <c r="A1983" s="5">
        <v>1982</v>
      </c>
      <c r="B1983" s="6" t="s">
        <v>2409</v>
      </c>
      <c r="C1983" s="7">
        <v>44778</v>
      </c>
      <c r="D1983" s="7">
        <v>44796</v>
      </c>
      <c r="E1983" s="6" t="s">
        <v>165</v>
      </c>
      <c r="F1983" s="6" t="s">
        <v>1722</v>
      </c>
      <c r="G1983" s="6" t="s">
        <v>19</v>
      </c>
      <c r="H1983" s="8">
        <v>44825</v>
      </c>
      <c r="I1983" s="6" t="s">
        <v>212</v>
      </c>
      <c r="J1983" s="6" t="s">
        <v>167</v>
      </c>
      <c r="K1983" s="6" t="s">
        <v>213</v>
      </c>
      <c r="L1983" s="6" t="s">
        <v>596</v>
      </c>
      <c r="M1983" s="7">
        <v>44866</v>
      </c>
      <c r="N1983" s="9">
        <v>71</v>
      </c>
      <c r="O1983">
        <f t="shared" si="60"/>
        <v>30</v>
      </c>
      <c r="P1983">
        <f t="shared" si="61"/>
        <v>42</v>
      </c>
    </row>
    <row r="1984" spans="1:16" x14ac:dyDescent="0.35">
      <c r="A1984" s="5">
        <v>1983</v>
      </c>
      <c r="B1984" s="6" t="s">
        <v>2410</v>
      </c>
      <c r="C1984" s="7">
        <v>44778</v>
      </c>
      <c r="D1984" s="7">
        <v>44796</v>
      </c>
      <c r="E1984" s="6" t="s">
        <v>165</v>
      </c>
      <c r="F1984" s="6" t="s">
        <v>790</v>
      </c>
      <c r="G1984" s="6" t="s">
        <v>19</v>
      </c>
      <c r="H1984" s="8">
        <v>44825</v>
      </c>
      <c r="I1984" s="6" t="s">
        <v>212</v>
      </c>
      <c r="J1984" s="6" t="s">
        <v>167</v>
      </c>
      <c r="K1984" s="6" t="s">
        <v>213</v>
      </c>
      <c r="L1984" s="6" t="s">
        <v>596</v>
      </c>
      <c r="M1984" s="7">
        <v>44866</v>
      </c>
      <c r="N1984" s="9">
        <v>71</v>
      </c>
      <c r="O1984">
        <f t="shared" si="60"/>
        <v>30</v>
      </c>
      <c r="P1984">
        <f t="shared" si="61"/>
        <v>42</v>
      </c>
    </row>
    <row r="1985" spans="1:16" x14ac:dyDescent="0.35">
      <c r="A1985" s="5">
        <v>1984</v>
      </c>
      <c r="B1985" s="6" t="s">
        <v>2411</v>
      </c>
      <c r="C1985" s="7">
        <v>44778</v>
      </c>
      <c r="D1985" s="7">
        <v>44796</v>
      </c>
      <c r="E1985" s="6" t="s">
        <v>165</v>
      </c>
      <c r="F1985" s="6" t="s">
        <v>697</v>
      </c>
      <c r="G1985" s="6" t="s">
        <v>19</v>
      </c>
      <c r="H1985" s="8">
        <v>44825</v>
      </c>
      <c r="I1985" s="6" t="s">
        <v>212</v>
      </c>
      <c r="J1985" s="6" t="s">
        <v>167</v>
      </c>
      <c r="K1985" s="6" t="s">
        <v>213</v>
      </c>
      <c r="L1985" s="6" t="s">
        <v>596</v>
      </c>
      <c r="M1985" s="7">
        <v>44866</v>
      </c>
      <c r="N1985" s="9">
        <v>71</v>
      </c>
      <c r="O1985">
        <f t="shared" si="60"/>
        <v>30</v>
      </c>
      <c r="P1985">
        <f t="shared" si="61"/>
        <v>42</v>
      </c>
    </row>
    <row r="1986" spans="1:16" x14ac:dyDescent="0.35">
      <c r="A1986" s="5">
        <v>1985</v>
      </c>
      <c r="B1986" s="6" t="s">
        <v>2412</v>
      </c>
      <c r="C1986" s="7">
        <v>44756</v>
      </c>
      <c r="D1986" s="7">
        <v>44784</v>
      </c>
      <c r="E1986" s="6" t="s">
        <v>17</v>
      </c>
      <c r="F1986" s="6" t="s">
        <v>31</v>
      </c>
      <c r="G1986" s="6" t="s">
        <v>19</v>
      </c>
      <c r="H1986" s="8">
        <v>44832</v>
      </c>
      <c r="I1986" s="6" t="s">
        <v>20</v>
      </c>
      <c r="J1986" s="6" t="s">
        <v>21</v>
      </c>
      <c r="K1986" s="6" t="s">
        <v>22</v>
      </c>
      <c r="L1986" s="6" t="s">
        <v>276</v>
      </c>
      <c r="M1986" s="7">
        <v>44883</v>
      </c>
      <c r="N1986" s="9">
        <v>100</v>
      </c>
      <c r="O1986">
        <f t="shared" si="60"/>
        <v>49</v>
      </c>
      <c r="P1986">
        <f t="shared" si="61"/>
        <v>52</v>
      </c>
    </row>
    <row r="1987" spans="1:16" x14ac:dyDescent="0.35">
      <c r="A1987" s="5">
        <v>1986</v>
      </c>
      <c r="B1987" s="6" t="s">
        <v>2413</v>
      </c>
      <c r="C1987" s="7">
        <v>44756</v>
      </c>
      <c r="D1987" s="7">
        <v>44784</v>
      </c>
      <c r="E1987" s="6" t="s">
        <v>17</v>
      </c>
      <c r="F1987" s="6" t="s">
        <v>31</v>
      </c>
      <c r="G1987" s="6" t="s">
        <v>19</v>
      </c>
      <c r="H1987" s="8">
        <v>44832</v>
      </c>
      <c r="I1987" s="6" t="s">
        <v>20</v>
      </c>
      <c r="J1987" s="6" t="s">
        <v>21</v>
      </c>
      <c r="K1987" s="6" t="s">
        <v>22</v>
      </c>
      <c r="L1987" s="6" t="s">
        <v>276</v>
      </c>
      <c r="M1987" s="7">
        <v>44883</v>
      </c>
      <c r="N1987" s="9">
        <v>100</v>
      </c>
      <c r="O1987">
        <f t="shared" ref="O1987:O2050" si="62">_xlfn.DAYS(H1987,D1987)+1</f>
        <v>49</v>
      </c>
      <c r="P1987">
        <f t="shared" ref="P1987:P2050" si="63">_xlfn.DAYS(M1987,H1987)+1</f>
        <v>52</v>
      </c>
    </row>
    <row r="1988" spans="1:16" x14ac:dyDescent="0.35">
      <c r="A1988" s="5">
        <v>1987</v>
      </c>
      <c r="B1988" s="6" t="s">
        <v>2414</v>
      </c>
      <c r="C1988" s="7">
        <v>44756</v>
      </c>
      <c r="D1988" s="7">
        <v>44784</v>
      </c>
      <c r="E1988" s="6" t="s">
        <v>17</v>
      </c>
      <c r="F1988" s="6" t="s">
        <v>31</v>
      </c>
      <c r="G1988" s="6" t="s">
        <v>19</v>
      </c>
      <c r="H1988" s="8">
        <v>44832</v>
      </c>
      <c r="I1988" s="6" t="s">
        <v>20</v>
      </c>
      <c r="J1988" s="6" t="s">
        <v>21</v>
      </c>
      <c r="K1988" s="6" t="s">
        <v>22</v>
      </c>
      <c r="L1988" s="6" t="s">
        <v>885</v>
      </c>
      <c r="M1988" s="7">
        <v>44886</v>
      </c>
      <c r="N1988" s="9">
        <v>103</v>
      </c>
      <c r="O1988">
        <f t="shared" si="62"/>
        <v>49</v>
      </c>
      <c r="P1988">
        <f t="shared" si="63"/>
        <v>55</v>
      </c>
    </row>
    <row r="1989" spans="1:16" x14ac:dyDescent="0.35">
      <c r="A1989" s="5">
        <v>1988</v>
      </c>
      <c r="B1989" s="6" t="s">
        <v>2415</v>
      </c>
      <c r="C1989" s="7">
        <v>44756</v>
      </c>
      <c r="D1989" s="7">
        <v>44784</v>
      </c>
      <c r="E1989" s="6" t="s">
        <v>17</v>
      </c>
      <c r="F1989" s="6" t="s">
        <v>1211</v>
      </c>
      <c r="G1989" s="6" t="s">
        <v>19</v>
      </c>
      <c r="H1989" s="8">
        <v>44832</v>
      </c>
      <c r="I1989" s="6" t="s">
        <v>20</v>
      </c>
      <c r="J1989" s="6" t="s">
        <v>21</v>
      </c>
      <c r="K1989" s="6" t="s">
        <v>22</v>
      </c>
      <c r="L1989" s="6" t="s">
        <v>885</v>
      </c>
      <c r="M1989" s="7">
        <v>44886</v>
      </c>
      <c r="N1989" s="9">
        <v>103</v>
      </c>
      <c r="O1989">
        <f t="shared" si="62"/>
        <v>49</v>
      </c>
      <c r="P1989">
        <f t="shared" si="63"/>
        <v>55</v>
      </c>
    </row>
    <row r="1990" spans="1:16" x14ac:dyDescent="0.35">
      <c r="A1990" s="5">
        <v>1989</v>
      </c>
      <c r="B1990" s="6" t="s">
        <v>2416</v>
      </c>
      <c r="C1990" s="7">
        <v>44782</v>
      </c>
      <c r="D1990" s="7">
        <v>44846</v>
      </c>
      <c r="E1990" s="6" t="s">
        <v>48</v>
      </c>
      <c r="F1990" s="6" t="s">
        <v>132</v>
      </c>
      <c r="G1990" s="6" t="s">
        <v>19</v>
      </c>
      <c r="H1990" s="8">
        <v>44858</v>
      </c>
      <c r="I1990" s="6" t="s">
        <v>55</v>
      </c>
      <c r="J1990" s="6" t="s">
        <v>56</v>
      </c>
      <c r="K1990" s="6" t="s">
        <v>57</v>
      </c>
      <c r="L1990" s="6" t="s">
        <v>58</v>
      </c>
      <c r="M1990" s="7">
        <v>44890</v>
      </c>
      <c r="N1990" s="9">
        <v>45</v>
      </c>
      <c r="O1990">
        <f t="shared" si="62"/>
        <v>13</v>
      </c>
      <c r="P1990">
        <f t="shared" si="63"/>
        <v>33</v>
      </c>
    </row>
    <row r="1991" spans="1:16" x14ac:dyDescent="0.35">
      <c r="A1991" s="5">
        <v>1990</v>
      </c>
      <c r="B1991" s="6" t="s">
        <v>2417</v>
      </c>
      <c r="C1991" s="7">
        <v>44564</v>
      </c>
      <c r="D1991" s="7">
        <v>44588</v>
      </c>
      <c r="E1991" s="6" t="s">
        <v>165</v>
      </c>
      <c r="F1991" s="6"/>
      <c r="G1991" s="6" t="s">
        <v>208</v>
      </c>
      <c r="H1991" s="8">
        <v>44628</v>
      </c>
      <c r="I1991" s="6" t="s">
        <v>209</v>
      </c>
      <c r="J1991" s="6" t="s">
        <v>212</v>
      </c>
      <c r="K1991" s="6" t="s">
        <v>168</v>
      </c>
      <c r="L1991" s="6" t="s">
        <v>557</v>
      </c>
      <c r="M1991" s="7">
        <v>44866</v>
      </c>
      <c r="N1991" s="9">
        <v>279</v>
      </c>
      <c r="O1991">
        <f t="shared" si="62"/>
        <v>41</v>
      </c>
      <c r="P1991">
        <f t="shared" si="63"/>
        <v>239</v>
      </c>
    </row>
    <row r="1992" spans="1:16" x14ac:dyDescent="0.35">
      <c r="A1992" s="5">
        <v>1991</v>
      </c>
      <c r="B1992" s="6" t="s">
        <v>2418</v>
      </c>
      <c r="C1992" s="7">
        <v>44747</v>
      </c>
      <c r="D1992" s="7">
        <v>44777</v>
      </c>
      <c r="E1992" s="6" t="s">
        <v>17</v>
      </c>
      <c r="F1992" s="6" t="s">
        <v>478</v>
      </c>
      <c r="G1992" s="6" t="s">
        <v>78</v>
      </c>
      <c r="H1992" s="8">
        <v>44833</v>
      </c>
      <c r="I1992" s="6" t="s">
        <v>87</v>
      </c>
      <c r="J1992" s="6" t="s">
        <v>35</v>
      </c>
      <c r="K1992" s="6" t="s">
        <v>22</v>
      </c>
      <c r="L1992" s="6" t="s">
        <v>337</v>
      </c>
      <c r="M1992" s="7">
        <v>44880</v>
      </c>
      <c r="N1992" s="9">
        <v>104</v>
      </c>
      <c r="O1992">
        <f t="shared" si="62"/>
        <v>57</v>
      </c>
      <c r="P1992">
        <f t="shared" si="63"/>
        <v>48</v>
      </c>
    </row>
    <row r="1993" spans="1:16" x14ac:dyDescent="0.35">
      <c r="A1993" s="5">
        <v>1992</v>
      </c>
      <c r="B1993" s="6" t="s">
        <v>2419</v>
      </c>
      <c r="C1993" s="7">
        <v>44747</v>
      </c>
      <c r="D1993" s="7">
        <v>44777</v>
      </c>
      <c r="E1993" s="6" t="s">
        <v>17</v>
      </c>
      <c r="F1993" s="6" t="s">
        <v>478</v>
      </c>
      <c r="G1993" s="6" t="s">
        <v>78</v>
      </c>
      <c r="H1993" s="8">
        <v>44803</v>
      </c>
      <c r="I1993" s="6" t="s">
        <v>27</v>
      </c>
      <c r="J1993" s="6" t="s">
        <v>44</v>
      </c>
      <c r="K1993" s="6" t="s">
        <v>45</v>
      </c>
      <c r="L1993" s="6" t="s">
        <v>878</v>
      </c>
      <c r="M1993" s="7">
        <v>44876</v>
      </c>
      <c r="N1993" s="9">
        <v>100</v>
      </c>
      <c r="O1993">
        <f t="shared" si="62"/>
        <v>27</v>
      </c>
      <c r="P1993">
        <f t="shared" si="63"/>
        <v>74</v>
      </c>
    </row>
    <row r="1994" spans="1:16" x14ac:dyDescent="0.35">
      <c r="A1994" s="5">
        <v>1993</v>
      </c>
      <c r="B1994" s="6" t="s">
        <v>2420</v>
      </c>
      <c r="C1994" s="7">
        <v>44747</v>
      </c>
      <c r="D1994" s="7">
        <v>44777</v>
      </c>
      <c r="E1994" s="6" t="s">
        <v>17</v>
      </c>
      <c r="F1994" s="6" t="s">
        <v>478</v>
      </c>
      <c r="G1994" s="6" t="s">
        <v>78</v>
      </c>
      <c r="H1994" s="8">
        <v>44833</v>
      </c>
      <c r="I1994" s="6" t="s">
        <v>26</v>
      </c>
      <c r="J1994" s="6" t="s">
        <v>27</v>
      </c>
      <c r="K1994" s="6" t="s">
        <v>28</v>
      </c>
      <c r="L1994" s="6" t="s">
        <v>29</v>
      </c>
      <c r="M1994" s="7">
        <v>44887</v>
      </c>
      <c r="N1994" s="9">
        <v>111</v>
      </c>
      <c r="O1994">
        <f t="shared" si="62"/>
        <v>57</v>
      </c>
      <c r="P1994">
        <f t="shared" si="63"/>
        <v>55</v>
      </c>
    </row>
    <row r="1995" spans="1:16" x14ac:dyDescent="0.35">
      <c r="A1995" s="5">
        <v>1994</v>
      </c>
      <c r="B1995" s="6" t="s">
        <v>2421</v>
      </c>
      <c r="C1995" s="7">
        <v>44747</v>
      </c>
      <c r="D1995" s="7">
        <v>44777</v>
      </c>
      <c r="E1995" s="6" t="s">
        <v>17</v>
      </c>
      <c r="F1995" s="6" t="s">
        <v>478</v>
      </c>
      <c r="G1995" s="6" t="s">
        <v>78</v>
      </c>
      <c r="H1995" s="8">
        <v>44832</v>
      </c>
      <c r="I1995" s="6" t="s">
        <v>20</v>
      </c>
      <c r="J1995" s="6" t="s">
        <v>21</v>
      </c>
      <c r="K1995" s="6" t="s">
        <v>22</v>
      </c>
      <c r="L1995" s="6" t="s">
        <v>23</v>
      </c>
      <c r="M1995" s="7">
        <v>44889</v>
      </c>
      <c r="N1995" s="9">
        <v>113</v>
      </c>
      <c r="O1995">
        <f t="shared" si="62"/>
        <v>56</v>
      </c>
      <c r="P1995">
        <f t="shared" si="63"/>
        <v>58</v>
      </c>
    </row>
    <row r="1996" spans="1:16" x14ac:dyDescent="0.35">
      <c r="A1996" s="5">
        <v>1995</v>
      </c>
      <c r="B1996" s="6" t="s">
        <v>2422</v>
      </c>
      <c r="C1996" s="7">
        <v>44747</v>
      </c>
      <c r="D1996" s="7">
        <v>44777</v>
      </c>
      <c r="E1996" s="6" t="s">
        <v>17</v>
      </c>
      <c r="F1996" s="6" t="s">
        <v>478</v>
      </c>
      <c r="G1996" s="6" t="s">
        <v>78</v>
      </c>
      <c r="H1996" s="8">
        <v>44816</v>
      </c>
      <c r="I1996" s="6" t="s">
        <v>436</v>
      </c>
      <c r="J1996" s="6" t="s">
        <v>34</v>
      </c>
      <c r="K1996" s="6" t="s">
        <v>107</v>
      </c>
      <c r="L1996" s="6" t="s">
        <v>36</v>
      </c>
      <c r="M1996" s="7">
        <v>44895</v>
      </c>
      <c r="N1996" s="9">
        <v>119</v>
      </c>
      <c r="O1996">
        <f t="shared" si="62"/>
        <v>40</v>
      </c>
      <c r="P1996">
        <f t="shared" si="63"/>
        <v>80</v>
      </c>
    </row>
    <row r="1997" spans="1:16" x14ac:dyDescent="0.35">
      <c r="A1997" s="5">
        <v>1996</v>
      </c>
      <c r="B1997" s="6" t="s">
        <v>2423</v>
      </c>
      <c r="C1997" s="7">
        <v>44749</v>
      </c>
      <c r="D1997" s="7">
        <v>44777</v>
      </c>
      <c r="E1997" s="6" t="s">
        <v>17</v>
      </c>
      <c r="F1997" s="6" t="s">
        <v>478</v>
      </c>
      <c r="G1997" s="6" t="s">
        <v>78</v>
      </c>
      <c r="H1997" s="8">
        <v>44832</v>
      </c>
      <c r="I1997" s="6" t="s">
        <v>73</v>
      </c>
      <c r="J1997" s="6" t="s">
        <v>27</v>
      </c>
      <c r="K1997" s="6" t="s">
        <v>22</v>
      </c>
      <c r="L1997" s="6" t="s">
        <v>74</v>
      </c>
      <c r="M1997" s="7">
        <v>44880</v>
      </c>
      <c r="N1997" s="9">
        <v>104</v>
      </c>
      <c r="O1997">
        <f t="shared" si="62"/>
        <v>56</v>
      </c>
      <c r="P1997">
        <f t="shared" si="63"/>
        <v>49</v>
      </c>
    </row>
    <row r="1998" spans="1:16" x14ac:dyDescent="0.35">
      <c r="A1998" s="5">
        <v>1997</v>
      </c>
      <c r="B1998" s="6" t="s">
        <v>2424</v>
      </c>
      <c r="C1998" s="7">
        <v>44749</v>
      </c>
      <c r="D1998" s="7">
        <v>44777</v>
      </c>
      <c r="E1998" s="6" t="s">
        <v>17</v>
      </c>
      <c r="F1998" s="6" t="s">
        <v>478</v>
      </c>
      <c r="G1998" s="6" t="s">
        <v>78</v>
      </c>
      <c r="H1998" s="8">
        <v>44833</v>
      </c>
      <c r="I1998" s="6" t="s">
        <v>20</v>
      </c>
      <c r="J1998" s="6" t="s">
        <v>26</v>
      </c>
      <c r="K1998" s="6" t="s">
        <v>28</v>
      </c>
      <c r="L1998" s="6" t="s">
        <v>90</v>
      </c>
      <c r="M1998" s="7">
        <v>44889</v>
      </c>
      <c r="N1998" s="9">
        <v>113</v>
      </c>
      <c r="O1998">
        <f t="shared" si="62"/>
        <v>57</v>
      </c>
      <c r="P1998">
        <f t="shared" si="63"/>
        <v>57</v>
      </c>
    </row>
    <row r="1999" spans="1:16" x14ac:dyDescent="0.35">
      <c r="A1999" s="5">
        <v>1998</v>
      </c>
      <c r="B1999" s="6" t="s">
        <v>2425</v>
      </c>
      <c r="C1999" s="7">
        <v>44749</v>
      </c>
      <c r="D1999" s="7">
        <v>44777</v>
      </c>
      <c r="E1999" s="6" t="s">
        <v>17</v>
      </c>
      <c r="F1999" s="6" t="s">
        <v>478</v>
      </c>
      <c r="G1999" s="6" t="s">
        <v>78</v>
      </c>
      <c r="H1999" s="8">
        <v>44797</v>
      </c>
      <c r="I1999" s="6" t="s">
        <v>38</v>
      </c>
      <c r="J1999" s="6" t="s">
        <v>44</v>
      </c>
      <c r="K1999" s="6" t="s">
        <v>436</v>
      </c>
      <c r="L1999" s="6" t="s">
        <v>758</v>
      </c>
      <c r="M1999" s="7">
        <v>44874</v>
      </c>
      <c r="N1999" s="9">
        <v>98</v>
      </c>
      <c r="O1999">
        <f t="shared" si="62"/>
        <v>21</v>
      </c>
      <c r="P1999">
        <f t="shared" si="63"/>
        <v>78</v>
      </c>
    </row>
    <row r="2000" spans="1:16" x14ac:dyDescent="0.35">
      <c r="A2000" s="5">
        <v>1999</v>
      </c>
      <c r="B2000" s="6" t="s">
        <v>2426</v>
      </c>
      <c r="C2000" s="7">
        <v>43886</v>
      </c>
      <c r="D2000" s="7">
        <v>43903</v>
      </c>
      <c r="E2000" s="6" t="s">
        <v>48</v>
      </c>
      <c r="F2000" s="6" t="s">
        <v>77</v>
      </c>
      <c r="G2000" s="6" t="s">
        <v>78</v>
      </c>
      <c r="H2000" s="8">
        <v>44034</v>
      </c>
      <c r="I2000" s="6" t="s">
        <v>327</v>
      </c>
      <c r="J2000" s="6" t="s">
        <v>98</v>
      </c>
      <c r="K2000" s="6" t="s">
        <v>81</v>
      </c>
      <c r="L2000" s="6" t="s">
        <v>139</v>
      </c>
      <c r="M2000" s="7">
        <v>44872</v>
      </c>
      <c r="N2000" s="9">
        <v>970</v>
      </c>
      <c r="O2000">
        <f t="shared" si="62"/>
        <v>132</v>
      </c>
      <c r="P2000">
        <f t="shared" si="63"/>
        <v>839</v>
      </c>
    </row>
    <row r="2001" spans="1:16" x14ac:dyDescent="0.35">
      <c r="A2001" s="5">
        <v>2000</v>
      </c>
      <c r="B2001" s="6" t="s">
        <v>2427</v>
      </c>
      <c r="C2001" s="7">
        <v>44805</v>
      </c>
      <c r="D2001" s="7">
        <v>44834</v>
      </c>
      <c r="E2001" s="6" t="s">
        <v>165</v>
      </c>
      <c r="F2001" s="6" t="s">
        <v>697</v>
      </c>
      <c r="G2001" s="6" t="s">
        <v>19</v>
      </c>
      <c r="H2001" s="8">
        <v>44854</v>
      </c>
      <c r="I2001" s="6" t="s">
        <v>212</v>
      </c>
      <c r="J2001" s="6" t="s">
        <v>167</v>
      </c>
      <c r="K2001" s="6" t="s">
        <v>213</v>
      </c>
      <c r="L2001" s="6" t="s">
        <v>570</v>
      </c>
      <c r="M2001" s="7">
        <v>44881</v>
      </c>
      <c r="N2001" s="9">
        <v>48</v>
      </c>
      <c r="O2001">
        <f t="shared" si="62"/>
        <v>21</v>
      </c>
      <c r="P2001">
        <f t="shared" si="63"/>
        <v>28</v>
      </c>
    </row>
    <row r="2002" spans="1:16" x14ac:dyDescent="0.35">
      <c r="A2002" s="5">
        <v>2001</v>
      </c>
      <c r="B2002" s="6" t="s">
        <v>2428</v>
      </c>
      <c r="C2002" s="7">
        <v>44805</v>
      </c>
      <c r="D2002" s="7">
        <v>44834</v>
      </c>
      <c r="E2002" s="6" t="s">
        <v>165</v>
      </c>
      <c r="F2002" s="6" t="s">
        <v>166</v>
      </c>
      <c r="G2002" s="6" t="s">
        <v>19</v>
      </c>
      <c r="H2002" s="8">
        <v>44854</v>
      </c>
      <c r="I2002" s="6" t="s">
        <v>212</v>
      </c>
      <c r="J2002" s="6" t="s">
        <v>167</v>
      </c>
      <c r="K2002" s="6" t="s">
        <v>213</v>
      </c>
      <c r="L2002" s="6" t="s">
        <v>570</v>
      </c>
      <c r="M2002" s="7">
        <v>44881</v>
      </c>
      <c r="N2002" s="9">
        <v>48</v>
      </c>
      <c r="O2002">
        <f t="shared" si="62"/>
        <v>21</v>
      </c>
      <c r="P2002">
        <f t="shared" si="63"/>
        <v>28</v>
      </c>
    </row>
    <row r="2003" spans="1:16" x14ac:dyDescent="0.35">
      <c r="A2003" s="5">
        <v>2002</v>
      </c>
      <c r="B2003" s="6" t="s">
        <v>2429</v>
      </c>
      <c r="C2003" s="7">
        <v>44805</v>
      </c>
      <c r="D2003" s="7">
        <v>44834</v>
      </c>
      <c r="E2003" s="6" t="s">
        <v>165</v>
      </c>
      <c r="F2003" s="6" t="s">
        <v>697</v>
      </c>
      <c r="G2003" s="6" t="s">
        <v>19</v>
      </c>
      <c r="H2003" s="8">
        <v>44854</v>
      </c>
      <c r="I2003" s="6" t="s">
        <v>212</v>
      </c>
      <c r="J2003" s="6" t="s">
        <v>167</v>
      </c>
      <c r="K2003" s="6" t="s">
        <v>213</v>
      </c>
      <c r="L2003" s="6" t="s">
        <v>570</v>
      </c>
      <c r="M2003" s="7">
        <v>44881</v>
      </c>
      <c r="N2003" s="9">
        <v>48</v>
      </c>
      <c r="O2003">
        <f t="shared" si="62"/>
        <v>21</v>
      </c>
      <c r="P2003">
        <f t="shared" si="63"/>
        <v>28</v>
      </c>
    </row>
    <row r="2004" spans="1:16" x14ac:dyDescent="0.35">
      <c r="A2004" s="5">
        <v>2003</v>
      </c>
      <c r="B2004" s="6" t="s">
        <v>2430</v>
      </c>
      <c r="C2004" s="7">
        <v>44805</v>
      </c>
      <c r="D2004" s="7">
        <v>44834</v>
      </c>
      <c r="E2004" s="6" t="s">
        <v>165</v>
      </c>
      <c r="F2004" s="6" t="s">
        <v>697</v>
      </c>
      <c r="G2004" s="6" t="s">
        <v>19</v>
      </c>
      <c r="H2004" s="8">
        <v>44854</v>
      </c>
      <c r="I2004" s="6" t="s">
        <v>212</v>
      </c>
      <c r="J2004" s="6" t="s">
        <v>167</v>
      </c>
      <c r="K2004" s="6" t="s">
        <v>213</v>
      </c>
      <c r="L2004" s="6" t="s">
        <v>570</v>
      </c>
      <c r="M2004" s="7">
        <v>44881</v>
      </c>
      <c r="N2004" s="9">
        <v>48</v>
      </c>
      <c r="O2004">
        <f t="shared" si="62"/>
        <v>21</v>
      </c>
      <c r="P2004">
        <f t="shared" si="63"/>
        <v>28</v>
      </c>
    </row>
    <row r="2005" spans="1:16" x14ac:dyDescent="0.35">
      <c r="A2005" s="5">
        <v>2004</v>
      </c>
      <c r="B2005" s="6" t="s">
        <v>2431</v>
      </c>
      <c r="C2005" s="7">
        <v>44805</v>
      </c>
      <c r="D2005" s="7">
        <v>44834</v>
      </c>
      <c r="E2005" s="6" t="s">
        <v>165</v>
      </c>
      <c r="F2005" s="6" t="s">
        <v>166</v>
      </c>
      <c r="G2005" s="6" t="s">
        <v>19</v>
      </c>
      <c r="H2005" s="8">
        <v>44854</v>
      </c>
      <c r="I2005" s="6" t="s">
        <v>212</v>
      </c>
      <c r="J2005" s="6" t="s">
        <v>167</v>
      </c>
      <c r="K2005" s="6" t="s">
        <v>213</v>
      </c>
      <c r="L2005" s="6" t="s">
        <v>570</v>
      </c>
      <c r="M2005" s="7">
        <v>44881</v>
      </c>
      <c r="N2005" s="9">
        <v>48</v>
      </c>
      <c r="O2005">
        <f t="shared" si="62"/>
        <v>21</v>
      </c>
      <c r="P2005">
        <f t="shared" si="63"/>
        <v>28</v>
      </c>
    </row>
    <row r="2006" spans="1:16" x14ac:dyDescent="0.35">
      <c r="A2006" s="5">
        <v>2005</v>
      </c>
      <c r="B2006" s="6" t="s">
        <v>2432</v>
      </c>
      <c r="C2006" s="7">
        <v>44805</v>
      </c>
      <c r="D2006" s="7">
        <v>44834</v>
      </c>
      <c r="E2006" s="6" t="s">
        <v>165</v>
      </c>
      <c r="F2006" s="6" t="s">
        <v>790</v>
      </c>
      <c r="G2006" s="6" t="s">
        <v>19</v>
      </c>
      <c r="H2006" s="8">
        <v>44854</v>
      </c>
      <c r="I2006" s="6" t="s">
        <v>212</v>
      </c>
      <c r="J2006" s="6" t="s">
        <v>167</v>
      </c>
      <c r="K2006" s="6" t="s">
        <v>213</v>
      </c>
      <c r="L2006" s="6" t="s">
        <v>570</v>
      </c>
      <c r="M2006" s="7">
        <v>44881</v>
      </c>
      <c r="N2006" s="9">
        <v>48</v>
      </c>
      <c r="O2006">
        <f t="shared" si="62"/>
        <v>21</v>
      </c>
      <c r="P2006">
        <f t="shared" si="63"/>
        <v>28</v>
      </c>
    </row>
    <row r="2007" spans="1:16" x14ac:dyDescent="0.35">
      <c r="A2007" s="5">
        <v>2006</v>
      </c>
      <c r="B2007" s="6" t="s">
        <v>2433</v>
      </c>
      <c r="C2007" s="7">
        <v>44806</v>
      </c>
      <c r="D2007" s="7">
        <v>44834</v>
      </c>
      <c r="E2007" s="6" t="s">
        <v>165</v>
      </c>
      <c r="F2007" s="6" t="s">
        <v>790</v>
      </c>
      <c r="G2007" s="6" t="s">
        <v>19</v>
      </c>
      <c r="H2007" s="8">
        <v>44859</v>
      </c>
      <c r="I2007" s="6" t="s">
        <v>209</v>
      </c>
      <c r="J2007" s="6" t="s">
        <v>212</v>
      </c>
      <c r="K2007" s="6" t="s">
        <v>168</v>
      </c>
      <c r="L2007" s="6" t="s">
        <v>562</v>
      </c>
      <c r="M2007" s="7">
        <v>44893</v>
      </c>
      <c r="N2007" s="9">
        <v>60</v>
      </c>
      <c r="O2007">
        <f t="shared" si="62"/>
        <v>26</v>
      </c>
      <c r="P2007">
        <f t="shared" si="63"/>
        <v>35</v>
      </c>
    </row>
    <row r="2008" spans="1:16" x14ac:dyDescent="0.35">
      <c r="A2008" s="5">
        <v>2007</v>
      </c>
      <c r="B2008" s="6" t="s">
        <v>2434</v>
      </c>
      <c r="C2008" s="7">
        <v>44756</v>
      </c>
      <c r="D2008" s="7">
        <v>44784</v>
      </c>
      <c r="E2008" s="6" t="s">
        <v>17</v>
      </c>
      <c r="F2008" s="6" t="s">
        <v>31</v>
      </c>
      <c r="G2008" s="6" t="s">
        <v>19</v>
      </c>
      <c r="H2008" s="8">
        <v>44832</v>
      </c>
      <c r="I2008" s="6" t="s">
        <v>20</v>
      </c>
      <c r="J2008" s="6" t="s">
        <v>21</v>
      </c>
      <c r="K2008" s="6" t="s">
        <v>22</v>
      </c>
      <c r="L2008" s="6" t="s">
        <v>885</v>
      </c>
      <c r="M2008" s="7">
        <v>44886</v>
      </c>
      <c r="N2008" s="9">
        <v>103</v>
      </c>
      <c r="O2008">
        <f t="shared" si="62"/>
        <v>49</v>
      </c>
      <c r="P2008">
        <f t="shared" si="63"/>
        <v>55</v>
      </c>
    </row>
    <row r="2009" spans="1:16" x14ac:dyDescent="0.35">
      <c r="A2009" s="5">
        <v>2008</v>
      </c>
      <c r="B2009" s="6" t="s">
        <v>2435</v>
      </c>
      <c r="C2009" s="7">
        <v>44756</v>
      </c>
      <c r="D2009" s="7">
        <v>44784</v>
      </c>
      <c r="E2009" s="6" t="s">
        <v>17</v>
      </c>
      <c r="F2009" s="6" t="s">
        <v>31</v>
      </c>
      <c r="G2009" s="6" t="s">
        <v>19</v>
      </c>
      <c r="H2009" s="8">
        <v>44832</v>
      </c>
      <c r="I2009" s="6" t="s">
        <v>20</v>
      </c>
      <c r="J2009" s="6" t="s">
        <v>21</v>
      </c>
      <c r="K2009" s="6" t="s">
        <v>22</v>
      </c>
      <c r="L2009" s="6" t="s">
        <v>23</v>
      </c>
      <c r="M2009" s="7">
        <v>44886</v>
      </c>
      <c r="N2009" s="9">
        <v>103</v>
      </c>
      <c r="O2009">
        <f t="shared" si="62"/>
        <v>49</v>
      </c>
      <c r="P2009">
        <f t="shared" si="63"/>
        <v>55</v>
      </c>
    </row>
    <row r="2010" spans="1:16" x14ac:dyDescent="0.35">
      <c r="A2010" s="5">
        <v>2009</v>
      </c>
      <c r="B2010" s="6" t="s">
        <v>2436</v>
      </c>
      <c r="C2010" s="7">
        <v>44756</v>
      </c>
      <c r="D2010" s="7">
        <v>44784</v>
      </c>
      <c r="E2010" s="6" t="s">
        <v>17</v>
      </c>
      <c r="F2010" s="6" t="s">
        <v>102</v>
      </c>
      <c r="G2010" s="6" t="s">
        <v>19</v>
      </c>
      <c r="H2010" s="8">
        <v>44832</v>
      </c>
      <c r="I2010" s="6" t="s">
        <v>20</v>
      </c>
      <c r="J2010" s="6" t="s">
        <v>21</v>
      </c>
      <c r="K2010" s="6" t="s">
        <v>22</v>
      </c>
      <c r="L2010" s="6" t="s">
        <v>23</v>
      </c>
      <c r="M2010" s="7">
        <v>44886</v>
      </c>
      <c r="N2010" s="9">
        <v>103</v>
      </c>
      <c r="O2010">
        <f t="shared" si="62"/>
        <v>49</v>
      </c>
      <c r="P2010">
        <f t="shared" si="63"/>
        <v>55</v>
      </c>
    </row>
    <row r="2011" spans="1:16" x14ac:dyDescent="0.35">
      <c r="A2011" s="5">
        <v>2010</v>
      </c>
      <c r="B2011" s="6" t="s">
        <v>2437</v>
      </c>
      <c r="C2011" s="7">
        <v>44719</v>
      </c>
      <c r="D2011" s="7">
        <v>44777</v>
      </c>
      <c r="E2011" s="6" t="s">
        <v>48</v>
      </c>
      <c r="F2011" s="6" t="s">
        <v>49</v>
      </c>
      <c r="G2011" s="6" t="s">
        <v>19</v>
      </c>
      <c r="H2011" s="8">
        <v>44791</v>
      </c>
      <c r="I2011" s="6" t="s">
        <v>56</v>
      </c>
      <c r="J2011" s="6" t="s">
        <v>129</v>
      </c>
      <c r="K2011" s="6" t="s">
        <v>127</v>
      </c>
      <c r="L2011" s="6" t="s">
        <v>147</v>
      </c>
      <c r="M2011" s="7">
        <v>44866</v>
      </c>
      <c r="N2011" s="9">
        <v>90</v>
      </c>
      <c r="O2011">
        <f t="shared" si="62"/>
        <v>15</v>
      </c>
      <c r="P2011">
        <f t="shared" si="63"/>
        <v>76</v>
      </c>
    </row>
    <row r="2012" spans="1:16" x14ac:dyDescent="0.35">
      <c r="A2012" s="5">
        <v>2011</v>
      </c>
      <c r="B2012" s="6" t="s">
        <v>2438</v>
      </c>
      <c r="C2012" s="7">
        <v>44756</v>
      </c>
      <c r="D2012" s="7">
        <v>44784</v>
      </c>
      <c r="E2012" s="6" t="s">
        <v>17</v>
      </c>
      <c r="F2012" s="6" t="s">
        <v>2439</v>
      </c>
      <c r="G2012" s="6" t="s">
        <v>19</v>
      </c>
      <c r="H2012" s="8">
        <v>44832</v>
      </c>
      <c r="I2012" s="6" t="s">
        <v>20</v>
      </c>
      <c r="J2012" s="6" t="s">
        <v>21</v>
      </c>
      <c r="K2012" s="6" t="s">
        <v>22</v>
      </c>
      <c r="L2012" s="6" t="s">
        <v>23</v>
      </c>
      <c r="M2012" s="7">
        <v>44886</v>
      </c>
      <c r="N2012" s="9">
        <v>103</v>
      </c>
      <c r="O2012">
        <f t="shared" si="62"/>
        <v>49</v>
      </c>
      <c r="P2012">
        <f t="shared" si="63"/>
        <v>55</v>
      </c>
    </row>
    <row r="2013" spans="1:16" x14ac:dyDescent="0.35">
      <c r="A2013" s="5">
        <v>2012</v>
      </c>
      <c r="B2013" s="6" t="s">
        <v>2440</v>
      </c>
      <c r="C2013" s="7">
        <v>44756</v>
      </c>
      <c r="D2013" s="7">
        <v>44784</v>
      </c>
      <c r="E2013" s="6" t="s">
        <v>17</v>
      </c>
      <c r="F2013" s="6" t="s">
        <v>112</v>
      </c>
      <c r="G2013" s="6" t="s">
        <v>19</v>
      </c>
      <c r="H2013" s="8">
        <v>44810</v>
      </c>
      <c r="I2013" s="6" t="s">
        <v>38</v>
      </c>
      <c r="J2013" s="6" t="s">
        <v>44</v>
      </c>
      <c r="K2013" s="6" t="s">
        <v>436</v>
      </c>
      <c r="L2013" s="6" t="s">
        <v>1106</v>
      </c>
      <c r="M2013" s="7">
        <v>44889</v>
      </c>
      <c r="N2013" s="9">
        <v>106</v>
      </c>
      <c r="O2013">
        <f t="shared" si="62"/>
        <v>27</v>
      </c>
      <c r="P2013">
        <f t="shared" si="63"/>
        <v>80</v>
      </c>
    </row>
    <row r="2014" spans="1:16" x14ac:dyDescent="0.35">
      <c r="A2014" s="5">
        <v>2013</v>
      </c>
      <c r="B2014" s="6" t="s">
        <v>2441</v>
      </c>
      <c r="C2014" s="7">
        <v>44756</v>
      </c>
      <c r="D2014" s="7">
        <v>44784</v>
      </c>
      <c r="E2014" s="6" t="s">
        <v>17</v>
      </c>
      <c r="F2014" s="6" t="s">
        <v>112</v>
      </c>
      <c r="G2014" s="6" t="s">
        <v>19</v>
      </c>
      <c r="H2014" s="8">
        <v>44810</v>
      </c>
      <c r="I2014" s="6" t="s">
        <v>38</v>
      </c>
      <c r="J2014" s="6" t="s">
        <v>44</v>
      </c>
      <c r="K2014" s="6" t="s">
        <v>436</v>
      </c>
      <c r="L2014" s="6" t="s">
        <v>1106</v>
      </c>
      <c r="M2014" s="7">
        <v>44879</v>
      </c>
      <c r="N2014" s="9">
        <v>96</v>
      </c>
      <c r="O2014">
        <f t="shared" si="62"/>
        <v>27</v>
      </c>
      <c r="P2014">
        <f t="shared" si="63"/>
        <v>70</v>
      </c>
    </row>
    <row r="2015" spans="1:16" x14ac:dyDescent="0.35">
      <c r="A2015" s="5">
        <v>2014</v>
      </c>
      <c r="B2015" s="6" t="s">
        <v>2442</v>
      </c>
      <c r="C2015" s="7">
        <v>44719</v>
      </c>
      <c r="D2015" s="7">
        <v>44777</v>
      </c>
      <c r="E2015" s="6" t="s">
        <v>48</v>
      </c>
      <c r="F2015" s="6" t="s">
        <v>49</v>
      </c>
      <c r="G2015" s="6" t="s">
        <v>19</v>
      </c>
      <c r="H2015" s="8">
        <v>44791</v>
      </c>
      <c r="I2015" s="6" t="s">
        <v>56</v>
      </c>
      <c r="J2015" s="6" t="s">
        <v>129</v>
      </c>
      <c r="K2015" s="6" t="s">
        <v>127</v>
      </c>
      <c r="L2015" s="6" t="s">
        <v>206</v>
      </c>
      <c r="M2015" s="7">
        <v>44883</v>
      </c>
      <c r="N2015" s="9">
        <v>107</v>
      </c>
      <c r="O2015">
        <f t="shared" si="62"/>
        <v>15</v>
      </c>
      <c r="P2015">
        <f t="shared" si="63"/>
        <v>93</v>
      </c>
    </row>
    <row r="2016" spans="1:16" x14ac:dyDescent="0.35">
      <c r="A2016" s="5">
        <v>2015</v>
      </c>
      <c r="B2016" s="6" t="s">
        <v>2443</v>
      </c>
      <c r="C2016" s="7">
        <v>44756</v>
      </c>
      <c r="D2016" s="7">
        <v>44784</v>
      </c>
      <c r="E2016" s="6" t="s">
        <v>17</v>
      </c>
      <c r="F2016" s="6" t="s">
        <v>31</v>
      </c>
      <c r="G2016" s="6" t="s">
        <v>19</v>
      </c>
      <c r="H2016" s="8">
        <v>44810</v>
      </c>
      <c r="I2016" s="6" t="s">
        <v>38</v>
      </c>
      <c r="J2016" s="6" t="s">
        <v>44</v>
      </c>
      <c r="K2016" s="6" t="s">
        <v>436</v>
      </c>
      <c r="L2016" s="6" t="s">
        <v>1106</v>
      </c>
      <c r="M2016" s="7">
        <v>44879</v>
      </c>
      <c r="N2016" s="9">
        <v>96</v>
      </c>
      <c r="O2016">
        <f t="shared" si="62"/>
        <v>27</v>
      </c>
      <c r="P2016">
        <f t="shared" si="63"/>
        <v>70</v>
      </c>
    </row>
    <row r="2017" spans="1:16" x14ac:dyDescent="0.35">
      <c r="A2017" s="5">
        <v>2016</v>
      </c>
      <c r="B2017" s="6" t="s">
        <v>2444</v>
      </c>
      <c r="C2017" s="7">
        <v>44756</v>
      </c>
      <c r="D2017" s="7">
        <v>44784</v>
      </c>
      <c r="E2017" s="6" t="s">
        <v>17</v>
      </c>
      <c r="F2017" s="6" t="s">
        <v>112</v>
      </c>
      <c r="G2017" s="6" t="s">
        <v>19</v>
      </c>
      <c r="H2017" s="8">
        <v>44847</v>
      </c>
      <c r="I2017" s="6" t="s">
        <v>26</v>
      </c>
      <c r="J2017" s="6" t="s">
        <v>27</v>
      </c>
      <c r="K2017" s="6" t="s">
        <v>28</v>
      </c>
      <c r="L2017" s="6" t="s">
        <v>29</v>
      </c>
      <c r="M2017" s="7">
        <v>44887</v>
      </c>
      <c r="N2017" s="9">
        <v>104</v>
      </c>
      <c r="O2017">
        <f t="shared" si="62"/>
        <v>64</v>
      </c>
      <c r="P2017">
        <f t="shared" si="63"/>
        <v>41</v>
      </c>
    </row>
    <row r="2018" spans="1:16" x14ac:dyDescent="0.35">
      <c r="A2018" s="5">
        <v>2017</v>
      </c>
      <c r="B2018" s="6" t="s">
        <v>2445</v>
      </c>
      <c r="C2018" s="7">
        <v>44806</v>
      </c>
      <c r="D2018" s="7">
        <v>44834</v>
      </c>
      <c r="E2018" s="6" t="s">
        <v>165</v>
      </c>
      <c r="F2018" s="6" t="s">
        <v>790</v>
      </c>
      <c r="G2018" s="6" t="s">
        <v>19</v>
      </c>
      <c r="H2018" s="8">
        <v>44859</v>
      </c>
      <c r="I2018" s="6" t="s">
        <v>209</v>
      </c>
      <c r="J2018" s="6" t="s">
        <v>212</v>
      </c>
      <c r="K2018" s="6" t="s">
        <v>168</v>
      </c>
      <c r="L2018" s="6" t="s">
        <v>562</v>
      </c>
      <c r="M2018" s="7">
        <v>44893</v>
      </c>
      <c r="N2018" s="9">
        <v>60</v>
      </c>
      <c r="O2018">
        <f t="shared" si="62"/>
        <v>26</v>
      </c>
      <c r="P2018">
        <f t="shared" si="63"/>
        <v>35</v>
      </c>
    </row>
    <row r="2019" spans="1:16" x14ac:dyDescent="0.35">
      <c r="A2019" s="5">
        <v>2018</v>
      </c>
      <c r="B2019" s="6" t="s">
        <v>2446</v>
      </c>
      <c r="C2019" s="7">
        <v>44657</v>
      </c>
      <c r="D2019" s="7">
        <v>44721</v>
      </c>
      <c r="E2019" s="6" t="s">
        <v>48</v>
      </c>
      <c r="F2019" s="6" t="s">
        <v>49</v>
      </c>
      <c r="G2019" s="6" t="s">
        <v>19</v>
      </c>
      <c r="H2019" s="8">
        <v>44756</v>
      </c>
      <c r="I2019" s="6" t="s">
        <v>93</v>
      </c>
      <c r="J2019" s="6" t="s">
        <v>98</v>
      </c>
      <c r="K2019" s="6" t="s">
        <v>133</v>
      </c>
      <c r="L2019" s="6" t="s">
        <v>82</v>
      </c>
      <c r="M2019" s="7">
        <v>44869</v>
      </c>
      <c r="N2019" s="9">
        <v>149</v>
      </c>
      <c r="O2019">
        <f t="shared" si="62"/>
        <v>36</v>
      </c>
      <c r="P2019">
        <f t="shared" si="63"/>
        <v>114</v>
      </c>
    </row>
    <row r="2020" spans="1:16" x14ac:dyDescent="0.35">
      <c r="A2020" s="5">
        <v>2019</v>
      </c>
      <c r="B2020" s="6" t="s">
        <v>2447</v>
      </c>
      <c r="C2020" s="7">
        <v>44628</v>
      </c>
      <c r="D2020" s="7">
        <v>44670</v>
      </c>
      <c r="E2020" s="6" t="s">
        <v>17</v>
      </c>
      <c r="F2020" s="6" t="s">
        <v>478</v>
      </c>
      <c r="G2020" s="6" t="s">
        <v>78</v>
      </c>
      <c r="H2020" s="8">
        <v>44756</v>
      </c>
      <c r="I2020" s="6" t="s">
        <v>45</v>
      </c>
      <c r="J2020" s="6" t="s">
        <v>21</v>
      </c>
      <c r="K2020" s="6" t="s">
        <v>22</v>
      </c>
      <c r="L2020" s="6" t="s">
        <v>878</v>
      </c>
      <c r="M2020" s="7">
        <v>44889</v>
      </c>
      <c r="N2020" s="9">
        <v>220</v>
      </c>
      <c r="O2020">
        <f t="shared" si="62"/>
        <v>87</v>
      </c>
      <c r="P2020">
        <f t="shared" si="63"/>
        <v>134</v>
      </c>
    </row>
    <row r="2021" spans="1:16" x14ac:dyDescent="0.35">
      <c r="A2021" s="5">
        <v>2020</v>
      </c>
      <c r="B2021" s="6" t="s">
        <v>2448</v>
      </c>
      <c r="C2021" s="7">
        <v>44453</v>
      </c>
      <c r="D2021" s="7">
        <v>44490</v>
      </c>
      <c r="E2021" s="6" t="s">
        <v>48</v>
      </c>
      <c r="F2021" s="6" t="s">
        <v>77</v>
      </c>
      <c r="G2021" s="6" t="s">
        <v>19</v>
      </c>
      <c r="H2021" s="8">
        <v>44515</v>
      </c>
      <c r="I2021" s="6" t="s">
        <v>80</v>
      </c>
      <c r="J2021" s="6" t="s">
        <v>79</v>
      </c>
      <c r="K2021" s="6" t="s">
        <v>127</v>
      </c>
      <c r="L2021" s="6" t="s">
        <v>139</v>
      </c>
      <c r="M2021" s="7">
        <v>44869</v>
      </c>
      <c r="N2021" s="9">
        <v>380</v>
      </c>
      <c r="O2021">
        <f t="shared" si="62"/>
        <v>26</v>
      </c>
      <c r="P2021">
        <f t="shared" si="63"/>
        <v>355</v>
      </c>
    </row>
    <row r="2022" spans="1:16" x14ac:dyDescent="0.35">
      <c r="A2022" s="5">
        <v>2021</v>
      </c>
      <c r="B2022" s="6" t="s">
        <v>2449</v>
      </c>
      <c r="C2022" s="7">
        <v>44405</v>
      </c>
      <c r="D2022" s="7">
        <v>44455</v>
      </c>
      <c r="E2022" s="6" t="s">
        <v>48</v>
      </c>
      <c r="F2022" s="6" t="s">
        <v>248</v>
      </c>
      <c r="G2022" s="6" t="s">
        <v>19</v>
      </c>
      <c r="H2022" s="8">
        <v>44475</v>
      </c>
      <c r="I2022" s="6" t="s">
        <v>80</v>
      </c>
      <c r="J2022" s="6" t="s">
        <v>133</v>
      </c>
      <c r="K2022" s="6" t="s">
        <v>85</v>
      </c>
      <c r="L2022" s="6" t="s">
        <v>244</v>
      </c>
      <c r="M2022" s="7">
        <v>44883</v>
      </c>
      <c r="N2022" s="9">
        <v>429</v>
      </c>
      <c r="O2022">
        <f t="shared" si="62"/>
        <v>21</v>
      </c>
      <c r="P2022">
        <f t="shared" si="63"/>
        <v>409</v>
      </c>
    </row>
    <row r="2023" spans="1:16" x14ac:dyDescent="0.35">
      <c r="A2023" s="5">
        <v>2022</v>
      </c>
      <c r="B2023" s="6" t="s">
        <v>2450</v>
      </c>
      <c r="C2023" s="7">
        <v>44806</v>
      </c>
      <c r="D2023" s="7">
        <v>44824</v>
      </c>
      <c r="E2023" s="6" t="s">
        <v>48</v>
      </c>
      <c r="F2023" s="6" t="s">
        <v>49</v>
      </c>
      <c r="G2023" s="6" t="s">
        <v>19</v>
      </c>
      <c r="H2023" s="8">
        <v>44831</v>
      </c>
      <c r="I2023" s="6" t="s">
        <v>56</v>
      </c>
      <c r="J2023" s="6" t="s">
        <v>129</v>
      </c>
      <c r="K2023" s="6" t="s">
        <v>127</v>
      </c>
      <c r="L2023" s="6" t="s">
        <v>206</v>
      </c>
      <c r="M2023" s="7">
        <v>44883</v>
      </c>
      <c r="N2023" s="9">
        <v>60</v>
      </c>
      <c r="O2023">
        <f t="shared" si="62"/>
        <v>8</v>
      </c>
      <c r="P2023">
        <f t="shared" si="63"/>
        <v>53</v>
      </c>
    </row>
    <row r="2024" spans="1:16" x14ac:dyDescent="0.35">
      <c r="A2024" s="5">
        <v>2023</v>
      </c>
      <c r="B2024" s="6" t="s">
        <v>2451</v>
      </c>
      <c r="C2024" s="7">
        <v>44760</v>
      </c>
      <c r="D2024" s="7">
        <v>44784</v>
      </c>
      <c r="E2024" s="6" t="s">
        <v>17</v>
      </c>
      <c r="F2024" s="6" t="s">
        <v>112</v>
      </c>
      <c r="G2024" s="6" t="s">
        <v>19</v>
      </c>
      <c r="H2024" s="8">
        <v>44847</v>
      </c>
      <c r="I2024" s="6" t="s">
        <v>26</v>
      </c>
      <c r="J2024" s="6" t="s">
        <v>27</v>
      </c>
      <c r="K2024" s="6" t="s">
        <v>28</v>
      </c>
      <c r="L2024" s="6" t="s">
        <v>29</v>
      </c>
      <c r="M2024" s="7">
        <v>44887</v>
      </c>
      <c r="N2024" s="9">
        <v>104</v>
      </c>
      <c r="O2024">
        <f t="shared" si="62"/>
        <v>64</v>
      </c>
      <c r="P2024">
        <f t="shared" si="63"/>
        <v>41</v>
      </c>
    </row>
    <row r="2025" spans="1:16" x14ac:dyDescent="0.35">
      <c r="A2025" s="5">
        <v>2024</v>
      </c>
      <c r="B2025" s="6" t="s">
        <v>2452</v>
      </c>
      <c r="C2025" s="7">
        <v>44760</v>
      </c>
      <c r="D2025" s="7">
        <v>44784</v>
      </c>
      <c r="E2025" s="6" t="s">
        <v>17</v>
      </c>
      <c r="F2025" s="6" t="s">
        <v>25</v>
      </c>
      <c r="G2025" s="6" t="s">
        <v>19</v>
      </c>
      <c r="H2025" s="8">
        <v>44847</v>
      </c>
      <c r="I2025" s="6" t="s">
        <v>26</v>
      </c>
      <c r="J2025" s="6" t="s">
        <v>27</v>
      </c>
      <c r="K2025" s="6" t="s">
        <v>28</v>
      </c>
      <c r="L2025" s="6" t="s">
        <v>1094</v>
      </c>
      <c r="M2025" s="7">
        <v>44887</v>
      </c>
      <c r="N2025" s="9">
        <v>104</v>
      </c>
      <c r="O2025">
        <f t="shared" si="62"/>
        <v>64</v>
      </c>
      <c r="P2025">
        <f t="shared" si="63"/>
        <v>41</v>
      </c>
    </row>
    <row r="2026" spans="1:16" x14ac:dyDescent="0.35">
      <c r="A2026" s="5">
        <v>2025</v>
      </c>
      <c r="B2026" s="6" t="s">
        <v>2453</v>
      </c>
      <c r="C2026" s="7">
        <v>44760</v>
      </c>
      <c r="D2026" s="7">
        <v>44784</v>
      </c>
      <c r="E2026" s="6" t="s">
        <v>17</v>
      </c>
      <c r="F2026" s="6" t="s">
        <v>102</v>
      </c>
      <c r="G2026" s="6" t="s">
        <v>19</v>
      </c>
      <c r="H2026" s="8">
        <v>44847</v>
      </c>
      <c r="I2026" s="6" t="s">
        <v>26</v>
      </c>
      <c r="J2026" s="6" t="s">
        <v>27</v>
      </c>
      <c r="K2026" s="6" t="s">
        <v>28</v>
      </c>
      <c r="L2026" s="6" t="s">
        <v>1094</v>
      </c>
      <c r="M2026" s="7">
        <v>44887</v>
      </c>
      <c r="N2026" s="9">
        <v>104</v>
      </c>
      <c r="O2026">
        <f t="shared" si="62"/>
        <v>64</v>
      </c>
      <c r="P2026">
        <f t="shared" si="63"/>
        <v>41</v>
      </c>
    </row>
    <row r="2027" spans="1:16" x14ac:dyDescent="0.35">
      <c r="A2027" s="5">
        <v>2026</v>
      </c>
      <c r="B2027" s="6" t="s">
        <v>2454</v>
      </c>
      <c r="C2027" s="7">
        <v>44760</v>
      </c>
      <c r="D2027" s="7">
        <v>44784</v>
      </c>
      <c r="E2027" s="6" t="s">
        <v>17</v>
      </c>
      <c r="F2027" s="6" t="s">
        <v>638</v>
      </c>
      <c r="G2027" s="6" t="s">
        <v>19</v>
      </c>
      <c r="H2027" s="8">
        <v>44847</v>
      </c>
      <c r="I2027" s="6" t="s">
        <v>26</v>
      </c>
      <c r="J2027" s="6" t="s">
        <v>27</v>
      </c>
      <c r="K2027" s="6" t="s">
        <v>28</v>
      </c>
      <c r="L2027" s="6" t="s">
        <v>1094</v>
      </c>
      <c r="M2027" s="7">
        <v>44887</v>
      </c>
      <c r="N2027" s="9">
        <v>104</v>
      </c>
      <c r="O2027">
        <f t="shared" si="62"/>
        <v>64</v>
      </c>
      <c r="P2027">
        <f t="shared" si="63"/>
        <v>41</v>
      </c>
    </row>
    <row r="2028" spans="1:16" x14ac:dyDescent="0.35">
      <c r="A2028" s="5">
        <v>2027</v>
      </c>
      <c r="B2028" s="6" t="s">
        <v>2455</v>
      </c>
      <c r="C2028" s="7">
        <v>44760</v>
      </c>
      <c r="D2028" s="7">
        <v>44784</v>
      </c>
      <c r="E2028" s="6" t="s">
        <v>17</v>
      </c>
      <c r="F2028" s="6" t="s">
        <v>2456</v>
      </c>
      <c r="G2028" s="6" t="s">
        <v>19</v>
      </c>
      <c r="H2028" s="8">
        <v>44818</v>
      </c>
      <c r="I2028" s="6" t="s">
        <v>26</v>
      </c>
      <c r="J2028" s="6" t="s">
        <v>21</v>
      </c>
      <c r="K2028" s="6" t="s">
        <v>73</v>
      </c>
      <c r="L2028" s="6" t="s">
        <v>978</v>
      </c>
      <c r="M2028" s="7">
        <v>44875</v>
      </c>
      <c r="N2028" s="9">
        <v>92</v>
      </c>
      <c r="O2028">
        <f t="shared" si="62"/>
        <v>35</v>
      </c>
      <c r="P2028">
        <f t="shared" si="63"/>
        <v>58</v>
      </c>
    </row>
    <row r="2029" spans="1:16" x14ac:dyDescent="0.35">
      <c r="A2029" s="5">
        <v>2028</v>
      </c>
      <c r="B2029" s="6" t="s">
        <v>2457</v>
      </c>
      <c r="C2029" s="7">
        <v>44760</v>
      </c>
      <c r="D2029" s="7">
        <v>44784</v>
      </c>
      <c r="E2029" s="6" t="s">
        <v>17</v>
      </c>
      <c r="F2029" s="6" t="s">
        <v>31</v>
      </c>
      <c r="G2029" s="6" t="s">
        <v>19</v>
      </c>
      <c r="H2029" s="8">
        <v>44818</v>
      </c>
      <c r="I2029" s="6" t="s">
        <v>26</v>
      </c>
      <c r="J2029" s="6" t="s">
        <v>21</v>
      </c>
      <c r="K2029" s="6" t="s">
        <v>73</v>
      </c>
      <c r="L2029" s="6" t="s">
        <v>978</v>
      </c>
      <c r="M2029" s="7">
        <v>44875</v>
      </c>
      <c r="N2029" s="9">
        <v>92</v>
      </c>
      <c r="O2029">
        <f t="shared" si="62"/>
        <v>35</v>
      </c>
      <c r="P2029">
        <f t="shared" si="63"/>
        <v>58</v>
      </c>
    </row>
    <row r="2030" spans="1:16" x14ac:dyDescent="0.35">
      <c r="A2030" s="5">
        <v>2029</v>
      </c>
      <c r="B2030" s="6" t="s">
        <v>2458</v>
      </c>
      <c r="C2030" s="7">
        <v>44475</v>
      </c>
      <c r="D2030" s="7">
        <v>44523</v>
      </c>
      <c r="E2030" s="6" t="s">
        <v>48</v>
      </c>
      <c r="F2030" s="6" t="s">
        <v>49</v>
      </c>
      <c r="G2030" s="6" t="s">
        <v>19</v>
      </c>
      <c r="H2030" s="8">
        <v>44538</v>
      </c>
      <c r="I2030" s="6" t="s">
        <v>55</v>
      </c>
      <c r="J2030" s="6" t="s">
        <v>56</v>
      </c>
      <c r="K2030" s="6" t="s">
        <v>57</v>
      </c>
      <c r="L2030" s="6" t="s">
        <v>58</v>
      </c>
      <c r="M2030" s="7">
        <v>44886</v>
      </c>
      <c r="N2030" s="9">
        <v>364</v>
      </c>
      <c r="O2030">
        <f t="shared" si="62"/>
        <v>16</v>
      </c>
      <c r="P2030">
        <f t="shared" si="63"/>
        <v>349</v>
      </c>
    </row>
    <row r="2031" spans="1:16" x14ac:dyDescent="0.35">
      <c r="A2031" s="5">
        <v>2030</v>
      </c>
      <c r="B2031" s="6" t="s">
        <v>2459</v>
      </c>
      <c r="C2031" s="7">
        <v>44749</v>
      </c>
      <c r="D2031" s="7">
        <v>44777</v>
      </c>
      <c r="E2031" s="6" t="s">
        <v>17</v>
      </c>
      <c r="F2031" s="6" t="s">
        <v>478</v>
      </c>
      <c r="G2031" s="6" t="s">
        <v>78</v>
      </c>
      <c r="H2031" s="8">
        <v>44803</v>
      </c>
      <c r="I2031" s="6" t="s">
        <v>20</v>
      </c>
      <c r="J2031" s="6" t="s">
        <v>27</v>
      </c>
      <c r="K2031" s="6" t="s">
        <v>45</v>
      </c>
      <c r="L2031" s="6" t="s">
        <v>878</v>
      </c>
      <c r="M2031" s="7">
        <v>44876</v>
      </c>
      <c r="N2031" s="9">
        <v>100</v>
      </c>
      <c r="O2031">
        <f t="shared" si="62"/>
        <v>27</v>
      </c>
      <c r="P2031">
        <f t="shared" si="63"/>
        <v>74</v>
      </c>
    </row>
    <row r="2032" spans="1:16" x14ac:dyDescent="0.35">
      <c r="A2032" s="5">
        <v>2031</v>
      </c>
      <c r="B2032" s="6" t="s">
        <v>2460</v>
      </c>
      <c r="C2032" s="7">
        <v>44749</v>
      </c>
      <c r="D2032" s="7">
        <v>44777</v>
      </c>
      <c r="E2032" s="6" t="s">
        <v>17</v>
      </c>
      <c r="F2032" s="6" t="s">
        <v>478</v>
      </c>
      <c r="G2032" s="6" t="s">
        <v>78</v>
      </c>
      <c r="H2032" s="8">
        <v>44813</v>
      </c>
      <c r="I2032" s="6" t="s">
        <v>44</v>
      </c>
      <c r="J2032" s="6" t="s">
        <v>21</v>
      </c>
      <c r="K2032" s="6" t="s">
        <v>34</v>
      </c>
      <c r="L2032" s="6" t="s">
        <v>108</v>
      </c>
      <c r="M2032" s="7">
        <v>44867</v>
      </c>
      <c r="N2032" s="9">
        <v>91</v>
      </c>
      <c r="O2032">
        <f t="shared" si="62"/>
        <v>37</v>
      </c>
      <c r="P2032">
        <f t="shared" si="63"/>
        <v>55</v>
      </c>
    </row>
    <row r="2033" spans="1:16" x14ac:dyDescent="0.35">
      <c r="A2033" s="5">
        <v>2032</v>
      </c>
      <c r="B2033" s="6" t="s">
        <v>2461</v>
      </c>
      <c r="C2033" s="7">
        <v>44749</v>
      </c>
      <c r="D2033" s="7">
        <v>44777</v>
      </c>
      <c r="E2033" s="6" t="s">
        <v>17</v>
      </c>
      <c r="F2033" s="6" t="s">
        <v>2462</v>
      </c>
      <c r="G2033" s="6" t="s">
        <v>78</v>
      </c>
      <c r="H2033" s="8">
        <v>44802</v>
      </c>
      <c r="I2033" s="6" t="s">
        <v>20</v>
      </c>
      <c r="J2033" s="6" t="s">
        <v>34</v>
      </c>
      <c r="K2033" s="6" t="s">
        <v>107</v>
      </c>
      <c r="L2033" s="6" t="s">
        <v>365</v>
      </c>
      <c r="M2033" s="7">
        <v>44886</v>
      </c>
      <c r="N2033" s="9">
        <v>110</v>
      </c>
      <c r="O2033">
        <f t="shared" si="62"/>
        <v>26</v>
      </c>
      <c r="P2033">
        <f t="shared" si="63"/>
        <v>85</v>
      </c>
    </row>
    <row r="2034" spans="1:16" x14ac:dyDescent="0.35">
      <c r="A2034" s="5">
        <v>2033</v>
      </c>
      <c r="B2034" s="6" t="s">
        <v>2463</v>
      </c>
      <c r="C2034" s="7">
        <v>44760</v>
      </c>
      <c r="D2034" s="7">
        <v>44784</v>
      </c>
      <c r="E2034" s="6" t="s">
        <v>17</v>
      </c>
      <c r="F2034" s="6" t="s">
        <v>31</v>
      </c>
      <c r="G2034" s="6" t="s">
        <v>19</v>
      </c>
      <c r="H2034" s="8">
        <v>44818</v>
      </c>
      <c r="I2034" s="6" t="s">
        <v>26</v>
      </c>
      <c r="J2034" s="6" t="s">
        <v>21</v>
      </c>
      <c r="K2034" s="6" t="s">
        <v>73</v>
      </c>
      <c r="L2034" s="6" t="s">
        <v>978</v>
      </c>
      <c r="M2034" s="7">
        <v>44887</v>
      </c>
      <c r="N2034" s="9">
        <v>104</v>
      </c>
      <c r="O2034">
        <f t="shared" si="62"/>
        <v>35</v>
      </c>
      <c r="P2034">
        <f t="shared" si="63"/>
        <v>70</v>
      </c>
    </row>
    <row r="2035" spans="1:16" x14ac:dyDescent="0.35">
      <c r="A2035" s="5">
        <v>2034</v>
      </c>
      <c r="B2035" s="6" t="s">
        <v>2464</v>
      </c>
      <c r="C2035" s="7">
        <v>44760</v>
      </c>
      <c r="D2035" s="7">
        <v>44784</v>
      </c>
      <c r="E2035" s="6" t="s">
        <v>17</v>
      </c>
      <c r="F2035" s="6" t="s">
        <v>25</v>
      </c>
      <c r="G2035" s="6" t="s">
        <v>19</v>
      </c>
      <c r="H2035" s="8">
        <v>44818</v>
      </c>
      <c r="I2035" s="6" t="s">
        <v>26</v>
      </c>
      <c r="J2035" s="6" t="s">
        <v>21</v>
      </c>
      <c r="K2035" s="6" t="s">
        <v>73</v>
      </c>
      <c r="L2035" s="6" t="s">
        <v>46</v>
      </c>
      <c r="M2035" s="7">
        <v>44887</v>
      </c>
      <c r="N2035" s="9">
        <v>104</v>
      </c>
      <c r="O2035">
        <f t="shared" si="62"/>
        <v>35</v>
      </c>
      <c r="P2035">
        <f t="shared" si="63"/>
        <v>70</v>
      </c>
    </row>
    <row r="2036" spans="1:16" x14ac:dyDescent="0.35">
      <c r="A2036" s="5">
        <v>2035</v>
      </c>
      <c r="B2036" s="6" t="s">
        <v>2465</v>
      </c>
      <c r="C2036" s="7">
        <v>44760</v>
      </c>
      <c r="D2036" s="7">
        <v>44784</v>
      </c>
      <c r="E2036" s="6" t="s">
        <v>17</v>
      </c>
      <c r="F2036" s="6" t="s">
        <v>31</v>
      </c>
      <c r="G2036" s="6" t="s">
        <v>19</v>
      </c>
      <c r="H2036" s="8">
        <v>44818</v>
      </c>
      <c r="I2036" s="6" t="s">
        <v>26</v>
      </c>
      <c r="J2036" s="6" t="s">
        <v>21</v>
      </c>
      <c r="K2036" s="6" t="s">
        <v>73</v>
      </c>
      <c r="L2036" s="6" t="s">
        <v>46</v>
      </c>
      <c r="M2036" s="7">
        <v>44887</v>
      </c>
      <c r="N2036" s="9">
        <v>104</v>
      </c>
      <c r="O2036">
        <f t="shared" si="62"/>
        <v>35</v>
      </c>
      <c r="P2036">
        <f t="shared" si="63"/>
        <v>70</v>
      </c>
    </row>
    <row r="2037" spans="1:16" x14ac:dyDescent="0.35">
      <c r="A2037" s="5">
        <v>2036</v>
      </c>
      <c r="B2037" s="6" t="s">
        <v>2466</v>
      </c>
      <c r="C2037" s="7">
        <v>44760</v>
      </c>
      <c r="D2037" s="7">
        <v>44784</v>
      </c>
      <c r="E2037" s="6" t="s">
        <v>17</v>
      </c>
      <c r="F2037" s="6" t="s">
        <v>112</v>
      </c>
      <c r="G2037" s="6" t="s">
        <v>19</v>
      </c>
      <c r="H2037" s="8">
        <v>44818</v>
      </c>
      <c r="I2037" s="6" t="s">
        <v>26</v>
      </c>
      <c r="J2037" s="6" t="s">
        <v>21</v>
      </c>
      <c r="K2037" s="6" t="s">
        <v>73</v>
      </c>
      <c r="L2037" s="6" t="s">
        <v>885</v>
      </c>
      <c r="M2037" s="7">
        <v>44876</v>
      </c>
      <c r="N2037" s="9">
        <v>93</v>
      </c>
      <c r="O2037">
        <f t="shared" si="62"/>
        <v>35</v>
      </c>
      <c r="P2037">
        <f t="shared" si="63"/>
        <v>59</v>
      </c>
    </row>
    <row r="2038" spans="1:16" x14ac:dyDescent="0.35">
      <c r="A2038" s="5">
        <v>2037</v>
      </c>
      <c r="B2038" s="6" t="s">
        <v>2467</v>
      </c>
      <c r="C2038" s="7">
        <v>44760</v>
      </c>
      <c r="D2038" s="7">
        <v>44784</v>
      </c>
      <c r="E2038" s="6" t="s">
        <v>17</v>
      </c>
      <c r="F2038" s="6" t="s">
        <v>25</v>
      </c>
      <c r="G2038" s="6" t="s">
        <v>19</v>
      </c>
      <c r="H2038" s="8">
        <v>44804</v>
      </c>
      <c r="I2038" s="6" t="s">
        <v>20</v>
      </c>
      <c r="J2038" s="6" t="s">
        <v>44</v>
      </c>
      <c r="K2038" s="6" t="s">
        <v>87</v>
      </c>
      <c r="L2038" s="6" t="s">
        <v>337</v>
      </c>
      <c r="M2038" s="7">
        <v>44879</v>
      </c>
      <c r="N2038" s="9">
        <v>96</v>
      </c>
      <c r="O2038">
        <f t="shared" si="62"/>
        <v>21</v>
      </c>
      <c r="P2038">
        <f t="shared" si="63"/>
        <v>76</v>
      </c>
    </row>
    <row r="2039" spans="1:16" x14ac:dyDescent="0.35">
      <c r="A2039" s="5">
        <v>2038</v>
      </c>
      <c r="B2039" s="6" t="s">
        <v>2468</v>
      </c>
      <c r="C2039" s="7">
        <v>44760</v>
      </c>
      <c r="D2039" s="7">
        <v>44784</v>
      </c>
      <c r="E2039" s="6" t="s">
        <v>17</v>
      </c>
      <c r="F2039" s="6" t="s">
        <v>25</v>
      </c>
      <c r="G2039" s="6" t="s">
        <v>19</v>
      </c>
      <c r="H2039" s="8">
        <v>44818</v>
      </c>
      <c r="I2039" s="6" t="s">
        <v>20</v>
      </c>
      <c r="J2039" s="6" t="s">
        <v>44</v>
      </c>
      <c r="K2039" s="6" t="s">
        <v>87</v>
      </c>
      <c r="L2039" s="6" t="s">
        <v>337</v>
      </c>
      <c r="M2039" s="7">
        <v>44890</v>
      </c>
      <c r="N2039" s="9">
        <v>107</v>
      </c>
      <c r="O2039">
        <f t="shared" si="62"/>
        <v>35</v>
      </c>
      <c r="P2039">
        <f t="shared" si="63"/>
        <v>73</v>
      </c>
    </row>
    <row r="2040" spans="1:16" x14ac:dyDescent="0.35">
      <c r="A2040" s="5">
        <v>2039</v>
      </c>
      <c r="B2040" s="6" t="s">
        <v>2469</v>
      </c>
      <c r="C2040" s="7">
        <v>44760</v>
      </c>
      <c r="D2040" s="7">
        <v>44784</v>
      </c>
      <c r="E2040" s="6" t="s">
        <v>17</v>
      </c>
      <c r="F2040" s="6" t="s">
        <v>31</v>
      </c>
      <c r="G2040" s="6" t="s">
        <v>19</v>
      </c>
      <c r="H2040" s="8">
        <v>44818</v>
      </c>
      <c r="I2040" s="6" t="s">
        <v>20</v>
      </c>
      <c r="J2040" s="6" t="s">
        <v>44</v>
      </c>
      <c r="K2040" s="6" t="s">
        <v>87</v>
      </c>
      <c r="L2040" s="6" t="s">
        <v>337</v>
      </c>
      <c r="M2040" s="7">
        <v>44894</v>
      </c>
      <c r="N2040" s="9">
        <v>111</v>
      </c>
      <c r="O2040">
        <f t="shared" si="62"/>
        <v>35</v>
      </c>
      <c r="P2040">
        <f t="shared" si="63"/>
        <v>77</v>
      </c>
    </row>
    <row r="2041" spans="1:16" x14ac:dyDescent="0.35">
      <c r="A2041" s="5">
        <v>2040</v>
      </c>
      <c r="B2041" s="6" t="s">
        <v>2470</v>
      </c>
      <c r="C2041" s="7">
        <v>44760</v>
      </c>
      <c r="D2041" s="7">
        <v>44784</v>
      </c>
      <c r="E2041" s="6" t="s">
        <v>17</v>
      </c>
      <c r="F2041" s="6" t="s">
        <v>112</v>
      </c>
      <c r="G2041" s="6" t="s">
        <v>19</v>
      </c>
      <c r="H2041" s="8">
        <v>44818</v>
      </c>
      <c r="I2041" s="6" t="s">
        <v>20</v>
      </c>
      <c r="J2041" s="6" t="s">
        <v>44</v>
      </c>
      <c r="K2041" s="6" t="s">
        <v>87</v>
      </c>
      <c r="L2041" s="6" t="s">
        <v>337</v>
      </c>
      <c r="M2041" s="7">
        <v>44890</v>
      </c>
      <c r="N2041" s="9">
        <v>107</v>
      </c>
      <c r="O2041">
        <f t="shared" si="62"/>
        <v>35</v>
      </c>
      <c r="P2041">
        <f t="shared" si="63"/>
        <v>73</v>
      </c>
    </row>
    <row r="2042" spans="1:16" x14ac:dyDescent="0.35">
      <c r="A2042" s="5">
        <v>2041</v>
      </c>
      <c r="B2042" s="6" t="s">
        <v>2471</v>
      </c>
      <c r="C2042" s="7">
        <v>44760</v>
      </c>
      <c r="D2042" s="7">
        <v>44784</v>
      </c>
      <c r="E2042" s="6" t="s">
        <v>17</v>
      </c>
      <c r="F2042" s="6" t="s">
        <v>31</v>
      </c>
      <c r="G2042" s="6" t="s">
        <v>19</v>
      </c>
      <c r="H2042" s="8">
        <v>44818</v>
      </c>
      <c r="I2042" s="6" t="s">
        <v>20</v>
      </c>
      <c r="J2042" s="6" t="s">
        <v>44</v>
      </c>
      <c r="K2042" s="6" t="s">
        <v>87</v>
      </c>
      <c r="L2042" s="6" t="s">
        <v>337</v>
      </c>
      <c r="M2042" s="7">
        <v>44890</v>
      </c>
      <c r="N2042" s="9">
        <v>107</v>
      </c>
      <c r="O2042">
        <f t="shared" si="62"/>
        <v>35</v>
      </c>
      <c r="P2042">
        <f t="shared" si="63"/>
        <v>73</v>
      </c>
    </row>
    <row r="2043" spans="1:16" x14ac:dyDescent="0.35">
      <c r="A2043" s="5">
        <v>2042</v>
      </c>
      <c r="B2043" s="6" t="s">
        <v>2472</v>
      </c>
      <c r="C2043" s="7">
        <v>44797</v>
      </c>
      <c r="D2043" s="7">
        <v>44833</v>
      </c>
      <c r="E2043" s="6" t="s">
        <v>48</v>
      </c>
      <c r="F2043" s="6" t="s">
        <v>132</v>
      </c>
      <c r="G2043" s="6" t="s">
        <v>19</v>
      </c>
      <c r="H2043" s="8">
        <v>44847</v>
      </c>
      <c r="I2043" s="6" t="s">
        <v>149</v>
      </c>
      <c r="J2043" s="6" t="s">
        <v>141</v>
      </c>
      <c r="K2043" s="6" t="s">
        <v>127</v>
      </c>
      <c r="L2043" s="6" t="s">
        <v>156</v>
      </c>
      <c r="M2043" s="7">
        <v>44890</v>
      </c>
      <c r="N2043" s="9">
        <v>58</v>
      </c>
      <c r="O2043">
        <f t="shared" si="62"/>
        <v>15</v>
      </c>
      <c r="P2043">
        <f t="shared" si="63"/>
        <v>44</v>
      </c>
    </row>
    <row r="2044" spans="1:16" x14ac:dyDescent="0.35">
      <c r="A2044" s="5">
        <v>2043</v>
      </c>
      <c r="B2044" s="6" t="s">
        <v>2473</v>
      </c>
      <c r="C2044" s="7">
        <v>44789</v>
      </c>
      <c r="D2044" s="7">
        <v>44833</v>
      </c>
      <c r="E2044" s="6" t="s">
        <v>48</v>
      </c>
      <c r="F2044" s="6" t="s">
        <v>49</v>
      </c>
      <c r="G2044" s="6" t="s">
        <v>19</v>
      </c>
      <c r="H2044" s="8">
        <v>44845</v>
      </c>
      <c r="I2044" s="6" t="s">
        <v>92</v>
      </c>
      <c r="J2044" s="6" t="s">
        <v>93</v>
      </c>
      <c r="K2044" s="6" t="s">
        <v>85</v>
      </c>
      <c r="L2044" s="6" t="s">
        <v>96</v>
      </c>
      <c r="M2044" s="7">
        <v>44883</v>
      </c>
      <c r="N2044" s="9">
        <v>51</v>
      </c>
      <c r="O2044">
        <f t="shared" si="62"/>
        <v>13</v>
      </c>
      <c r="P2044">
        <f t="shared" si="63"/>
        <v>39</v>
      </c>
    </row>
    <row r="2045" spans="1:16" x14ac:dyDescent="0.35">
      <c r="A2045" s="5">
        <v>2044</v>
      </c>
      <c r="B2045" s="6" t="s">
        <v>2474</v>
      </c>
      <c r="C2045" s="7">
        <v>44753</v>
      </c>
      <c r="D2045" s="7">
        <v>44777</v>
      </c>
      <c r="E2045" s="6" t="s">
        <v>17</v>
      </c>
      <c r="F2045" s="6" t="s">
        <v>491</v>
      </c>
      <c r="G2045" s="6" t="s">
        <v>78</v>
      </c>
      <c r="H2045" s="8">
        <v>44832</v>
      </c>
      <c r="I2045" s="6" t="s">
        <v>73</v>
      </c>
      <c r="J2045" s="6" t="s">
        <v>34</v>
      </c>
      <c r="K2045" s="6" t="s">
        <v>22</v>
      </c>
      <c r="L2045" s="6" t="s">
        <v>885</v>
      </c>
      <c r="M2045" s="7">
        <v>44889</v>
      </c>
      <c r="N2045" s="9">
        <v>113</v>
      </c>
      <c r="O2045">
        <f t="shared" si="62"/>
        <v>56</v>
      </c>
      <c r="P2045">
        <f t="shared" si="63"/>
        <v>58</v>
      </c>
    </row>
    <row r="2046" spans="1:16" x14ac:dyDescent="0.35">
      <c r="A2046" s="5">
        <v>2045</v>
      </c>
      <c r="B2046" s="6" t="s">
        <v>2475</v>
      </c>
      <c r="C2046" s="7">
        <v>44753</v>
      </c>
      <c r="D2046" s="7">
        <v>44777</v>
      </c>
      <c r="E2046" s="6" t="s">
        <v>17</v>
      </c>
      <c r="F2046" s="6" t="s">
        <v>478</v>
      </c>
      <c r="G2046" s="6" t="s">
        <v>78</v>
      </c>
      <c r="H2046" s="8">
        <v>44816</v>
      </c>
      <c r="I2046" s="6" t="s">
        <v>45</v>
      </c>
      <c r="J2046" s="6" t="s">
        <v>44</v>
      </c>
      <c r="K2046" s="6" t="s">
        <v>107</v>
      </c>
      <c r="L2046" s="6" t="s">
        <v>108</v>
      </c>
      <c r="M2046" s="7">
        <v>44895</v>
      </c>
      <c r="N2046" s="9">
        <v>119</v>
      </c>
      <c r="O2046">
        <f t="shared" si="62"/>
        <v>40</v>
      </c>
      <c r="P2046">
        <f t="shared" si="63"/>
        <v>80</v>
      </c>
    </row>
    <row r="2047" spans="1:16" x14ac:dyDescent="0.35">
      <c r="A2047" s="5">
        <v>2046</v>
      </c>
      <c r="B2047" s="6" t="s">
        <v>2476</v>
      </c>
      <c r="C2047" s="7">
        <v>44753</v>
      </c>
      <c r="D2047" s="7">
        <v>44777</v>
      </c>
      <c r="E2047" s="6" t="s">
        <v>17</v>
      </c>
      <c r="F2047" s="6" t="s">
        <v>25</v>
      </c>
      <c r="G2047" s="6" t="s">
        <v>78</v>
      </c>
      <c r="H2047" s="8">
        <v>44833</v>
      </c>
      <c r="I2047" s="6" t="s">
        <v>26</v>
      </c>
      <c r="J2047" s="6" t="s">
        <v>27</v>
      </c>
      <c r="K2047" s="6" t="s">
        <v>28</v>
      </c>
      <c r="L2047" s="6" t="s">
        <v>1094</v>
      </c>
      <c r="M2047" s="7">
        <v>44887</v>
      </c>
      <c r="N2047" s="9">
        <v>111</v>
      </c>
      <c r="O2047">
        <f t="shared" si="62"/>
        <v>57</v>
      </c>
      <c r="P2047">
        <f t="shared" si="63"/>
        <v>55</v>
      </c>
    </row>
    <row r="2048" spans="1:16" x14ac:dyDescent="0.35">
      <c r="A2048" s="5">
        <v>2047</v>
      </c>
      <c r="B2048" s="6" t="s">
        <v>2477</v>
      </c>
      <c r="C2048" s="7">
        <v>44753</v>
      </c>
      <c r="D2048" s="7">
        <v>44777</v>
      </c>
      <c r="E2048" s="6" t="s">
        <v>17</v>
      </c>
      <c r="F2048" s="6" t="s">
        <v>478</v>
      </c>
      <c r="G2048" s="6" t="s">
        <v>78</v>
      </c>
      <c r="H2048" s="8">
        <v>44788</v>
      </c>
      <c r="I2048" s="6" t="s">
        <v>27</v>
      </c>
      <c r="J2048" s="6" t="s">
        <v>35</v>
      </c>
      <c r="K2048" s="6" t="s">
        <v>38</v>
      </c>
      <c r="L2048" s="6" t="s">
        <v>39</v>
      </c>
      <c r="M2048" s="7">
        <v>44874</v>
      </c>
      <c r="N2048" s="9">
        <v>98</v>
      </c>
      <c r="O2048">
        <f t="shared" si="62"/>
        <v>12</v>
      </c>
      <c r="P2048">
        <f t="shared" si="63"/>
        <v>87</v>
      </c>
    </row>
    <row r="2049" spans="1:16" x14ac:dyDescent="0.35">
      <c r="A2049" s="5">
        <v>2048</v>
      </c>
      <c r="B2049" s="6" t="s">
        <v>2478</v>
      </c>
      <c r="C2049" s="7">
        <v>44753</v>
      </c>
      <c r="D2049" s="7">
        <v>44777</v>
      </c>
      <c r="E2049" s="6" t="s">
        <v>17</v>
      </c>
      <c r="F2049" s="6" t="s">
        <v>638</v>
      </c>
      <c r="G2049" s="6" t="s">
        <v>78</v>
      </c>
      <c r="H2049" s="8">
        <v>44832</v>
      </c>
      <c r="I2049" s="6" t="s">
        <v>20</v>
      </c>
      <c r="J2049" s="6" t="s">
        <v>21</v>
      </c>
      <c r="K2049" s="6" t="s">
        <v>22</v>
      </c>
      <c r="L2049" s="6" t="s">
        <v>1144</v>
      </c>
      <c r="M2049" s="7">
        <v>44880</v>
      </c>
      <c r="N2049" s="9">
        <v>104</v>
      </c>
      <c r="O2049">
        <f t="shared" si="62"/>
        <v>56</v>
      </c>
      <c r="P2049">
        <f t="shared" si="63"/>
        <v>49</v>
      </c>
    </row>
    <row r="2050" spans="1:16" x14ac:dyDescent="0.35">
      <c r="A2050" s="5">
        <v>2049</v>
      </c>
      <c r="B2050" s="6" t="s">
        <v>2479</v>
      </c>
      <c r="C2050" s="7">
        <v>44753</v>
      </c>
      <c r="D2050" s="7">
        <v>44777</v>
      </c>
      <c r="E2050" s="6" t="s">
        <v>17</v>
      </c>
      <c r="F2050" s="6" t="s">
        <v>478</v>
      </c>
      <c r="G2050" s="6" t="s">
        <v>78</v>
      </c>
      <c r="H2050" s="8">
        <v>44816</v>
      </c>
      <c r="I2050" s="6" t="s">
        <v>73</v>
      </c>
      <c r="J2050" s="6" t="s">
        <v>21</v>
      </c>
      <c r="K2050" s="6" t="s">
        <v>107</v>
      </c>
      <c r="L2050" s="6" t="s">
        <v>36</v>
      </c>
      <c r="M2050" s="7">
        <v>44889</v>
      </c>
      <c r="N2050" s="9">
        <v>113</v>
      </c>
      <c r="O2050">
        <f t="shared" si="62"/>
        <v>40</v>
      </c>
      <c r="P2050">
        <f t="shared" si="63"/>
        <v>74</v>
      </c>
    </row>
    <row r="2051" spans="1:16" x14ac:dyDescent="0.35">
      <c r="A2051" s="5">
        <v>2050</v>
      </c>
      <c r="B2051" s="6" t="s">
        <v>2480</v>
      </c>
      <c r="C2051" s="7">
        <v>44753</v>
      </c>
      <c r="D2051" s="7">
        <v>44777</v>
      </c>
      <c r="E2051" s="6" t="s">
        <v>17</v>
      </c>
      <c r="F2051" s="6" t="s">
        <v>25</v>
      </c>
      <c r="G2051" s="6" t="s">
        <v>78</v>
      </c>
      <c r="H2051" s="8">
        <v>44803</v>
      </c>
      <c r="I2051" s="6" t="s">
        <v>20</v>
      </c>
      <c r="J2051" s="6" t="s">
        <v>27</v>
      </c>
      <c r="K2051" s="6" t="s">
        <v>45</v>
      </c>
      <c r="L2051" s="6" t="s">
        <v>46</v>
      </c>
      <c r="M2051" s="7">
        <v>44889</v>
      </c>
      <c r="N2051" s="9">
        <v>113</v>
      </c>
      <c r="O2051">
        <f t="shared" ref="O2051:O2114" si="64">_xlfn.DAYS(H2051,D2051)+1</f>
        <v>27</v>
      </c>
      <c r="P2051">
        <f t="shared" ref="P2051:P2114" si="65">_xlfn.DAYS(M2051,H2051)+1</f>
        <v>87</v>
      </c>
    </row>
    <row r="2052" spans="1:16" x14ac:dyDescent="0.35">
      <c r="A2052" s="5">
        <v>2051</v>
      </c>
      <c r="B2052" s="6" t="s">
        <v>2481</v>
      </c>
      <c r="C2052" s="7">
        <v>44755</v>
      </c>
      <c r="D2052" s="7">
        <v>44777</v>
      </c>
      <c r="E2052" s="6" t="s">
        <v>17</v>
      </c>
      <c r="F2052" s="6" t="s">
        <v>478</v>
      </c>
      <c r="G2052" s="6" t="s">
        <v>78</v>
      </c>
      <c r="H2052" s="8">
        <v>44833</v>
      </c>
      <c r="I2052" s="6" t="s">
        <v>26</v>
      </c>
      <c r="J2052" s="6" t="s">
        <v>27</v>
      </c>
      <c r="K2052" s="6" t="s">
        <v>28</v>
      </c>
      <c r="L2052" s="6" t="s">
        <v>727</v>
      </c>
      <c r="M2052" s="7">
        <v>44887</v>
      </c>
      <c r="N2052" s="9">
        <v>111</v>
      </c>
      <c r="O2052">
        <f t="shared" si="64"/>
        <v>57</v>
      </c>
      <c r="P2052">
        <f t="shared" si="65"/>
        <v>55</v>
      </c>
    </row>
    <row r="2053" spans="1:16" x14ac:dyDescent="0.35">
      <c r="A2053" s="5">
        <v>2052</v>
      </c>
      <c r="B2053" s="6" t="s">
        <v>2482</v>
      </c>
      <c r="C2053" s="7">
        <v>44755</v>
      </c>
      <c r="D2053" s="7">
        <v>44777</v>
      </c>
      <c r="E2053" s="6" t="s">
        <v>17</v>
      </c>
      <c r="F2053" s="6" t="s">
        <v>478</v>
      </c>
      <c r="G2053" s="6" t="s">
        <v>78</v>
      </c>
      <c r="H2053" s="8">
        <v>44833</v>
      </c>
      <c r="I2053" s="6" t="s">
        <v>20</v>
      </c>
      <c r="J2053" s="6" t="s">
        <v>35</v>
      </c>
      <c r="K2053" s="6" t="s">
        <v>28</v>
      </c>
      <c r="L2053" s="6" t="s">
        <v>29</v>
      </c>
      <c r="M2053" s="7">
        <v>44887</v>
      </c>
      <c r="N2053" s="9">
        <v>111</v>
      </c>
      <c r="O2053">
        <f t="shared" si="64"/>
        <v>57</v>
      </c>
      <c r="P2053">
        <f t="shared" si="65"/>
        <v>55</v>
      </c>
    </row>
    <row r="2054" spans="1:16" x14ac:dyDescent="0.35">
      <c r="A2054" s="5">
        <v>2053</v>
      </c>
      <c r="B2054" s="6" t="s">
        <v>2483</v>
      </c>
      <c r="C2054" s="7">
        <v>44755</v>
      </c>
      <c r="D2054" s="7">
        <v>44777</v>
      </c>
      <c r="E2054" s="6" t="s">
        <v>17</v>
      </c>
      <c r="F2054" s="6" t="s">
        <v>478</v>
      </c>
      <c r="G2054" s="6" t="s">
        <v>78</v>
      </c>
      <c r="H2054" s="8">
        <v>44833</v>
      </c>
      <c r="I2054" s="6" t="s">
        <v>26</v>
      </c>
      <c r="J2054" s="6" t="s">
        <v>27</v>
      </c>
      <c r="K2054" s="6" t="s">
        <v>28</v>
      </c>
      <c r="L2054" s="6" t="s">
        <v>1102</v>
      </c>
      <c r="M2054" s="7">
        <v>44889</v>
      </c>
      <c r="N2054" s="9">
        <v>113</v>
      </c>
      <c r="O2054">
        <f t="shared" si="64"/>
        <v>57</v>
      </c>
      <c r="P2054">
        <f t="shared" si="65"/>
        <v>57</v>
      </c>
    </row>
    <row r="2055" spans="1:16" x14ac:dyDescent="0.35">
      <c r="A2055" s="5">
        <v>2054</v>
      </c>
      <c r="B2055" s="6" t="s">
        <v>2484</v>
      </c>
      <c r="C2055" s="7">
        <v>44757</v>
      </c>
      <c r="D2055" s="7">
        <v>44777</v>
      </c>
      <c r="E2055" s="6" t="s">
        <v>17</v>
      </c>
      <c r="F2055" s="6" t="s">
        <v>478</v>
      </c>
      <c r="G2055" s="6" t="s">
        <v>78</v>
      </c>
      <c r="H2055" s="8">
        <v>44832</v>
      </c>
      <c r="I2055" s="6" t="s">
        <v>20</v>
      </c>
      <c r="J2055" s="6" t="s">
        <v>21</v>
      </c>
      <c r="K2055" s="6" t="s">
        <v>22</v>
      </c>
      <c r="L2055" s="6" t="s">
        <v>885</v>
      </c>
      <c r="M2055" s="7">
        <v>44889</v>
      </c>
      <c r="N2055" s="9">
        <v>113</v>
      </c>
      <c r="O2055">
        <f t="shared" si="64"/>
        <v>56</v>
      </c>
      <c r="P2055">
        <f t="shared" si="65"/>
        <v>58</v>
      </c>
    </row>
    <row r="2056" spans="1:16" x14ac:dyDescent="0.35">
      <c r="A2056" s="5">
        <v>2055</v>
      </c>
      <c r="B2056" s="6" t="s">
        <v>2485</v>
      </c>
      <c r="C2056" s="7">
        <v>44757</v>
      </c>
      <c r="D2056" s="7">
        <v>44777</v>
      </c>
      <c r="E2056" s="6" t="s">
        <v>17</v>
      </c>
      <c r="F2056" s="6" t="s">
        <v>102</v>
      </c>
      <c r="G2056" s="6" t="s">
        <v>78</v>
      </c>
      <c r="H2056" s="8">
        <v>44797</v>
      </c>
      <c r="I2056" s="6" t="s">
        <v>38</v>
      </c>
      <c r="J2056" s="6" t="s">
        <v>44</v>
      </c>
      <c r="K2056" s="6" t="s">
        <v>436</v>
      </c>
      <c r="L2056" s="6" t="s">
        <v>1106</v>
      </c>
      <c r="M2056" s="7">
        <v>44875</v>
      </c>
      <c r="N2056" s="9">
        <v>99</v>
      </c>
      <c r="O2056">
        <f t="shared" si="64"/>
        <v>21</v>
      </c>
      <c r="P2056">
        <f t="shared" si="65"/>
        <v>79</v>
      </c>
    </row>
    <row r="2057" spans="1:16" x14ac:dyDescent="0.35">
      <c r="A2057" s="5">
        <v>2056</v>
      </c>
      <c r="B2057" s="6" t="s">
        <v>2486</v>
      </c>
      <c r="C2057" s="7">
        <v>44820</v>
      </c>
      <c r="D2057" s="7">
        <v>44832</v>
      </c>
      <c r="E2057" s="6" t="s">
        <v>61</v>
      </c>
      <c r="F2057" s="6" t="s">
        <v>62</v>
      </c>
      <c r="G2057" s="6" t="s">
        <v>19</v>
      </c>
      <c r="H2057" s="8">
        <v>44847</v>
      </c>
      <c r="I2057" s="6" t="s">
        <v>71</v>
      </c>
      <c r="J2057" s="6" t="s">
        <v>64</v>
      </c>
      <c r="K2057" s="6" t="s">
        <v>45</v>
      </c>
      <c r="L2057" s="6" t="s">
        <v>871</v>
      </c>
      <c r="M2057" s="7">
        <v>44879</v>
      </c>
      <c r="N2057" s="9">
        <v>48</v>
      </c>
      <c r="O2057">
        <f t="shared" si="64"/>
        <v>16</v>
      </c>
      <c r="P2057">
        <f t="shared" si="65"/>
        <v>33</v>
      </c>
    </row>
    <row r="2058" spans="1:16" x14ac:dyDescent="0.35">
      <c r="A2058" s="5">
        <v>2057</v>
      </c>
      <c r="B2058" s="6" t="s">
        <v>2487</v>
      </c>
      <c r="C2058" s="7">
        <v>44761</v>
      </c>
      <c r="D2058" s="7">
        <v>44784</v>
      </c>
      <c r="E2058" s="6" t="s">
        <v>17</v>
      </c>
      <c r="F2058" s="6" t="s">
        <v>25</v>
      </c>
      <c r="G2058" s="6" t="s">
        <v>19</v>
      </c>
      <c r="H2058" s="8">
        <v>44824</v>
      </c>
      <c r="I2058" s="6" t="s">
        <v>27</v>
      </c>
      <c r="J2058" s="6" t="s">
        <v>21</v>
      </c>
      <c r="K2058" s="6" t="s">
        <v>45</v>
      </c>
      <c r="L2058" s="6" t="s">
        <v>727</v>
      </c>
      <c r="M2058" s="7">
        <v>44895</v>
      </c>
      <c r="N2058" s="9">
        <v>112</v>
      </c>
      <c r="O2058">
        <f t="shared" si="64"/>
        <v>41</v>
      </c>
      <c r="P2058">
        <f t="shared" si="65"/>
        <v>72</v>
      </c>
    </row>
    <row r="2059" spans="1:16" x14ac:dyDescent="0.35">
      <c r="A2059" s="5">
        <v>2058</v>
      </c>
      <c r="B2059" s="6" t="s">
        <v>2488</v>
      </c>
      <c r="C2059" s="7">
        <v>44761</v>
      </c>
      <c r="D2059" s="7">
        <v>44784</v>
      </c>
      <c r="E2059" s="6" t="s">
        <v>17</v>
      </c>
      <c r="F2059" s="6" t="s">
        <v>1211</v>
      </c>
      <c r="G2059" s="6" t="s">
        <v>19</v>
      </c>
      <c r="H2059" s="8">
        <v>44824</v>
      </c>
      <c r="I2059" s="6" t="s">
        <v>27</v>
      </c>
      <c r="J2059" s="6" t="s">
        <v>21</v>
      </c>
      <c r="K2059" s="6" t="s">
        <v>45</v>
      </c>
      <c r="L2059" s="6" t="s">
        <v>727</v>
      </c>
      <c r="M2059" s="7">
        <v>44895</v>
      </c>
      <c r="N2059" s="9">
        <v>112</v>
      </c>
      <c r="O2059">
        <f t="shared" si="64"/>
        <v>41</v>
      </c>
      <c r="P2059">
        <f t="shared" si="65"/>
        <v>72</v>
      </c>
    </row>
    <row r="2060" spans="1:16" x14ac:dyDescent="0.35">
      <c r="A2060" s="5">
        <v>2059</v>
      </c>
      <c r="B2060" s="6" t="s">
        <v>2489</v>
      </c>
      <c r="C2060" s="7">
        <v>44761</v>
      </c>
      <c r="D2060" s="7">
        <v>44784</v>
      </c>
      <c r="E2060" s="6" t="s">
        <v>17</v>
      </c>
      <c r="F2060" s="6" t="s">
        <v>1211</v>
      </c>
      <c r="G2060" s="6" t="s">
        <v>19</v>
      </c>
      <c r="H2060" s="8">
        <v>44824</v>
      </c>
      <c r="I2060" s="6" t="s">
        <v>27</v>
      </c>
      <c r="J2060" s="6" t="s">
        <v>21</v>
      </c>
      <c r="K2060" s="6" t="s">
        <v>45</v>
      </c>
      <c r="L2060" s="6" t="s">
        <v>727</v>
      </c>
      <c r="M2060" s="7">
        <v>44895</v>
      </c>
      <c r="N2060" s="9">
        <v>112</v>
      </c>
      <c r="O2060">
        <f t="shared" si="64"/>
        <v>41</v>
      </c>
      <c r="P2060">
        <f t="shared" si="65"/>
        <v>72</v>
      </c>
    </row>
    <row r="2061" spans="1:16" x14ac:dyDescent="0.35">
      <c r="A2061" s="5">
        <v>2060</v>
      </c>
      <c r="B2061" s="6" t="s">
        <v>2490</v>
      </c>
      <c r="C2061" s="7">
        <v>44761</v>
      </c>
      <c r="D2061" s="7">
        <v>44784</v>
      </c>
      <c r="E2061" s="6" t="s">
        <v>17</v>
      </c>
      <c r="F2061" s="6" t="s">
        <v>1296</v>
      </c>
      <c r="G2061" s="6" t="s">
        <v>19</v>
      </c>
      <c r="H2061" s="8">
        <v>44845</v>
      </c>
      <c r="I2061" s="6" t="s">
        <v>27</v>
      </c>
      <c r="J2061" s="6" t="s">
        <v>21</v>
      </c>
      <c r="K2061" s="6" t="s">
        <v>45</v>
      </c>
      <c r="L2061" s="6" t="s">
        <v>727</v>
      </c>
      <c r="M2061" s="7">
        <v>44895</v>
      </c>
      <c r="N2061" s="9">
        <v>112</v>
      </c>
      <c r="O2061">
        <f t="shared" si="64"/>
        <v>62</v>
      </c>
      <c r="P2061">
        <f t="shared" si="65"/>
        <v>51</v>
      </c>
    </row>
    <row r="2062" spans="1:16" x14ac:dyDescent="0.35">
      <c r="A2062" s="5">
        <v>2061</v>
      </c>
      <c r="B2062" s="6" t="s">
        <v>2491</v>
      </c>
      <c r="C2062" s="7">
        <v>43867</v>
      </c>
      <c r="D2062" s="7">
        <v>43887</v>
      </c>
      <c r="E2062" s="6" t="s">
        <v>48</v>
      </c>
      <c r="F2062" s="6" t="s">
        <v>49</v>
      </c>
      <c r="G2062" s="6" t="s">
        <v>19</v>
      </c>
      <c r="H2062" s="8">
        <v>43893</v>
      </c>
      <c r="I2062" s="6" t="s">
        <v>98</v>
      </c>
      <c r="J2062" s="6" t="s">
        <v>80</v>
      </c>
      <c r="K2062" s="6" t="s">
        <v>81</v>
      </c>
      <c r="L2062" s="6" t="s">
        <v>139</v>
      </c>
      <c r="M2062" s="7">
        <v>44873</v>
      </c>
      <c r="N2062" s="9">
        <v>987</v>
      </c>
      <c r="O2062">
        <f t="shared" si="64"/>
        <v>7</v>
      </c>
      <c r="P2062">
        <f t="shared" si="65"/>
        <v>981</v>
      </c>
    </row>
    <row r="2063" spans="1:16" x14ac:dyDescent="0.35">
      <c r="A2063" s="5">
        <v>2062</v>
      </c>
      <c r="B2063" s="6" t="s">
        <v>2492</v>
      </c>
      <c r="C2063" s="7">
        <v>44774</v>
      </c>
      <c r="D2063" s="7">
        <v>44788</v>
      </c>
      <c r="E2063" s="6" t="s">
        <v>180</v>
      </c>
      <c r="F2063" s="6" t="s">
        <v>2493</v>
      </c>
      <c r="G2063" s="6" t="s">
        <v>78</v>
      </c>
      <c r="H2063" s="8">
        <v>44831</v>
      </c>
      <c r="I2063" s="6" t="s">
        <v>92</v>
      </c>
      <c r="J2063" s="6" t="s">
        <v>93</v>
      </c>
      <c r="K2063" s="6" t="s">
        <v>85</v>
      </c>
      <c r="L2063" s="6" t="s">
        <v>244</v>
      </c>
      <c r="M2063" s="7">
        <v>44893</v>
      </c>
      <c r="N2063" s="9">
        <v>106</v>
      </c>
      <c r="O2063">
        <f t="shared" si="64"/>
        <v>44</v>
      </c>
      <c r="P2063">
        <f t="shared" si="65"/>
        <v>63</v>
      </c>
    </row>
    <row r="2064" spans="1:16" x14ac:dyDescent="0.35">
      <c r="A2064" s="5">
        <v>2063</v>
      </c>
      <c r="B2064" s="6" t="s">
        <v>2494</v>
      </c>
      <c r="C2064" s="7">
        <v>44761</v>
      </c>
      <c r="D2064" s="7">
        <v>44784</v>
      </c>
      <c r="E2064" s="6" t="s">
        <v>17</v>
      </c>
      <c r="F2064" s="6" t="s">
        <v>25</v>
      </c>
      <c r="G2064" s="6" t="s">
        <v>19</v>
      </c>
      <c r="H2064" s="8">
        <v>44845</v>
      </c>
      <c r="I2064" s="6" t="s">
        <v>27</v>
      </c>
      <c r="J2064" s="6" t="s">
        <v>21</v>
      </c>
      <c r="K2064" s="6" t="s">
        <v>45</v>
      </c>
      <c r="L2064" s="6" t="s">
        <v>1144</v>
      </c>
      <c r="M2064" s="7">
        <v>44874</v>
      </c>
      <c r="N2064" s="9">
        <v>91</v>
      </c>
      <c r="O2064">
        <f t="shared" si="64"/>
        <v>62</v>
      </c>
      <c r="P2064">
        <f t="shared" si="65"/>
        <v>30</v>
      </c>
    </row>
    <row r="2065" spans="1:16" x14ac:dyDescent="0.35">
      <c r="A2065" s="5">
        <v>2064</v>
      </c>
      <c r="B2065" s="6" t="s">
        <v>2495</v>
      </c>
      <c r="C2065" s="7">
        <v>44761</v>
      </c>
      <c r="D2065" s="7">
        <v>44784</v>
      </c>
      <c r="E2065" s="6" t="s">
        <v>17</v>
      </c>
      <c r="F2065" s="6" t="s">
        <v>31</v>
      </c>
      <c r="G2065" s="6" t="s">
        <v>19</v>
      </c>
      <c r="H2065" s="8">
        <v>44845</v>
      </c>
      <c r="I2065" s="6" t="s">
        <v>27</v>
      </c>
      <c r="J2065" s="6" t="s">
        <v>21</v>
      </c>
      <c r="K2065" s="6" t="s">
        <v>45</v>
      </c>
      <c r="L2065" s="6" t="s">
        <v>1144</v>
      </c>
      <c r="M2065" s="7">
        <v>44874</v>
      </c>
      <c r="N2065" s="9">
        <v>91</v>
      </c>
      <c r="O2065">
        <f t="shared" si="64"/>
        <v>62</v>
      </c>
      <c r="P2065">
        <f t="shared" si="65"/>
        <v>30</v>
      </c>
    </row>
    <row r="2066" spans="1:16" x14ac:dyDescent="0.35">
      <c r="A2066" s="5">
        <v>2065</v>
      </c>
      <c r="B2066" s="6" t="s">
        <v>2496</v>
      </c>
      <c r="C2066" s="7">
        <v>44761</v>
      </c>
      <c r="D2066" s="7">
        <v>44784</v>
      </c>
      <c r="E2066" s="6" t="s">
        <v>17</v>
      </c>
      <c r="F2066" s="6" t="s">
        <v>25</v>
      </c>
      <c r="G2066" s="6" t="s">
        <v>19</v>
      </c>
      <c r="H2066" s="8">
        <v>44811</v>
      </c>
      <c r="I2066" s="6" t="s">
        <v>34</v>
      </c>
      <c r="J2066" s="6" t="s">
        <v>35</v>
      </c>
      <c r="K2066" s="6" t="s">
        <v>20</v>
      </c>
      <c r="L2066" s="6" t="s">
        <v>173</v>
      </c>
      <c r="M2066" s="7">
        <v>44887</v>
      </c>
      <c r="N2066" s="9">
        <v>104</v>
      </c>
      <c r="O2066">
        <f t="shared" si="64"/>
        <v>28</v>
      </c>
      <c r="P2066">
        <f t="shared" si="65"/>
        <v>77</v>
      </c>
    </row>
    <row r="2067" spans="1:16" x14ac:dyDescent="0.35">
      <c r="A2067" s="5">
        <v>2066</v>
      </c>
      <c r="B2067" s="6" t="s">
        <v>2497</v>
      </c>
      <c r="C2067" s="7">
        <v>44761</v>
      </c>
      <c r="D2067" s="7">
        <v>44784</v>
      </c>
      <c r="E2067" s="6" t="s">
        <v>17</v>
      </c>
      <c r="F2067" s="6" t="s">
        <v>25</v>
      </c>
      <c r="G2067" s="6" t="s">
        <v>19</v>
      </c>
      <c r="H2067" s="8">
        <v>44811</v>
      </c>
      <c r="I2067" s="6" t="s">
        <v>34</v>
      </c>
      <c r="J2067" s="6" t="s">
        <v>35</v>
      </c>
      <c r="K2067" s="6" t="s">
        <v>20</v>
      </c>
      <c r="L2067" s="6" t="s">
        <v>173</v>
      </c>
      <c r="M2067" s="7">
        <v>44887</v>
      </c>
      <c r="N2067" s="9">
        <v>104</v>
      </c>
      <c r="O2067">
        <f t="shared" si="64"/>
        <v>28</v>
      </c>
      <c r="P2067">
        <f t="shared" si="65"/>
        <v>77</v>
      </c>
    </row>
    <row r="2068" spans="1:16" x14ac:dyDescent="0.35">
      <c r="A2068" s="5">
        <v>2067</v>
      </c>
      <c r="B2068" s="6" t="s">
        <v>2498</v>
      </c>
      <c r="C2068" s="7">
        <v>44761</v>
      </c>
      <c r="D2068" s="7">
        <v>44784</v>
      </c>
      <c r="E2068" s="6" t="s">
        <v>17</v>
      </c>
      <c r="F2068" s="6" t="s">
        <v>25</v>
      </c>
      <c r="G2068" s="6" t="s">
        <v>19</v>
      </c>
      <c r="H2068" s="8">
        <v>44811</v>
      </c>
      <c r="I2068" s="6" t="s">
        <v>34</v>
      </c>
      <c r="J2068" s="6" t="s">
        <v>35</v>
      </c>
      <c r="K2068" s="6" t="s">
        <v>20</v>
      </c>
      <c r="L2068" s="6" t="s">
        <v>173</v>
      </c>
      <c r="M2068" s="7">
        <v>44887</v>
      </c>
      <c r="N2068" s="9">
        <v>104</v>
      </c>
      <c r="O2068">
        <f t="shared" si="64"/>
        <v>28</v>
      </c>
      <c r="P2068">
        <f t="shared" si="65"/>
        <v>77</v>
      </c>
    </row>
    <row r="2069" spans="1:16" x14ac:dyDescent="0.35">
      <c r="A2069" s="5">
        <v>2068</v>
      </c>
      <c r="B2069" s="6" t="s">
        <v>2499</v>
      </c>
      <c r="C2069" s="7">
        <v>44761</v>
      </c>
      <c r="D2069" s="7">
        <v>44784</v>
      </c>
      <c r="E2069" s="6" t="s">
        <v>17</v>
      </c>
      <c r="F2069" s="6" t="s">
        <v>25</v>
      </c>
      <c r="G2069" s="6" t="s">
        <v>19</v>
      </c>
      <c r="H2069" s="8">
        <v>44811</v>
      </c>
      <c r="I2069" s="6" t="s">
        <v>34</v>
      </c>
      <c r="J2069" s="6" t="s">
        <v>35</v>
      </c>
      <c r="K2069" s="6" t="s">
        <v>20</v>
      </c>
      <c r="L2069" s="6" t="s">
        <v>36</v>
      </c>
      <c r="M2069" s="7">
        <v>44887</v>
      </c>
      <c r="N2069" s="9">
        <v>104</v>
      </c>
      <c r="O2069">
        <f t="shared" si="64"/>
        <v>28</v>
      </c>
      <c r="P2069">
        <f t="shared" si="65"/>
        <v>77</v>
      </c>
    </row>
    <row r="2070" spans="1:16" x14ac:dyDescent="0.35">
      <c r="A2070" s="5">
        <v>2069</v>
      </c>
      <c r="B2070" s="6" t="s">
        <v>2500</v>
      </c>
      <c r="C2070" s="7">
        <v>44761</v>
      </c>
      <c r="D2070" s="7">
        <v>44784</v>
      </c>
      <c r="E2070" s="6" t="s">
        <v>17</v>
      </c>
      <c r="F2070" s="6" t="s">
        <v>31</v>
      </c>
      <c r="G2070" s="6" t="s">
        <v>19</v>
      </c>
      <c r="H2070" s="8">
        <v>44811</v>
      </c>
      <c r="I2070" s="6" t="s">
        <v>34</v>
      </c>
      <c r="J2070" s="6" t="s">
        <v>35</v>
      </c>
      <c r="K2070" s="6" t="s">
        <v>20</v>
      </c>
      <c r="L2070" s="6" t="s">
        <v>234</v>
      </c>
      <c r="M2070" s="7">
        <v>44872</v>
      </c>
      <c r="N2070" s="9">
        <v>89</v>
      </c>
      <c r="O2070">
        <f t="shared" si="64"/>
        <v>28</v>
      </c>
      <c r="P2070">
        <f t="shared" si="65"/>
        <v>62</v>
      </c>
    </row>
    <row r="2071" spans="1:16" x14ac:dyDescent="0.35">
      <c r="A2071" s="5">
        <v>2070</v>
      </c>
      <c r="B2071" s="6" t="s">
        <v>2501</v>
      </c>
      <c r="C2071" s="7">
        <v>44761</v>
      </c>
      <c r="D2071" s="7">
        <v>44784</v>
      </c>
      <c r="E2071" s="6" t="s">
        <v>17</v>
      </c>
      <c r="F2071" s="6" t="s">
        <v>102</v>
      </c>
      <c r="G2071" s="6" t="s">
        <v>19</v>
      </c>
      <c r="H2071" s="8">
        <v>44811</v>
      </c>
      <c r="I2071" s="6" t="s">
        <v>34</v>
      </c>
      <c r="J2071" s="6" t="s">
        <v>35</v>
      </c>
      <c r="K2071" s="6" t="s">
        <v>20</v>
      </c>
      <c r="L2071" s="6" t="s">
        <v>234</v>
      </c>
      <c r="M2071" s="7">
        <v>44887</v>
      </c>
      <c r="N2071" s="9">
        <v>104</v>
      </c>
      <c r="O2071">
        <f t="shared" si="64"/>
        <v>28</v>
      </c>
      <c r="P2071">
        <f t="shared" si="65"/>
        <v>77</v>
      </c>
    </row>
    <row r="2072" spans="1:16" x14ac:dyDescent="0.35">
      <c r="A2072" s="5">
        <v>2071</v>
      </c>
      <c r="B2072" s="6" t="s">
        <v>2502</v>
      </c>
      <c r="C2072" s="7">
        <v>44761</v>
      </c>
      <c r="D2072" s="7">
        <v>44784</v>
      </c>
      <c r="E2072" s="6" t="s">
        <v>17</v>
      </c>
      <c r="F2072" s="6" t="s">
        <v>25</v>
      </c>
      <c r="G2072" s="6" t="s">
        <v>19</v>
      </c>
      <c r="H2072" s="8">
        <v>44809</v>
      </c>
      <c r="I2072" s="6" t="s">
        <v>27</v>
      </c>
      <c r="J2072" s="6" t="s">
        <v>35</v>
      </c>
      <c r="K2072" s="6" t="s">
        <v>38</v>
      </c>
      <c r="L2072" s="6" t="s">
        <v>39</v>
      </c>
      <c r="M2072" s="7">
        <v>44874</v>
      </c>
      <c r="N2072" s="9">
        <v>91</v>
      </c>
      <c r="O2072">
        <f t="shared" si="64"/>
        <v>26</v>
      </c>
      <c r="P2072">
        <f t="shared" si="65"/>
        <v>66</v>
      </c>
    </row>
    <row r="2073" spans="1:16" x14ac:dyDescent="0.35">
      <c r="A2073" s="5">
        <v>2072</v>
      </c>
      <c r="B2073" s="6" t="s">
        <v>2503</v>
      </c>
      <c r="C2073" s="7">
        <v>44818</v>
      </c>
      <c r="D2073" s="7">
        <v>44860</v>
      </c>
      <c r="E2073" s="6" t="s">
        <v>48</v>
      </c>
      <c r="F2073" s="6" t="s">
        <v>49</v>
      </c>
      <c r="G2073" s="6" t="s">
        <v>78</v>
      </c>
      <c r="H2073" s="8">
        <v>44873</v>
      </c>
      <c r="I2073" s="6" t="s">
        <v>55</v>
      </c>
      <c r="J2073" s="6" t="s">
        <v>56</v>
      </c>
      <c r="K2073" s="6" t="s">
        <v>57</v>
      </c>
      <c r="L2073" s="6" t="s">
        <v>316</v>
      </c>
      <c r="M2073" s="7">
        <v>44890</v>
      </c>
      <c r="N2073" s="9">
        <v>31</v>
      </c>
      <c r="O2073">
        <f t="shared" si="64"/>
        <v>14</v>
      </c>
      <c r="P2073">
        <f t="shared" si="65"/>
        <v>18</v>
      </c>
    </row>
    <row r="2074" spans="1:16" x14ac:dyDescent="0.35">
      <c r="A2074" s="5">
        <v>2073</v>
      </c>
      <c r="B2074" s="6" t="s">
        <v>2504</v>
      </c>
      <c r="C2074" s="7">
        <v>44761</v>
      </c>
      <c r="D2074" s="7">
        <v>44784</v>
      </c>
      <c r="E2074" s="6" t="s">
        <v>17</v>
      </c>
      <c r="F2074" s="6" t="s">
        <v>1211</v>
      </c>
      <c r="G2074" s="6" t="s">
        <v>19</v>
      </c>
      <c r="H2074" s="8">
        <v>44809</v>
      </c>
      <c r="I2074" s="6" t="s">
        <v>27</v>
      </c>
      <c r="J2074" s="6" t="s">
        <v>35</v>
      </c>
      <c r="K2074" s="6" t="s">
        <v>38</v>
      </c>
      <c r="L2074" s="6" t="s">
        <v>39</v>
      </c>
      <c r="M2074" s="7">
        <v>44872</v>
      </c>
      <c r="N2074" s="9">
        <v>89</v>
      </c>
      <c r="O2074">
        <f t="shared" si="64"/>
        <v>26</v>
      </c>
      <c r="P2074">
        <f t="shared" si="65"/>
        <v>64</v>
      </c>
    </row>
    <row r="2075" spans="1:16" x14ac:dyDescent="0.35">
      <c r="A2075" s="5">
        <v>2074</v>
      </c>
      <c r="B2075" s="6" t="s">
        <v>2505</v>
      </c>
      <c r="C2075" s="7">
        <v>44406</v>
      </c>
      <c r="D2075" s="7">
        <v>44455</v>
      </c>
      <c r="E2075" s="6" t="s">
        <v>48</v>
      </c>
      <c r="F2075" s="6" t="s">
        <v>49</v>
      </c>
      <c r="G2075" s="6" t="s">
        <v>19</v>
      </c>
      <c r="H2075" s="8">
        <v>44475</v>
      </c>
      <c r="I2075" s="6" t="s">
        <v>80</v>
      </c>
      <c r="J2075" s="6" t="s">
        <v>133</v>
      </c>
      <c r="K2075" s="6" t="s">
        <v>85</v>
      </c>
      <c r="L2075" s="6" t="s">
        <v>196</v>
      </c>
      <c r="M2075" s="7">
        <v>44883</v>
      </c>
      <c r="N2075" s="9">
        <v>429</v>
      </c>
      <c r="O2075">
        <f t="shared" si="64"/>
        <v>21</v>
      </c>
      <c r="P2075">
        <f t="shared" si="65"/>
        <v>409</v>
      </c>
    </row>
    <row r="2076" spans="1:16" x14ac:dyDescent="0.35">
      <c r="A2076" s="5">
        <v>2075</v>
      </c>
      <c r="B2076" s="6" t="s">
        <v>2506</v>
      </c>
      <c r="C2076" s="7">
        <v>44336</v>
      </c>
      <c r="D2076" s="7">
        <v>44361</v>
      </c>
      <c r="E2076" s="6" t="s">
        <v>48</v>
      </c>
      <c r="F2076" s="6" t="s">
        <v>49</v>
      </c>
      <c r="G2076" s="6" t="s">
        <v>78</v>
      </c>
      <c r="H2076" s="8">
        <v>44411</v>
      </c>
      <c r="I2076" s="6" t="s">
        <v>98</v>
      </c>
      <c r="J2076" s="6" t="s">
        <v>149</v>
      </c>
      <c r="K2076" s="6" t="s">
        <v>57</v>
      </c>
      <c r="L2076" s="6" t="s">
        <v>206</v>
      </c>
      <c r="M2076" s="7">
        <v>44872</v>
      </c>
      <c r="N2076" s="9">
        <v>512</v>
      </c>
      <c r="O2076">
        <f t="shared" si="64"/>
        <v>51</v>
      </c>
      <c r="P2076">
        <f t="shared" si="65"/>
        <v>462</v>
      </c>
    </row>
    <row r="2077" spans="1:16" x14ac:dyDescent="0.35">
      <c r="A2077" s="5">
        <v>2076</v>
      </c>
      <c r="B2077" s="6" t="s">
        <v>2507</v>
      </c>
      <c r="C2077" s="7">
        <v>44158</v>
      </c>
      <c r="D2077" s="7">
        <v>44176</v>
      </c>
      <c r="E2077" s="6" t="s">
        <v>48</v>
      </c>
      <c r="F2077" s="6" t="s">
        <v>49</v>
      </c>
      <c r="G2077" s="6" t="s">
        <v>19</v>
      </c>
      <c r="H2077" s="8">
        <v>44187</v>
      </c>
      <c r="I2077" s="6" t="s">
        <v>133</v>
      </c>
      <c r="J2077" s="6" t="s">
        <v>98</v>
      </c>
      <c r="K2077" s="6" t="s">
        <v>127</v>
      </c>
      <c r="L2077" s="6" t="s">
        <v>134</v>
      </c>
      <c r="M2077" s="7">
        <v>44873</v>
      </c>
      <c r="N2077" s="9">
        <v>698</v>
      </c>
      <c r="O2077">
        <f t="shared" si="64"/>
        <v>12</v>
      </c>
      <c r="P2077">
        <f t="shared" si="65"/>
        <v>687</v>
      </c>
    </row>
    <row r="2078" spans="1:16" x14ac:dyDescent="0.35">
      <c r="A2078" s="5">
        <v>2077</v>
      </c>
      <c r="B2078" s="6" t="s">
        <v>2508</v>
      </c>
      <c r="C2078" s="7">
        <v>44347</v>
      </c>
      <c r="D2078" s="7">
        <v>44361</v>
      </c>
      <c r="E2078" s="6" t="s">
        <v>48</v>
      </c>
      <c r="F2078" s="6" t="s">
        <v>49</v>
      </c>
      <c r="G2078" s="6" t="s">
        <v>78</v>
      </c>
      <c r="H2078" s="8">
        <v>44384</v>
      </c>
      <c r="I2078" s="6" t="s">
        <v>241</v>
      </c>
      <c r="J2078" s="6" t="s">
        <v>149</v>
      </c>
      <c r="K2078" s="6" t="s">
        <v>81</v>
      </c>
      <c r="L2078" s="6" t="s">
        <v>318</v>
      </c>
      <c r="M2078" s="7">
        <v>44873</v>
      </c>
      <c r="N2078" s="9">
        <v>513</v>
      </c>
      <c r="O2078">
        <f t="shared" si="64"/>
        <v>24</v>
      </c>
      <c r="P2078">
        <f t="shared" si="65"/>
        <v>490</v>
      </c>
    </row>
    <row r="2079" spans="1:16" x14ac:dyDescent="0.35">
      <c r="A2079" s="5">
        <v>2078</v>
      </c>
      <c r="B2079" s="6" t="s">
        <v>2509</v>
      </c>
      <c r="C2079" s="7">
        <v>44476</v>
      </c>
      <c r="D2079" s="7">
        <v>44491</v>
      </c>
      <c r="E2079" s="6" t="s">
        <v>48</v>
      </c>
      <c r="F2079" s="6" t="s">
        <v>132</v>
      </c>
      <c r="G2079" s="6" t="s">
        <v>19</v>
      </c>
      <c r="H2079" s="8">
        <v>44524</v>
      </c>
      <c r="I2079" s="6" t="s">
        <v>98</v>
      </c>
      <c r="J2079" s="6" t="s">
        <v>92</v>
      </c>
      <c r="K2079" s="6" t="s">
        <v>99</v>
      </c>
      <c r="L2079" s="6" t="s">
        <v>58</v>
      </c>
      <c r="M2079" s="7">
        <v>44888</v>
      </c>
      <c r="N2079" s="9">
        <v>398</v>
      </c>
      <c r="O2079">
        <f t="shared" si="64"/>
        <v>34</v>
      </c>
      <c r="P2079">
        <f t="shared" si="65"/>
        <v>365</v>
      </c>
    </row>
    <row r="2080" spans="1:16" x14ac:dyDescent="0.35">
      <c r="A2080" s="5">
        <v>2079</v>
      </c>
      <c r="B2080" s="6" t="s">
        <v>2510</v>
      </c>
      <c r="C2080" s="7">
        <v>44762</v>
      </c>
      <c r="D2080" s="7">
        <v>44784</v>
      </c>
      <c r="E2080" s="6" t="s">
        <v>17</v>
      </c>
      <c r="F2080" s="6" t="s">
        <v>102</v>
      </c>
      <c r="G2080" s="6" t="s">
        <v>19</v>
      </c>
      <c r="H2080" s="8">
        <v>44809</v>
      </c>
      <c r="I2080" s="6" t="s">
        <v>27</v>
      </c>
      <c r="J2080" s="6" t="s">
        <v>35</v>
      </c>
      <c r="K2080" s="6" t="s">
        <v>38</v>
      </c>
      <c r="L2080" s="6" t="s">
        <v>39</v>
      </c>
      <c r="M2080" s="7">
        <v>44874</v>
      </c>
      <c r="N2080" s="9">
        <v>91</v>
      </c>
      <c r="O2080">
        <f t="shared" si="64"/>
        <v>26</v>
      </c>
      <c r="P2080">
        <f t="shared" si="65"/>
        <v>66</v>
      </c>
    </row>
    <row r="2081" spans="1:16" x14ac:dyDescent="0.35">
      <c r="A2081" s="5">
        <v>2080</v>
      </c>
      <c r="B2081" s="6" t="s">
        <v>2511</v>
      </c>
      <c r="C2081" s="7">
        <v>44762</v>
      </c>
      <c r="D2081" s="7">
        <v>44784</v>
      </c>
      <c r="E2081" s="6" t="s">
        <v>17</v>
      </c>
      <c r="F2081" s="6" t="s">
        <v>31</v>
      </c>
      <c r="G2081" s="6" t="s">
        <v>19</v>
      </c>
      <c r="H2081" s="8">
        <v>44809</v>
      </c>
      <c r="I2081" s="6" t="s">
        <v>27</v>
      </c>
      <c r="J2081" s="6" t="s">
        <v>35</v>
      </c>
      <c r="K2081" s="6" t="s">
        <v>38</v>
      </c>
      <c r="L2081" s="6" t="s">
        <v>39</v>
      </c>
      <c r="M2081" s="7">
        <v>44874</v>
      </c>
      <c r="N2081" s="9">
        <v>91</v>
      </c>
      <c r="O2081">
        <f t="shared" si="64"/>
        <v>26</v>
      </c>
      <c r="P2081">
        <f t="shared" si="65"/>
        <v>66</v>
      </c>
    </row>
    <row r="2082" spans="1:16" x14ac:dyDescent="0.35">
      <c r="A2082" s="5">
        <v>2081</v>
      </c>
      <c r="B2082" s="6" t="s">
        <v>2512</v>
      </c>
      <c r="C2082" s="7">
        <v>44762</v>
      </c>
      <c r="D2082" s="7">
        <v>44784</v>
      </c>
      <c r="E2082" s="6" t="s">
        <v>17</v>
      </c>
      <c r="F2082" s="6" t="s">
        <v>25</v>
      </c>
      <c r="G2082" s="6" t="s">
        <v>19</v>
      </c>
      <c r="H2082" s="8">
        <v>44816</v>
      </c>
      <c r="I2082" s="6" t="s">
        <v>27</v>
      </c>
      <c r="J2082" s="6" t="s">
        <v>35</v>
      </c>
      <c r="K2082" s="6" t="s">
        <v>38</v>
      </c>
      <c r="L2082" s="6" t="s">
        <v>2113</v>
      </c>
      <c r="M2082" s="7">
        <v>44875</v>
      </c>
      <c r="N2082" s="9">
        <v>92</v>
      </c>
      <c r="O2082">
        <f t="shared" si="64"/>
        <v>33</v>
      </c>
      <c r="P2082">
        <f t="shared" si="65"/>
        <v>60</v>
      </c>
    </row>
    <row r="2083" spans="1:16" x14ac:dyDescent="0.35">
      <c r="A2083" s="5">
        <v>2082</v>
      </c>
      <c r="B2083" s="6" t="s">
        <v>2513</v>
      </c>
      <c r="C2083" s="7">
        <v>44762</v>
      </c>
      <c r="D2083" s="7">
        <v>44784</v>
      </c>
      <c r="E2083" s="6" t="s">
        <v>17</v>
      </c>
      <c r="F2083" s="6" t="s">
        <v>31</v>
      </c>
      <c r="G2083" s="6" t="s">
        <v>19</v>
      </c>
      <c r="H2083" s="8">
        <v>44809</v>
      </c>
      <c r="I2083" s="6" t="s">
        <v>27</v>
      </c>
      <c r="J2083" s="6" t="s">
        <v>35</v>
      </c>
      <c r="K2083" s="6" t="s">
        <v>38</v>
      </c>
      <c r="L2083" s="6" t="s">
        <v>2113</v>
      </c>
      <c r="M2083" s="7">
        <v>44872</v>
      </c>
      <c r="N2083" s="9">
        <v>89</v>
      </c>
      <c r="O2083">
        <f t="shared" si="64"/>
        <v>26</v>
      </c>
      <c r="P2083">
        <f t="shared" si="65"/>
        <v>64</v>
      </c>
    </row>
    <row r="2084" spans="1:16" x14ac:dyDescent="0.35">
      <c r="A2084" s="5">
        <v>2083</v>
      </c>
      <c r="B2084" s="6" t="s">
        <v>2514</v>
      </c>
      <c r="C2084" s="7">
        <v>44762</v>
      </c>
      <c r="D2084" s="7">
        <v>44784</v>
      </c>
      <c r="E2084" s="6" t="s">
        <v>17</v>
      </c>
      <c r="F2084" s="6" t="s">
        <v>2515</v>
      </c>
      <c r="G2084" s="6" t="s">
        <v>19</v>
      </c>
      <c r="H2084" s="8">
        <v>44823</v>
      </c>
      <c r="I2084" s="6" t="s">
        <v>44</v>
      </c>
      <c r="J2084" s="6" t="s">
        <v>21</v>
      </c>
      <c r="K2084" s="6" t="s">
        <v>26</v>
      </c>
      <c r="L2084" s="6" t="s">
        <v>365</v>
      </c>
      <c r="M2084" s="7">
        <v>44883</v>
      </c>
      <c r="N2084" s="9">
        <v>100</v>
      </c>
      <c r="O2084">
        <f t="shared" si="64"/>
        <v>40</v>
      </c>
      <c r="P2084">
        <f t="shared" si="65"/>
        <v>61</v>
      </c>
    </row>
    <row r="2085" spans="1:16" x14ac:dyDescent="0.35">
      <c r="A2085" s="5">
        <v>2084</v>
      </c>
      <c r="B2085" s="6" t="s">
        <v>2516</v>
      </c>
      <c r="C2085" s="7">
        <v>44762</v>
      </c>
      <c r="D2085" s="7">
        <v>44784</v>
      </c>
      <c r="E2085" s="6" t="s">
        <v>17</v>
      </c>
      <c r="F2085" s="6" t="s">
        <v>972</v>
      </c>
      <c r="G2085" s="6" t="s">
        <v>19</v>
      </c>
      <c r="H2085" s="8">
        <v>44823</v>
      </c>
      <c r="I2085" s="6" t="s">
        <v>44</v>
      </c>
      <c r="J2085" s="6" t="s">
        <v>21</v>
      </c>
      <c r="K2085" s="6" t="s">
        <v>26</v>
      </c>
      <c r="L2085" s="6" t="s">
        <v>365</v>
      </c>
      <c r="M2085" s="7">
        <v>44876</v>
      </c>
      <c r="N2085" s="9">
        <v>93</v>
      </c>
      <c r="O2085">
        <f t="shared" si="64"/>
        <v>40</v>
      </c>
      <c r="P2085">
        <f t="shared" si="65"/>
        <v>54</v>
      </c>
    </row>
    <row r="2086" spans="1:16" x14ac:dyDescent="0.35">
      <c r="A2086" s="5">
        <v>2085</v>
      </c>
      <c r="B2086" s="6" t="s">
        <v>2517</v>
      </c>
      <c r="C2086" s="7">
        <v>44763</v>
      </c>
      <c r="D2086" s="7">
        <v>44784</v>
      </c>
      <c r="E2086" s="6" t="s">
        <v>17</v>
      </c>
      <c r="F2086" s="6" t="s">
        <v>31</v>
      </c>
      <c r="G2086" s="6" t="s">
        <v>19</v>
      </c>
      <c r="H2086" s="8">
        <v>44823</v>
      </c>
      <c r="I2086" s="6" t="s">
        <v>44</v>
      </c>
      <c r="J2086" s="6" t="s">
        <v>21</v>
      </c>
      <c r="K2086" s="6" t="s">
        <v>26</v>
      </c>
      <c r="L2086" s="6" t="s">
        <v>365</v>
      </c>
      <c r="M2086" s="7">
        <v>44883</v>
      </c>
      <c r="N2086" s="9">
        <v>100</v>
      </c>
      <c r="O2086">
        <f t="shared" si="64"/>
        <v>40</v>
      </c>
      <c r="P2086">
        <f t="shared" si="65"/>
        <v>61</v>
      </c>
    </row>
    <row r="2087" spans="1:16" x14ac:dyDescent="0.35">
      <c r="A2087" s="5">
        <v>2086</v>
      </c>
      <c r="B2087" s="6" t="s">
        <v>2518</v>
      </c>
      <c r="C2087" s="7">
        <v>44763</v>
      </c>
      <c r="D2087" s="7">
        <v>44784</v>
      </c>
      <c r="E2087" s="6" t="s">
        <v>17</v>
      </c>
      <c r="F2087" s="6" t="s">
        <v>31</v>
      </c>
      <c r="G2087" s="6" t="s">
        <v>19</v>
      </c>
      <c r="H2087" s="8">
        <v>44823</v>
      </c>
      <c r="I2087" s="6" t="s">
        <v>44</v>
      </c>
      <c r="J2087" s="6" t="s">
        <v>21</v>
      </c>
      <c r="K2087" s="6" t="s">
        <v>26</v>
      </c>
      <c r="L2087" s="6" t="s">
        <v>365</v>
      </c>
      <c r="M2087" s="7">
        <v>44876</v>
      </c>
      <c r="N2087" s="9">
        <v>93</v>
      </c>
      <c r="O2087">
        <f t="shared" si="64"/>
        <v>40</v>
      </c>
      <c r="P2087">
        <f t="shared" si="65"/>
        <v>54</v>
      </c>
    </row>
    <row r="2088" spans="1:16" x14ac:dyDescent="0.35">
      <c r="A2088" s="5">
        <v>2087</v>
      </c>
      <c r="B2088" s="6" t="s">
        <v>2519</v>
      </c>
      <c r="C2088" s="7">
        <v>44475</v>
      </c>
      <c r="D2088" s="7">
        <v>44508</v>
      </c>
      <c r="E2088" s="6" t="s">
        <v>48</v>
      </c>
      <c r="F2088" s="6" t="s">
        <v>49</v>
      </c>
      <c r="G2088" s="6" t="s">
        <v>19</v>
      </c>
      <c r="H2088" s="8">
        <v>44545</v>
      </c>
      <c r="I2088" s="6" t="s">
        <v>149</v>
      </c>
      <c r="J2088" s="6" t="s">
        <v>141</v>
      </c>
      <c r="K2088" s="6" t="s">
        <v>241</v>
      </c>
      <c r="L2088" s="6" t="s">
        <v>58</v>
      </c>
      <c r="M2088" s="7">
        <v>44883</v>
      </c>
      <c r="N2088" s="9">
        <v>376</v>
      </c>
      <c r="O2088">
        <f t="shared" si="64"/>
        <v>38</v>
      </c>
      <c r="P2088">
        <f t="shared" si="65"/>
        <v>339</v>
      </c>
    </row>
    <row r="2089" spans="1:16" x14ac:dyDescent="0.35">
      <c r="A2089" s="5">
        <v>2088</v>
      </c>
      <c r="B2089" s="6" t="s">
        <v>2520</v>
      </c>
      <c r="C2089" s="7">
        <v>44763</v>
      </c>
      <c r="D2089" s="7">
        <v>44784</v>
      </c>
      <c r="E2089" s="6" t="s">
        <v>17</v>
      </c>
      <c r="F2089" s="6" t="s">
        <v>112</v>
      </c>
      <c r="G2089" s="6" t="s">
        <v>19</v>
      </c>
      <c r="H2089" s="8">
        <v>44823</v>
      </c>
      <c r="I2089" s="6" t="s">
        <v>44</v>
      </c>
      <c r="J2089" s="6" t="s">
        <v>21</v>
      </c>
      <c r="K2089" s="6" t="s">
        <v>26</v>
      </c>
      <c r="L2089" s="6" t="s">
        <v>365</v>
      </c>
      <c r="M2089" s="7">
        <v>44876</v>
      </c>
      <c r="N2089" s="9">
        <v>93</v>
      </c>
      <c r="O2089">
        <f t="shared" si="64"/>
        <v>40</v>
      </c>
      <c r="P2089">
        <f t="shared" si="65"/>
        <v>54</v>
      </c>
    </row>
    <row r="2090" spans="1:16" x14ac:dyDescent="0.35">
      <c r="A2090" s="5">
        <v>2089</v>
      </c>
      <c r="B2090" s="6" t="s">
        <v>2521</v>
      </c>
      <c r="C2090" s="7">
        <v>44719</v>
      </c>
      <c r="D2090" s="7">
        <v>44735</v>
      </c>
      <c r="E2090" s="6" t="s">
        <v>180</v>
      </c>
      <c r="F2090" s="6" t="s">
        <v>202</v>
      </c>
      <c r="G2090" s="6" t="s">
        <v>19</v>
      </c>
      <c r="H2090" s="8">
        <v>44811</v>
      </c>
      <c r="I2090" s="6" t="s">
        <v>93</v>
      </c>
      <c r="J2090" s="6" t="s">
        <v>98</v>
      </c>
      <c r="K2090" s="6" t="s">
        <v>133</v>
      </c>
      <c r="L2090" s="6" t="s">
        <v>190</v>
      </c>
      <c r="M2090" s="7">
        <v>44873</v>
      </c>
      <c r="N2090" s="9">
        <v>139</v>
      </c>
      <c r="O2090">
        <f t="shared" si="64"/>
        <v>77</v>
      </c>
      <c r="P2090">
        <f t="shared" si="65"/>
        <v>63</v>
      </c>
    </row>
    <row r="2091" spans="1:16" x14ac:dyDescent="0.35">
      <c r="A2091" s="5">
        <v>2090</v>
      </c>
      <c r="B2091" s="6" t="s">
        <v>2522</v>
      </c>
      <c r="C2091" s="7">
        <v>44741</v>
      </c>
      <c r="D2091" s="7">
        <v>44781</v>
      </c>
      <c r="E2091" s="6" t="s">
        <v>48</v>
      </c>
      <c r="F2091" s="6" t="s">
        <v>2523</v>
      </c>
      <c r="G2091" s="6" t="s">
        <v>19</v>
      </c>
      <c r="H2091" s="8">
        <v>44802</v>
      </c>
      <c r="I2091" s="6" t="s">
        <v>56</v>
      </c>
      <c r="J2091" s="6" t="s">
        <v>129</v>
      </c>
      <c r="K2091" s="6" t="s">
        <v>127</v>
      </c>
      <c r="L2091" s="6" t="s">
        <v>206</v>
      </c>
      <c r="M2091" s="7">
        <v>44869</v>
      </c>
      <c r="N2091" s="9">
        <v>89</v>
      </c>
      <c r="O2091">
        <f t="shared" si="64"/>
        <v>22</v>
      </c>
      <c r="P2091">
        <f t="shared" si="65"/>
        <v>68</v>
      </c>
    </row>
    <row r="2092" spans="1:16" x14ac:dyDescent="0.35">
      <c r="A2092" s="5">
        <v>2091</v>
      </c>
      <c r="B2092" s="6" t="s">
        <v>2524</v>
      </c>
      <c r="C2092" s="7">
        <v>44741</v>
      </c>
      <c r="D2092" s="7">
        <v>44781</v>
      </c>
      <c r="E2092" s="6" t="s">
        <v>48</v>
      </c>
      <c r="F2092" s="6" t="s">
        <v>49</v>
      </c>
      <c r="G2092" s="6" t="s">
        <v>19</v>
      </c>
      <c r="H2092" s="8">
        <v>44812</v>
      </c>
      <c r="I2092" s="6" t="s">
        <v>98</v>
      </c>
      <c r="J2092" s="6" t="s">
        <v>92</v>
      </c>
      <c r="K2092" s="6" t="s">
        <v>133</v>
      </c>
      <c r="L2092" s="6" t="s">
        <v>250</v>
      </c>
      <c r="M2092" s="7">
        <v>44866</v>
      </c>
      <c r="N2092" s="9">
        <v>86</v>
      </c>
      <c r="O2092">
        <f t="shared" si="64"/>
        <v>32</v>
      </c>
      <c r="P2092">
        <f t="shared" si="65"/>
        <v>55</v>
      </c>
    </row>
    <row r="2093" spans="1:16" x14ac:dyDescent="0.35">
      <c r="A2093" s="5">
        <v>2092</v>
      </c>
      <c r="B2093" s="6" t="s">
        <v>2525</v>
      </c>
      <c r="C2093" s="7">
        <v>44741</v>
      </c>
      <c r="D2093" s="7">
        <v>44756</v>
      </c>
      <c r="E2093" s="6" t="s">
        <v>48</v>
      </c>
      <c r="F2093" s="6" t="s">
        <v>77</v>
      </c>
      <c r="G2093" s="6" t="s">
        <v>19</v>
      </c>
      <c r="H2093" s="8">
        <v>44782</v>
      </c>
      <c r="I2093" s="6" t="s">
        <v>55</v>
      </c>
      <c r="J2093" s="6" t="s">
        <v>84</v>
      </c>
      <c r="K2093" s="6" t="s">
        <v>127</v>
      </c>
      <c r="L2093" s="6" t="s">
        <v>82</v>
      </c>
      <c r="M2093" s="7">
        <v>44869</v>
      </c>
      <c r="N2093" s="9">
        <v>114</v>
      </c>
      <c r="O2093">
        <f t="shared" si="64"/>
        <v>27</v>
      </c>
      <c r="P2093">
        <f t="shared" si="65"/>
        <v>88</v>
      </c>
    </row>
    <row r="2094" spans="1:16" x14ac:dyDescent="0.35">
      <c r="A2094" s="5">
        <v>2093</v>
      </c>
      <c r="B2094" s="6" t="s">
        <v>2526</v>
      </c>
      <c r="C2094" s="7">
        <v>44753</v>
      </c>
      <c r="D2094" s="7">
        <v>44792</v>
      </c>
      <c r="E2094" s="6" t="s">
        <v>48</v>
      </c>
      <c r="F2094" s="6" t="s">
        <v>49</v>
      </c>
      <c r="G2094" s="6" t="s">
        <v>19</v>
      </c>
      <c r="H2094" s="8">
        <v>44817</v>
      </c>
      <c r="I2094" s="6" t="s">
        <v>55</v>
      </c>
      <c r="J2094" s="6" t="s">
        <v>141</v>
      </c>
      <c r="K2094" s="6" t="s">
        <v>80</v>
      </c>
      <c r="L2094" s="6" t="s">
        <v>144</v>
      </c>
      <c r="M2094" s="7">
        <v>44866</v>
      </c>
      <c r="N2094" s="9">
        <v>75</v>
      </c>
      <c r="O2094">
        <f t="shared" si="64"/>
        <v>26</v>
      </c>
      <c r="P2094">
        <f t="shared" si="65"/>
        <v>50</v>
      </c>
    </row>
    <row r="2095" spans="1:16" x14ac:dyDescent="0.35">
      <c r="A2095" s="5">
        <v>2094</v>
      </c>
      <c r="B2095" s="6" t="s">
        <v>2527</v>
      </c>
      <c r="C2095" s="7">
        <v>44742</v>
      </c>
      <c r="D2095" s="7">
        <v>44781</v>
      </c>
      <c r="E2095" s="6" t="s">
        <v>48</v>
      </c>
      <c r="F2095" s="6" t="s">
        <v>49</v>
      </c>
      <c r="G2095" s="6" t="s">
        <v>19</v>
      </c>
      <c r="H2095" s="8">
        <v>44825</v>
      </c>
      <c r="I2095" s="6" t="s">
        <v>98</v>
      </c>
      <c r="J2095" s="6" t="s">
        <v>92</v>
      </c>
      <c r="K2095" s="6" t="s">
        <v>99</v>
      </c>
      <c r="L2095" s="6" t="s">
        <v>162</v>
      </c>
      <c r="M2095" s="7">
        <v>44883</v>
      </c>
      <c r="N2095" s="9">
        <v>103</v>
      </c>
      <c r="O2095">
        <f t="shared" si="64"/>
        <v>45</v>
      </c>
      <c r="P2095">
        <f t="shared" si="65"/>
        <v>59</v>
      </c>
    </row>
    <row r="2096" spans="1:16" x14ac:dyDescent="0.35">
      <c r="A2096" s="5">
        <v>2095</v>
      </c>
      <c r="B2096" s="6" t="s">
        <v>2528</v>
      </c>
      <c r="C2096" s="7">
        <v>44201</v>
      </c>
      <c r="D2096" s="7">
        <v>44259</v>
      </c>
      <c r="E2096" s="6" t="s">
        <v>48</v>
      </c>
      <c r="F2096" s="6" t="s">
        <v>2529</v>
      </c>
      <c r="G2096" s="6" t="s">
        <v>78</v>
      </c>
      <c r="H2096" s="8">
        <v>44313</v>
      </c>
      <c r="I2096" s="6" t="s">
        <v>133</v>
      </c>
      <c r="J2096" s="6" t="s">
        <v>56</v>
      </c>
      <c r="K2096" s="6" t="s">
        <v>127</v>
      </c>
      <c r="L2096" s="6" t="s">
        <v>130</v>
      </c>
      <c r="M2096" s="7">
        <v>44887</v>
      </c>
      <c r="N2096" s="9">
        <v>629</v>
      </c>
      <c r="O2096">
        <f t="shared" si="64"/>
        <v>55</v>
      </c>
      <c r="P2096">
        <f t="shared" si="65"/>
        <v>575</v>
      </c>
    </row>
    <row r="2097" spans="1:16" x14ac:dyDescent="0.35">
      <c r="A2097" s="5">
        <v>2096</v>
      </c>
      <c r="B2097" s="6" t="s">
        <v>2530</v>
      </c>
      <c r="C2097" s="7">
        <v>44722</v>
      </c>
      <c r="D2097" s="7">
        <v>44735</v>
      </c>
      <c r="E2097" s="6" t="s">
        <v>180</v>
      </c>
      <c r="F2097" s="6" t="s">
        <v>361</v>
      </c>
      <c r="G2097" s="6" t="s">
        <v>19</v>
      </c>
      <c r="H2097" s="8">
        <v>44811</v>
      </c>
      <c r="I2097" s="6" t="s">
        <v>93</v>
      </c>
      <c r="J2097" s="6" t="s">
        <v>98</v>
      </c>
      <c r="K2097" s="6" t="s">
        <v>133</v>
      </c>
      <c r="L2097" s="6" t="s">
        <v>190</v>
      </c>
      <c r="M2097" s="7">
        <v>44873</v>
      </c>
      <c r="N2097" s="9">
        <v>139</v>
      </c>
      <c r="O2097">
        <f t="shared" si="64"/>
        <v>77</v>
      </c>
      <c r="P2097">
        <f t="shared" si="65"/>
        <v>63</v>
      </c>
    </row>
    <row r="2098" spans="1:16" x14ac:dyDescent="0.35">
      <c r="A2098" s="5">
        <v>2097</v>
      </c>
      <c r="B2098" s="6" t="s">
        <v>2531</v>
      </c>
      <c r="C2098" s="7">
        <v>44722</v>
      </c>
      <c r="D2098" s="7">
        <v>44735</v>
      </c>
      <c r="E2098" s="6" t="s">
        <v>180</v>
      </c>
      <c r="F2098" s="6" t="s">
        <v>200</v>
      </c>
      <c r="G2098" s="6" t="s">
        <v>19</v>
      </c>
      <c r="H2098" s="8">
        <v>44811</v>
      </c>
      <c r="I2098" s="6" t="s">
        <v>93</v>
      </c>
      <c r="J2098" s="6" t="s">
        <v>98</v>
      </c>
      <c r="K2098" s="6" t="s">
        <v>133</v>
      </c>
      <c r="L2098" s="6" t="s">
        <v>190</v>
      </c>
      <c r="M2098" s="7">
        <v>44873</v>
      </c>
      <c r="N2098" s="9">
        <v>139</v>
      </c>
      <c r="O2098">
        <f t="shared" si="64"/>
        <v>77</v>
      </c>
      <c r="P2098">
        <f t="shared" si="65"/>
        <v>63</v>
      </c>
    </row>
    <row r="2099" spans="1:16" x14ac:dyDescent="0.35">
      <c r="A2099" s="5">
        <v>2098</v>
      </c>
      <c r="B2099" s="6" t="s">
        <v>2532</v>
      </c>
      <c r="C2099" s="7">
        <v>44210</v>
      </c>
      <c r="D2099" s="7">
        <v>44229</v>
      </c>
      <c r="E2099" s="6" t="s">
        <v>48</v>
      </c>
      <c r="F2099" s="6" t="s">
        <v>49</v>
      </c>
      <c r="G2099" s="6" t="s">
        <v>19</v>
      </c>
      <c r="H2099" s="8">
        <v>44265</v>
      </c>
      <c r="I2099" s="6" t="s">
        <v>98</v>
      </c>
      <c r="J2099" s="6" t="s">
        <v>80</v>
      </c>
      <c r="K2099" s="6" t="s">
        <v>81</v>
      </c>
      <c r="L2099" s="6" t="s">
        <v>162</v>
      </c>
      <c r="M2099" s="7">
        <v>44866</v>
      </c>
      <c r="N2099" s="9">
        <v>638</v>
      </c>
      <c r="O2099">
        <f t="shared" si="64"/>
        <v>37</v>
      </c>
      <c r="P2099">
        <f t="shared" si="65"/>
        <v>602</v>
      </c>
    </row>
    <row r="2100" spans="1:16" x14ac:dyDescent="0.35">
      <c r="A2100" s="5">
        <v>2099</v>
      </c>
      <c r="B2100" s="6" t="s">
        <v>2533</v>
      </c>
      <c r="C2100" s="7">
        <v>44210</v>
      </c>
      <c r="D2100" s="7">
        <v>44229</v>
      </c>
      <c r="E2100" s="6" t="s">
        <v>48</v>
      </c>
      <c r="F2100" s="6" t="s">
        <v>413</v>
      </c>
      <c r="G2100" s="6" t="s">
        <v>19</v>
      </c>
      <c r="H2100" s="8">
        <v>44242</v>
      </c>
      <c r="I2100" s="6" t="s">
        <v>80</v>
      </c>
      <c r="J2100" s="6" t="s">
        <v>56</v>
      </c>
      <c r="K2100" s="6" t="s">
        <v>127</v>
      </c>
      <c r="L2100" s="6" t="s">
        <v>130</v>
      </c>
      <c r="M2100" s="7">
        <v>44883</v>
      </c>
      <c r="N2100" s="9">
        <v>655</v>
      </c>
      <c r="O2100">
        <f t="shared" si="64"/>
        <v>14</v>
      </c>
      <c r="P2100">
        <f t="shared" si="65"/>
        <v>642</v>
      </c>
    </row>
    <row r="2101" spans="1:16" x14ac:dyDescent="0.35">
      <c r="A2101" s="5">
        <v>2100</v>
      </c>
      <c r="B2101" s="6" t="s">
        <v>2534</v>
      </c>
      <c r="C2101" s="7">
        <v>44476</v>
      </c>
      <c r="D2101" s="7">
        <v>44502</v>
      </c>
      <c r="E2101" s="6" t="s">
        <v>48</v>
      </c>
      <c r="F2101" s="6" t="s">
        <v>132</v>
      </c>
      <c r="G2101" s="6" t="s">
        <v>19</v>
      </c>
      <c r="H2101" s="8">
        <v>44545</v>
      </c>
      <c r="I2101" s="6" t="s">
        <v>93</v>
      </c>
      <c r="J2101" s="6" t="s">
        <v>98</v>
      </c>
      <c r="K2101" s="6" t="s">
        <v>133</v>
      </c>
      <c r="L2101" s="6" t="s">
        <v>162</v>
      </c>
      <c r="M2101" s="7">
        <v>44883</v>
      </c>
      <c r="N2101" s="9">
        <v>382</v>
      </c>
      <c r="O2101">
        <f t="shared" si="64"/>
        <v>44</v>
      </c>
      <c r="P2101">
        <f t="shared" si="65"/>
        <v>339</v>
      </c>
    </row>
    <row r="2102" spans="1:16" x14ac:dyDescent="0.35">
      <c r="A2102" s="5">
        <v>2101</v>
      </c>
      <c r="B2102" s="6" t="s">
        <v>2535</v>
      </c>
      <c r="C2102" s="7">
        <v>44522</v>
      </c>
      <c r="D2102" s="7">
        <v>44539</v>
      </c>
      <c r="E2102" s="6" t="s">
        <v>48</v>
      </c>
      <c r="F2102" s="6" t="s">
        <v>77</v>
      </c>
      <c r="G2102" s="6" t="s">
        <v>19</v>
      </c>
      <c r="H2102" s="8">
        <v>44558</v>
      </c>
      <c r="I2102" s="6" t="s">
        <v>98</v>
      </c>
      <c r="J2102" s="6" t="s">
        <v>348</v>
      </c>
      <c r="K2102" s="6" t="s">
        <v>99</v>
      </c>
      <c r="L2102" s="6" t="s">
        <v>158</v>
      </c>
      <c r="M2102" s="7">
        <v>44886</v>
      </c>
      <c r="N2102" s="9">
        <v>348</v>
      </c>
      <c r="O2102">
        <f t="shared" si="64"/>
        <v>20</v>
      </c>
      <c r="P2102">
        <f t="shared" si="65"/>
        <v>329</v>
      </c>
    </row>
    <row r="2103" spans="1:16" x14ac:dyDescent="0.35">
      <c r="A2103" s="5">
        <v>2102</v>
      </c>
      <c r="B2103" s="6" t="s">
        <v>2536</v>
      </c>
      <c r="C2103" s="7">
        <v>44441</v>
      </c>
      <c r="D2103" s="7">
        <v>44453</v>
      </c>
      <c r="E2103" s="6" t="s">
        <v>48</v>
      </c>
      <c r="F2103" s="6" t="s">
        <v>49</v>
      </c>
      <c r="G2103" s="6" t="s">
        <v>19</v>
      </c>
      <c r="H2103" s="8">
        <v>44503</v>
      </c>
      <c r="I2103" s="6" t="s">
        <v>149</v>
      </c>
      <c r="J2103" s="6" t="s">
        <v>80</v>
      </c>
      <c r="K2103" s="6" t="s">
        <v>99</v>
      </c>
      <c r="L2103" s="6" t="s">
        <v>142</v>
      </c>
      <c r="M2103" s="7">
        <v>44866</v>
      </c>
      <c r="N2103" s="9">
        <v>414</v>
      </c>
      <c r="O2103">
        <f t="shared" si="64"/>
        <v>51</v>
      </c>
      <c r="P2103">
        <f t="shared" si="65"/>
        <v>364</v>
      </c>
    </row>
    <row r="2104" spans="1:16" x14ac:dyDescent="0.35">
      <c r="A2104" s="5">
        <v>2103</v>
      </c>
      <c r="B2104" s="6" t="s">
        <v>2537</v>
      </c>
      <c r="C2104" s="7">
        <v>44665</v>
      </c>
      <c r="D2104" s="7">
        <v>44726</v>
      </c>
      <c r="E2104" s="6" t="s">
        <v>48</v>
      </c>
      <c r="F2104" s="6" t="s">
        <v>49</v>
      </c>
      <c r="G2104" s="6" t="s">
        <v>78</v>
      </c>
      <c r="H2104" s="8">
        <v>44754</v>
      </c>
      <c r="I2104" s="6" t="s">
        <v>55</v>
      </c>
      <c r="J2104" s="6" t="s">
        <v>241</v>
      </c>
      <c r="K2104" s="6" t="s">
        <v>233</v>
      </c>
      <c r="L2104" s="6" t="s">
        <v>154</v>
      </c>
      <c r="M2104" s="7">
        <v>44869</v>
      </c>
      <c r="N2104" s="9">
        <v>144</v>
      </c>
      <c r="O2104">
        <f t="shared" si="64"/>
        <v>29</v>
      </c>
      <c r="P2104">
        <f t="shared" si="65"/>
        <v>116</v>
      </c>
    </row>
    <row r="2105" spans="1:16" x14ac:dyDescent="0.35">
      <c r="A2105" s="5">
        <v>2104</v>
      </c>
      <c r="B2105" s="6" t="s">
        <v>2538</v>
      </c>
      <c r="C2105" s="7">
        <v>44477</v>
      </c>
      <c r="D2105" s="7">
        <v>44533</v>
      </c>
      <c r="E2105" s="6" t="s">
        <v>48</v>
      </c>
      <c r="F2105" s="6" t="s">
        <v>49</v>
      </c>
      <c r="G2105" s="6" t="s">
        <v>19</v>
      </c>
      <c r="H2105" s="8">
        <v>44545</v>
      </c>
      <c r="I2105" s="6" t="s">
        <v>92</v>
      </c>
      <c r="J2105" s="6" t="s">
        <v>93</v>
      </c>
      <c r="K2105" s="6" t="s">
        <v>85</v>
      </c>
      <c r="L2105" s="6" t="s">
        <v>162</v>
      </c>
      <c r="M2105" s="7">
        <v>44883</v>
      </c>
      <c r="N2105" s="9">
        <v>351</v>
      </c>
      <c r="O2105">
        <f t="shared" si="64"/>
        <v>13</v>
      </c>
      <c r="P2105">
        <f t="shared" si="65"/>
        <v>339</v>
      </c>
    </row>
    <row r="2106" spans="1:16" x14ac:dyDescent="0.35">
      <c r="A2106" s="5">
        <v>2105</v>
      </c>
      <c r="B2106" s="6" t="s">
        <v>2539</v>
      </c>
      <c r="C2106" s="7">
        <v>44210</v>
      </c>
      <c r="D2106" s="7">
        <v>44222</v>
      </c>
      <c r="E2106" s="6" t="s">
        <v>48</v>
      </c>
      <c r="F2106" s="6" t="s">
        <v>77</v>
      </c>
      <c r="G2106" s="6" t="s">
        <v>19</v>
      </c>
      <c r="H2106" s="8">
        <v>44251</v>
      </c>
      <c r="I2106" s="6" t="s">
        <v>608</v>
      </c>
      <c r="J2106" s="6" t="s">
        <v>79</v>
      </c>
      <c r="K2106" s="6" t="s">
        <v>81</v>
      </c>
      <c r="L2106" s="6" t="s">
        <v>609</v>
      </c>
      <c r="M2106" s="7">
        <v>44868</v>
      </c>
      <c r="N2106" s="9">
        <v>647</v>
      </c>
      <c r="O2106">
        <f t="shared" si="64"/>
        <v>30</v>
      </c>
      <c r="P2106">
        <f t="shared" si="65"/>
        <v>618</v>
      </c>
    </row>
    <row r="2107" spans="1:16" x14ac:dyDescent="0.35">
      <c r="A2107" s="5">
        <v>2106</v>
      </c>
      <c r="B2107" s="6" t="s">
        <v>2540</v>
      </c>
      <c r="C2107" s="7">
        <v>44805</v>
      </c>
      <c r="D2107" s="7">
        <v>44846</v>
      </c>
      <c r="E2107" s="6" t="s">
        <v>48</v>
      </c>
      <c r="F2107" s="6" t="s">
        <v>49</v>
      </c>
      <c r="G2107" s="6" t="s">
        <v>19</v>
      </c>
      <c r="H2107" s="8">
        <v>44868</v>
      </c>
      <c r="I2107" s="6" t="s">
        <v>98</v>
      </c>
      <c r="J2107" s="6" t="s">
        <v>92</v>
      </c>
      <c r="K2107" s="6" t="s">
        <v>99</v>
      </c>
      <c r="L2107" s="6" t="s">
        <v>192</v>
      </c>
      <c r="M2107" s="7">
        <v>44888</v>
      </c>
      <c r="N2107" s="9">
        <v>43</v>
      </c>
      <c r="O2107">
        <f t="shared" si="64"/>
        <v>23</v>
      </c>
      <c r="P2107">
        <f t="shared" si="65"/>
        <v>21</v>
      </c>
    </row>
    <row r="2108" spans="1:16" x14ac:dyDescent="0.35">
      <c r="A2108" s="5">
        <v>2107</v>
      </c>
      <c r="B2108" s="6" t="s">
        <v>2541</v>
      </c>
      <c r="C2108" s="7">
        <v>44805</v>
      </c>
      <c r="D2108" s="7">
        <v>44846</v>
      </c>
      <c r="E2108" s="6" t="s">
        <v>48</v>
      </c>
      <c r="F2108" s="6" t="s">
        <v>49</v>
      </c>
      <c r="G2108" s="6" t="s">
        <v>19</v>
      </c>
      <c r="H2108" s="8">
        <v>44868</v>
      </c>
      <c r="I2108" s="6" t="s">
        <v>98</v>
      </c>
      <c r="J2108" s="6" t="s">
        <v>92</v>
      </c>
      <c r="K2108" s="6" t="s">
        <v>99</v>
      </c>
      <c r="L2108" s="6" t="s">
        <v>192</v>
      </c>
      <c r="M2108" s="7">
        <v>44888</v>
      </c>
      <c r="N2108" s="9">
        <v>43</v>
      </c>
      <c r="O2108">
        <f t="shared" si="64"/>
        <v>23</v>
      </c>
      <c r="P2108">
        <f t="shared" si="65"/>
        <v>21</v>
      </c>
    </row>
    <row r="2109" spans="1:16" x14ac:dyDescent="0.35">
      <c r="A2109" s="5">
        <v>2108</v>
      </c>
      <c r="B2109" s="6" t="s">
        <v>2542</v>
      </c>
      <c r="C2109" s="7">
        <v>44791</v>
      </c>
      <c r="D2109" s="7">
        <v>44846</v>
      </c>
      <c r="E2109" s="6" t="s">
        <v>48</v>
      </c>
      <c r="F2109" s="6" t="s">
        <v>221</v>
      </c>
      <c r="G2109" s="6" t="s">
        <v>19</v>
      </c>
      <c r="H2109" s="8">
        <v>44858</v>
      </c>
      <c r="I2109" s="6" t="s">
        <v>55</v>
      </c>
      <c r="J2109" s="6" t="s">
        <v>56</v>
      </c>
      <c r="K2109" s="6" t="s">
        <v>57</v>
      </c>
      <c r="L2109" s="6" t="s">
        <v>316</v>
      </c>
      <c r="M2109" s="7">
        <v>44876</v>
      </c>
      <c r="N2109" s="9">
        <v>31</v>
      </c>
      <c r="O2109">
        <f t="shared" si="64"/>
        <v>13</v>
      </c>
      <c r="P2109">
        <f t="shared" si="65"/>
        <v>19</v>
      </c>
    </row>
    <row r="2110" spans="1:16" x14ac:dyDescent="0.35">
      <c r="A2110" s="5">
        <v>2109</v>
      </c>
      <c r="B2110" s="6" t="s">
        <v>2543</v>
      </c>
      <c r="C2110" s="7">
        <v>44036</v>
      </c>
      <c r="D2110" s="7">
        <v>44075</v>
      </c>
      <c r="E2110" s="6" t="s">
        <v>48</v>
      </c>
      <c r="F2110" s="6" t="s">
        <v>49</v>
      </c>
      <c r="G2110" s="6" t="s">
        <v>19</v>
      </c>
      <c r="H2110" s="8">
        <v>44144</v>
      </c>
      <c r="I2110" s="6" t="s">
        <v>149</v>
      </c>
      <c r="J2110" s="6" t="s">
        <v>222</v>
      </c>
      <c r="K2110" s="6" t="s">
        <v>85</v>
      </c>
      <c r="L2110" s="6" t="s">
        <v>206</v>
      </c>
      <c r="M2110" s="7">
        <v>44888</v>
      </c>
      <c r="N2110" s="9">
        <v>814</v>
      </c>
      <c r="O2110">
        <f t="shared" si="64"/>
        <v>70</v>
      </c>
      <c r="P2110">
        <f t="shared" si="65"/>
        <v>745</v>
      </c>
    </row>
    <row r="2111" spans="1:16" x14ac:dyDescent="0.35">
      <c r="A2111" s="5">
        <v>2110</v>
      </c>
      <c r="B2111" s="6" t="s">
        <v>2544</v>
      </c>
      <c r="C2111" s="7">
        <v>44810</v>
      </c>
      <c r="D2111" s="7">
        <v>44860</v>
      </c>
      <c r="E2111" s="6" t="s">
        <v>48</v>
      </c>
      <c r="F2111" s="6" t="s">
        <v>1202</v>
      </c>
      <c r="G2111" s="6" t="s">
        <v>19</v>
      </c>
      <c r="H2111" s="8">
        <v>44867</v>
      </c>
      <c r="I2111" s="6"/>
      <c r="J2111" s="6"/>
      <c r="K2111" s="6" t="s">
        <v>56</v>
      </c>
      <c r="L2111" s="6" t="s">
        <v>194</v>
      </c>
      <c r="M2111" s="7">
        <v>44869</v>
      </c>
      <c r="N2111" s="9">
        <v>10</v>
      </c>
      <c r="O2111">
        <f t="shared" si="64"/>
        <v>8</v>
      </c>
      <c r="P2111">
        <f t="shared" si="65"/>
        <v>3</v>
      </c>
    </row>
    <row r="2112" spans="1:16" x14ac:dyDescent="0.35">
      <c r="A2112" s="5">
        <v>2111</v>
      </c>
      <c r="B2112" s="6" t="s">
        <v>2545</v>
      </c>
      <c r="C2112" s="7">
        <v>44231</v>
      </c>
      <c r="D2112" s="7">
        <v>44265</v>
      </c>
      <c r="E2112" s="6" t="s">
        <v>180</v>
      </c>
      <c r="F2112" s="6" t="s">
        <v>1171</v>
      </c>
      <c r="G2112" s="6" t="s">
        <v>19</v>
      </c>
      <c r="H2112" s="8">
        <v>44270</v>
      </c>
      <c r="I2112" s="6" t="s">
        <v>149</v>
      </c>
      <c r="J2112" s="6" t="s">
        <v>222</v>
      </c>
      <c r="K2112" s="6" t="s">
        <v>85</v>
      </c>
      <c r="L2112" s="6" t="s">
        <v>192</v>
      </c>
      <c r="M2112" s="7">
        <v>44874</v>
      </c>
      <c r="N2112" s="9">
        <v>610</v>
      </c>
      <c r="O2112">
        <f t="shared" si="64"/>
        <v>6</v>
      </c>
      <c r="P2112">
        <f t="shared" si="65"/>
        <v>605</v>
      </c>
    </row>
    <row r="2113" spans="1:16" x14ac:dyDescent="0.35">
      <c r="A2113" s="5">
        <v>2112</v>
      </c>
      <c r="B2113" s="6" t="s">
        <v>2546</v>
      </c>
      <c r="C2113" s="7">
        <v>44238</v>
      </c>
      <c r="D2113" s="7">
        <v>44259</v>
      </c>
      <c r="E2113" s="6" t="s">
        <v>180</v>
      </c>
      <c r="F2113" s="6" t="s">
        <v>181</v>
      </c>
      <c r="G2113" s="6" t="s">
        <v>19</v>
      </c>
      <c r="H2113" s="8">
        <v>44270</v>
      </c>
      <c r="I2113" s="6" t="s">
        <v>149</v>
      </c>
      <c r="J2113" s="6" t="s">
        <v>222</v>
      </c>
      <c r="K2113" s="6" t="s">
        <v>85</v>
      </c>
      <c r="L2113" s="6" t="s">
        <v>192</v>
      </c>
      <c r="M2113" s="7">
        <v>44874</v>
      </c>
      <c r="N2113" s="9">
        <v>616</v>
      </c>
      <c r="O2113">
        <f t="shared" si="64"/>
        <v>12</v>
      </c>
      <c r="P2113">
        <f t="shared" si="65"/>
        <v>605</v>
      </c>
    </row>
    <row r="2114" spans="1:16" x14ac:dyDescent="0.35">
      <c r="A2114" s="5">
        <v>2113</v>
      </c>
      <c r="B2114" s="6" t="s">
        <v>2547</v>
      </c>
      <c r="C2114" s="7">
        <v>44783</v>
      </c>
      <c r="D2114" s="7">
        <v>44796</v>
      </c>
      <c r="E2114" s="6" t="s">
        <v>165</v>
      </c>
      <c r="F2114" s="6" t="s">
        <v>166</v>
      </c>
      <c r="G2114" s="6" t="s">
        <v>19</v>
      </c>
      <c r="H2114" s="8">
        <v>44825</v>
      </c>
      <c r="I2114" s="6" t="s">
        <v>209</v>
      </c>
      <c r="J2114" s="6" t="s">
        <v>212</v>
      </c>
      <c r="K2114" s="6" t="s">
        <v>213</v>
      </c>
      <c r="L2114" s="6" t="s">
        <v>626</v>
      </c>
      <c r="M2114" s="7">
        <v>44866</v>
      </c>
      <c r="N2114" s="9">
        <v>71</v>
      </c>
      <c r="O2114">
        <f t="shared" si="64"/>
        <v>30</v>
      </c>
      <c r="P2114">
        <f t="shared" si="65"/>
        <v>42</v>
      </c>
    </row>
    <row r="2115" spans="1:16" x14ac:dyDescent="0.35">
      <c r="A2115" s="5">
        <v>2114</v>
      </c>
      <c r="B2115" s="6" t="s">
        <v>2548</v>
      </c>
      <c r="C2115" s="7">
        <v>44783</v>
      </c>
      <c r="D2115" s="7">
        <v>44796</v>
      </c>
      <c r="E2115" s="6" t="s">
        <v>165</v>
      </c>
      <c r="F2115" s="6" t="s">
        <v>2549</v>
      </c>
      <c r="G2115" s="6" t="s">
        <v>19</v>
      </c>
      <c r="H2115" s="8">
        <v>44825</v>
      </c>
      <c r="I2115" s="6" t="s">
        <v>209</v>
      </c>
      <c r="J2115" s="6" t="s">
        <v>212</v>
      </c>
      <c r="K2115" s="6" t="s">
        <v>213</v>
      </c>
      <c r="L2115" s="6" t="s">
        <v>626</v>
      </c>
      <c r="M2115" s="7">
        <v>44866</v>
      </c>
      <c r="N2115" s="9">
        <v>71</v>
      </c>
      <c r="O2115">
        <f t="shared" ref="O2115:O2178" si="66">_xlfn.DAYS(H2115,D2115)+1</f>
        <v>30</v>
      </c>
      <c r="P2115">
        <f t="shared" ref="P2115:P2178" si="67">_xlfn.DAYS(M2115,H2115)+1</f>
        <v>42</v>
      </c>
    </row>
    <row r="2116" spans="1:16" x14ac:dyDescent="0.35">
      <c r="A2116" s="5">
        <v>2115</v>
      </c>
      <c r="B2116" s="6" t="s">
        <v>2550</v>
      </c>
      <c r="C2116" s="7">
        <v>44783</v>
      </c>
      <c r="D2116" s="7">
        <v>44796</v>
      </c>
      <c r="E2116" s="6" t="s">
        <v>165</v>
      </c>
      <c r="F2116" s="6" t="s">
        <v>1722</v>
      </c>
      <c r="G2116" s="6" t="s">
        <v>19</v>
      </c>
      <c r="H2116" s="8">
        <v>44825</v>
      </c>
      <c r="I2116" s="6" t="s">
        <v>209</v>
      </c>
      <c r="J2116" s="6" t="s">
        <v>212</v>
      </c>
      <c r="K2116" s="6" t="s">
        <v>213</v>
      </c>
      <c r="L2116" s="6" t="s">
        <v>626</v>
      </c>
      <c r="M2116" s="7">
        <v>44866</v>
      </c>
      <c r="N2116" s="9">
        <v>71</v>
      </c>
      <c r="O2116">
        <f t="shared" si="66"/>
        <v>30</v>
      </c>
      <c r="P2116">
        <f t="shared" si="67"/>
        <v>42</v>
      </c>
    </row>
    <row r="2117" spans="1:16" x14ac:dyDescent="0.35">
      <c r="A2117" s="5">
        <v>2116</v>
      </c>
      <c r="B2117" s="6" t="s">
        <v>2551</v>
      </c>
      <c r="C2117" s="7">
        <v>44823</v>
      </c>
      <c r="D2117" s="7">
        <v>44846</v>
      </c>
      <c r="E2117" s="6" t="s">
        <v>48</v>
      </c>
      <c r="F2117" s="6" t="s">
        <v>132</v>
      </c>
      <c r="G2117" s="6" t="s">
        <v>19</v>
      </c>
      <c r="H2117" s="8">
        <v>44858</v>
      </c>
      <c r="I2117" s="6" t="s">
        <v>55</v>
      </c>
      <c r="J2117" s="6" t="s">
        <v>56</v>
      </c>
      <c r="K2117" s="6" t="s">
        <v>57</v>
      </c>
      <c r="L2117" s="6" t="s">
        <v>158</v>
      </c>
      <c r="M2117" s="7">
        <v>44876</v>
      </c>
      <c r="N2117" s="9">
        <v>31</v>
      </c>
      <c r="O2117">
        <f t="shared" si="66"/>
        <v>13</v>
      </c>
      <c r="P2117">
        <f t="shared" si="67"/>
        <v>19</v>
      </c>
    </row>
    <row r="2118" spans="1:16" x14ac:dyDescent="0.35">
      <c r="A2118" s="5">
        <v>2117</v>
      </c>
      <c r="B2118" s="6" t="s">
        <v>2552</v>
      </c>
      <c r="C2118" s="7">
        <v>44823</v>
      </c>
      <c r="D2118" s="7">
        <v>44846</v>
      </c>
      <c r="E2118" s="6" t="s">
        <v>48</v>
      </c>
      <c r="F2118" s="6" t="s">
        <v>49</v>
      </c>
      <c r="G2118" s="6" t="s">
        <v>19</v>
      </c>
      <c r="H2118" s="8">
        <v>44858</v>
      </c>
      <c r="I2118" s="6" t="s">
        <v>55</v>
      </c>
      <c r="J2118" s="6" t="s">
        <v>56</v>
      </c>
      <c r="K2118" s="6" t="s">
        <v>57</v>
      </c>
      <c r="L2118" s="6" t="s">
        <v>154</v>
      </c>
      <c r="M2118" s="7">
        <v>44888</v>
      </c>
      <c r="N2118" s="9">
        <v>43</v>
      </c>
      <c r="O2118">
        <f t="shared" si="66"/>
        <v>13</v>
      </c>
      <c r="P2118">
        <f t="shared" si="67"/>
        <v>31</v>
      </c>
    </row>
    <row r="2119" spans="1:16" x14ac:dyDescent="0.35">
      <c r="A2119" s="5">
        <v>2118</v>
      </c>
      <c r="B2119" s="6" t="s">
        <v>2553</v>
      </c>
      <c r="C2119" s="7">
        <v>44777</v>
      </c>
      <c r="D2119" s="7">
        <v>44818</v>
      </c>
      <c r="E2119" s="6" t="s">
        <v>17</v>
      </c>
      <c r="F2119" s="6" t="s">
        <v>25</v>
      </c>
      <c r="G2119" s="6" t="s">
        <v>19</v>
      </c>
      <c r="H2119" s="8">
        <v>44840</v>
      </c>
      <c r="I2119" s="6" t="s">
        <v>44</v>
      </c>
      <c r="J2119" s="6" t="s">
        <v>65</v>
      </c>
      <c r="K2119" s="6" t="s">
        <v>34</v>
      </c>
      <c r="L2119" s="6" t="s">
        <v>639</v>
      </c>
      <c r="M2119" s="7">
        <v>44895</v>
      </c>
      <c r="N2119" s="9">
        <v>78</v>
      </c>
      <c r="O2119">
        <f t="shared" si="66"/>
        <v>23</v>
      </c>
      <c r="P2119">
        <f t="shared" si="67"/>
        <v>56</v>
      </c>
    </row>
    <row r="2120" spans="1:16" x14ac:dyDescent="0.35">
      <c r="A2120" s="5">
        <v>2119</v>
      </c>
      <c r="B2120" s="6" t="s">
        <v>2554</v>
      </c>
      <c r="C2120" s="7">
        <v>44756</v>
      </c>
      <c r="D2120" s="7">
        <v>44805</v>
      </c>
      <c r="E2120" s="6" t="s">
        <v>48</v>
      </c>
      <c r="F2120" s="6" t="s">
        <v>77</v>
      </c>
      <c r="G2120" s="6" t="s">
        <v>19</v>
      </c>
      <c r="H2120" s="8">
        <v>44824</v>
      </c>
      <c r="I2120" s="6" t="s">
        <v>129</v>
      </c>
      <c r="J2120" s="6" t="s">
        <v>79</v>
      </c>
      <c r="K2120" s="6" t="s">
        <v>127</v>
      </c>
      <c r="L2120" s="6" t="s">
        <v>196</v>
      </c>
      <c r="M2120" s="7">
        <v>44872</v>
      </c>
      <c r="N2120" s="9">
        <v>68</v>
      </c>
      <c r="O2120">
        <f t="shared" si="66"/>
        <v>20</v>
      </c>
      <c r="P2120">
        <f t="shared" si="67"/>
        <v>49</v>
      </c>
    </row>
    <row r="2121" spans="1:16" x14ac:dyDescent="0.35">
      <c r="A2121" s="5">
        <v>2120</v>
      </c>
      <c r="B2121" s="6" t="s">
        <v>2555</v>
      </c>
      <c r="C2121" s="7">
        <v>44757</v>
      </c>
      <c r="D2121" s="7">
        <v>44797</v>
      </c>
      <c r="E2121" s="6" t="s">
        <v>48</v>
      </c>
      <c r="F2121" s="6" t="s">
        <v>77</v>
      </c>
      <c r="G2121" s="6" t="s">
        <v>19</v>
      </c>
      <c r="H2121" s="8">
        <v>44825</v>
      </c>
      <c r="I2121" s="6" t="s">
        <v>56</v>
      </c>
      <c r="J2121" s="6" t="s">
        <v>79</v>
      </c>
      <c r="K2121" s="6" t="s">
        <v>133</v>
      </c>
      <c r="L2121" s="6" t="s">
        <v>139</v>
      </c>
      <c r="M2121" s="7">
        <v>44876</v>
      </c>
      <c r="N2121" s="9">
        <v>80</v>
      </c>
      <c r="O2121">
        <f t="shared" si="66"/>
        <v>29</v>
      </c>
      <c r="P2121">
        <f t="shared" si="67"/>
        <v>52</v>
      </c>
    </row>
    <row r="2122" spans="1:16" x14ac:dyDescent="0.35">
      <c r="A2122" s="5">
        <v>2121</v>
      </c>
      <c r="B2122" s="6" t="s">
        <v>2556</v>
      </c>
      <c r="C2122" s="7">
        <v>44476</v>
      </c>
      <c r="D2122" s="7">
        <v>44522</v>
      </c>
      <c r="E2122" s="6" t="s">
        <v>48</v>
      </c>
      <c r="F2122" s="6" t="s">
        <v>132</v>
      </c>
      <c r="G2122" s="6" t="s">
        <v>19</v>
      </c>
      <c r="H2122" s="8">
        <v>44551</v>
      </c>
      <c r="I2122" s="6" t="s">
        <v>98</v>
      </c>
      <c r="J2122" s="6" t="s">
        <v>92</v>
      </c>
      <c r="K2122" s="6" t="s">
        <v>99</v>
      </c>
      <c r="L2122" s="6" t="s">
        <v>58</v>
      </c>
      <c r="M2122" s="7">
        <v>44888</v>
      </c>
      <c r="N2122" s="9">
        <v>367</v>
      </c>
      <c r="O2122">
        <f t="shared" si="66"/>
        <v>30</v>
      </c>
      <c r="P2122">
        <f t="shared" si="67"/>
        <v>338</v>
      </c>
    </row>
    <row r="2123" spans="1:16" x14ac:dyDescent="0.35">
      <c r="A2123" s="5">
        <v>2122</v>
      </c>
      <c r="B2123" s="6" t="s">
        <v>2557</v>
      </c>
      <c r="C2123" s="7">
        <v>44476</v>
      </c>
      <c r="D2123" s="7">
        <v>44532</v>
      </c>
      <c r="E2123" s="6" t="s">
        <v>48</v>
      </c>
      <c r="F2123" s="6" t="s">
        <v>49</v>
      </c>
      <c r="G2123" s="6" t="s">
        <v>19</v>
      </c>
      <c r="H2123" s="8">
        <v>44538</v>
      </c>
      <c r="I2123" s="6" t="s">
        <v>129</v>
      </c>
      <c r="J2123" s="6" t="s">
        <v>51</v>
      </c>
      <c r="K2123" s="6" t="s">
        <v>222</v>
      </c>
      <c r="L2123" s="6" t="s">
        <v>150</v>
      </c>
      <c r="M2123" s="7">
        <v>44876</v>
      </c>
      <c r="N2123" s="9">
        <v>345</v>
      </c>
      <c r="O2123">
        <f t="shared" si="66"/>
        <v>7</v>
      </c>
      <c r="P2123">
        <f t="shared" si="67"/>
        <v>339</v>
      </c>
    </row>
    <row r="2124" spans="1:16" x14ac:dyDescent="0.35">
      <c r="A2124" s="5">
        <v>2123</v>
      </c>
      <c r="B2124" s="6" t="s">
        <v>2558</v>
      </c>
      <c r="C2124" s="7">
        <v>44753</v>
      </c>
      <c r="D2124" s="7">
        <v>44797</v>
      </c>
      <c r="E2124" s="6" t="s">
        <v>48</v>
      </c>
      <c r="F2124" s="6" t="s">
        <v>49</v>
      </c>
      <c r="G2124" s="6" t="s">
        <v>19</v>
      </c>
      <c r="H2124" s="8">
        <v>44840</v>
      </c>
      <c r="I2124" s="6" t="s">
        <v>98</v>
      </c>
      <c r="J2124" s="6" t="s">
        <v>92</v>
      </c>
      <c r="K2124" s="6" t="s">
        <v>99</v>
      </c>
      <c r="L2124" s="6" t="s">
        <v>186</v>
      </c>
      <c r="M2124" s="7">
        <v>44887</v>
      </c>
      <c r="N2124" s="9">
        <v>91</v>
      </c>
      <c r="O2124">
        <f t="shared" si="66"/>
        <v>44</v>
      </c>
      <c r="P2124">
        <f t="shared" si="67"/>
        <v>48</v>
      </c>
    </row>
    <row r="2125" spans="1:16" x14ac:dyDescent="0.35">
      <c r="A2125" s="5">
        <v>2124</v>
      </c>
      <c r="B2125" s="6" t="s">
        <v>2559</v>
      </c>
      <c r="C2125" s="7">
        <v>44778</v>
      </c>
      <c r="D2125" s="7">
        <v>44818</v>
      </c>
      <c r="E2125" s="6" t="s">
        <v>17</v>
      </c>
      <c r="F2125" s="6" t="s">
        <v>102</v>
      </c>
      <c r="G2125" s="6" t="s">
        <v>19</v>
      </c>
      <c r="H2125" s="8">
        <v>44854</v>
      </c>
      <c r="I2125" s="6" t="s">
        <v>21</v>
      </c>
      <c r="J2125" s="6" t="s">
        <v>65</v>
      </c>
      <c r="K2125" s="6" t="s">
        <v>26</v>
      </c>
      <c r="L2125" s="6" t="s">
        <v>1102</v>
      </c>
      <c r="M2125" s="7">
        <v>44883</v>
      </c>
      <c r="N2125" s="9">
        <v>66</v>
      </c>
      <c r="O2125">
        <f t="shared" si="66"/>
        <v>37</v>
      </c>
      <c r="P2125">
        <f t="shared" si="67"/>
        <v>30</v>
      </c>
    </row>
    <row r="2126" spans="1:16" x14ac:dyDescent="0.35">
      <c r="A2126" s="5">
        <v>2125</v>
      </c>
      <c r="B2126" s="6" t="s">
        <v>2560</v>
      </c>
      <c r="C2126" s="7">
        <v>44778</v>
      </c>
      <c r="D2126" s="7">
        <v>44818</v>
      </c>
      <c r="E2126" s="6" t="s">
        <v>17</v>
      </c>
      <c r="F2126" s="6" t="s">
        <v>18</v>
      </c>
      <c r="G2126" s="6" t="s">
        <v>19</v>
      </c>
      <c r="H2126" s="8">
        <v>44854</v>
      </c>
      <c r="I2126" s="6" t="s">
        <v>21</v>
      </c>
      <c r="J2126" s="6" t="s">
        <v>65</v>
      </c>
      <c r="K2126" s="6" t="s">
        <v>26</v>
      </c>
      <c r="L2126" s="6" t="s">
        <v>1102</v>
      </c>
      <c r="M2126" s="7">
        <v>44883</v>
      </c>
      <c r="N2126" s="9">
        <v>66</v>
      </c>
      <c r="O2126">
        <f t="shared" si="66"/>
        <v>37</v>
      </c>
      <c r="P2126">
        <f t="shared" si="67"/>
        <v>30</v>
      </c>
    </row>
    <row r="2127" spans="1:16" x14ac:dyDescent="0.35">
      <c r="A2127" s="5">
        <v>2126</v>
      </c>
      <c r="B2127" s="6" t="s">
        <v>2561</v>
      </c>
      <c r="C2127" s="7">
        <v>44778</v>
      </c>
      <c r="D2127" s="7">
        <v>44818</v>
      </c>
      <c r="E2127" s="6" t="s">
        <v>17</v>
      </c>
      <c r="F2127" s="6" t="s">
        <v>25</v>
      </c>
      <c r="G2127" s="6" t="s">
        <v>19</v>
      </c>
      <c r="H2127" s="8">
        <v>44854</v>
      </c>
      <c r="I2127" s="6" t="s">
        <v>21</v>
      </c>
      <c r="J2127" s="6" t="s">
        <v>65</v>
      </c>
      <c r="K2127" s="6" t="s">
        <v>26</v>
      </c>
      <c r="L2127" s="6" t="s">
        <v>1102</v>
      </c>
      <c r="M2127" s="7">
        <v>44883</v>
      </c>
      <c r="N2127" s="9">
        <v>66</v>
      </c>
      <c r="O2127">
        <f t="shared" si="66"/>
        <v>37</v>
      </c>
      <c r="P2127">
        <f t="shared" si="67"/>
        <v>30</v>
      </c>
    </row>
    <row r="2128" spans="1:16" x14ac:dyDescent="0.35">
      <c r="A2128" s="5">
        <v>2127</v>
      </c>
      <c r="B2128" s="6" t="s">
        <v>2562</v>
      </c>
      <c r="C2128" s="7">
        <v>44301</v>
      </c>
      <c r="D2128" s="7">
        <v>44319</v>
      </c>
      <c r="E2128" s="6" t="s">
        <v>180</v>
      </c>
      <c r="F2128" s="6" t="s">
        <v>409</v>
      </c>
      <c r="G2128" s="6" t="s">
        <v>19</v>
      </c>
      <c r="H2128" s="8">
        <v>44355</v>
      </c>
      <c r="I2128" s="6" t="s">
        <v>56</v>
      </c>
      <c r="J2128" s="6" t="s">
        <v>50</v>
      </c>
      <c r="K2128" s="6" t="s">
        <v>241</v>
      </c>
      <c r="L2128" s="6" t="s">
        <v>150</v>
      </c>
      <c r="M2128" s="7">
        <v>44880</v>
      </c>
      <c r="N2128" s="9">
        <v>562</v>
      </c>
      <c r="O2128">
        <f t="shared" si="66"/>
        <v>37</v>
      </c>
      <c r="P2128">
        <f t="shared" si="67"/>
        <v>526</v>
      </c>
    </row>
    <row r="2129" spans="1:16" x14ac:dyDescent="0.35">
      <c r="A2129" s="5">
        <v>2128</v>
      </c>
      <c r="B2129" s="6" t="s">
        <v>2563</v>
      </c>
      <c r="C2129" s="7">
        <v>44778</v>
      </c>
      <c r="D2129" s="7">
        <v>44818</v>
      </c>
      <c r="E2129" s="6" t="s">
        <v>17</v>
      </c>
      <c r="F2129" s="6" t="s">
        <v>102</v>
      </c>
      <c r="G2129" s="6" t="s">
        <v>19</v>
      </c>
      <c r="H2129" s="8">
        <v>44845</v>
      </c>
      <c r="I2129" s="6" t="s">
        <v>20</v>
      </c>
      <c r="J2129" s="6" t="s">
        <v>44</v>
      </c>
      <c r="K2129" s="6" t="s">
        <v>87</v>
      </c>
      <c r="L2129" s="6" t="s">
        <v>425</v>
      </c>
      <c r="M2129" s="7">
        <v>44890</v>
      </c>
      <c r="N2129" s="9">
        <v>73</v>
      </c>
      <c r="O2129">
        <f t="shared" si="66"/>
        <v>28</v>
      </c>
      <c r="P2129">
        <f t="shared" si="67"/>
        <v>46</v>
      </c>
    </row>
    <row r="2130" spans="1:16" x14ac:dyDescent="0.35">
      <c r="A2130" s="5">
        <v>2129</v>
      </c>
      <c r="B2130" s="6" t="s">
        <v>2564</v>
      </c>
      <c r="C2130" s="7">
        <v>44778</v>
      </c>
      <c r="D2130" s="7">
        <v>44818</v>
      </c>
      <c r="E2130" s="6" t="s">
        <v>17</v>
      </c>
      <c r="F2130" s="6" t="s">
        <v>31</v>
      </c>
      <c r="G2130" s="6" t="s">
        <v>19</v>
      </c>
      <c r="H2130" s="8">
        <v>44845</v>
      </c>
      <c r="I2130" s="6" t="s">
        <v>20</v>
      </c>
      <c r="J2130" s="6" t="s">
        <v>44</v>
      </c>
      <c r="K2130" s="6" t="s">
        <v>87</v>
      </c>
      <c r="L2130" s="6" t="s">
        <v>425</v>
      </c>
      <c r="M2130" s="7">
        <v>44890</v>
      </c>
      <c r="N2130" s="9">
        <v>73</v>
      </c>
      <c r="O2130">
        <f t="shared" si="66"/>
        <v>28</v>
      </c>
      <c r="P2130">
        <f t="shared" si="67"/>
        <v>46</v>
      </c>
    </row>
    <row r="2131" spans="1:16" x14ac:dyDescent="0.35">
      <c r="A2131" s="5">
        <v>2130</v>
      </c>
      <c r="B2131" s="6" t="s">
        <v>2565</v>
      </c>
      <c r="C2131" s="7">
        <v>44778</v>
      </c>
      <c r="D2131" s="7">
        <v>44818</v>
      </c>
      <c r="E2131" s="6" t="s">
        <v>17</v>
      </c>
      <c r="F2131" s="6" t="s">
        <v>102</v>
      </c>
      <c r="G2131" s="6" t="s">
        <v>19</v>
      </c>
      <c r="H2131" s="8">
        <v>44845</v>
      </c>
      <c r="I2131" s="6" t="s">
        <v>20</v>
      </c>
      <c r="J2131" s="6" t="s">
        <v>44</v>
      </c>
      <c r="K2131" s="6" t="s">
        <v>87</v>
      </c>
      <c r="L2131" s="6" t="s">
        <v>425</v>
      </c>
      <c r="M2131" s="7">
        <v>44890</v>
      </c>
      <c r="N2131" s="9">
        <v>73</v>
      </c>
      <c r="O2131">
        <f t="shared" si="66"/>
        <v>28</v>
      </c>
      <c r="P2131">
        <f t="shared" si="67"/>
        <v>46</v>
      </c>
    </row>
    <row r="2132" spans="1:16" x14ac:dyDescent="0.35">
      <c r="A2132" s="5">
        <v>2131</v>
      </c>
      <c r="B2132" s="6" t="s">
        <v>2566</v>
      </c>
      <c r="C2132" s="7">
        <v>44778</v>
      </c>
      <c r="D2132" s="7">
        <v>44818</v>
      </c>
      <c r="E2132" s="6" t="s">
        <v>17</v>
      </c>
      <c r="F2132" s="6" t="s">
        <v>491</v>
      </c>
      <c r="G2132" s="6" t="s">
        <v>19</v>
      </c>
      <c r="H2132" s="8">
        <v>44845</v>
      </c>
      <c r="I2132" s="6" t="s">
        <v>20</v>
      </c>
      <c r="J2132" s="6" t="s">
        <v>44</v>
      </c>
      <c r="K2132" s="6" t="s">
        <v>87</v>
      </c>
      <c r="L2132" s="6" t="s">
        <v>425</v>
      </c>
      <c r="M2132" s="7">
        <v>44890</v>
      </c>
      <c r="N2132" s="9">
        <v>73</v>
      </c>
      <c r="O2132">
        <f t="shared" si="66"/>
        <v>28</v>
      </c>
      <c r="P2132">
        <f t="shared" si="67"/>
        <v>46</v>
      </c>
    </row>
    <row r="2133" spans="1:16" x14ac:dyDescent="0.35">
      <c r="A2133" s="5">
        <v>2132</v>
      </c>
      <c r="B2133" s="6" t="s">
        <v>2567</v>
      </c>
      <c r="C2133" s="7">
        <v>44302</v>
      </c>
      <c r="D2133" s="7">
        <v>44389</v>
      </c>
      <c r="E2133" s="6" t="s">
        <v>48</v>
      </c>
      <c r="F2133" s="6" t="s">
        <v>2568</v>
      </c>
      <c r="G2133" s="6" t="s">
        <v>19</v>
      </c>
      <c r="H2133" s="8">
        <v>44426</v>
      </c>
      <c r="I2133" s="6" t="s">
        <v>133</v>
      </c>
      <c r="J2133" s="6" t="s">
        <v>56</v>
      </c>
      <c r="K2133" s="6" t="s">
        <v>127</v>
      </c>
      <c r="L2133" s="6" t="s">
        <v>293</v>
      </c>
      <c r="M2133" s="7">
        <v>44886</v>
      </c>
      <c r="N2133" s="9">
        <v>498</v>
      </c>
      <c r="O2133">
        <f t="shared" si="66"/>
        <v>38</v>
      </c>
      <c r="P2133">
        <f t="shared" si="67"/>
        <v>461</v>
      </c>
    </row>
    <row r="2134" spans="1:16" x14ac:dyDescent="0.35">
      <c r="A2134" s="5">
        <v>2133</v>
      </c>
      <c r="B2134" s="6" t="s">
        <v>2569</v>
      </c>
      <c r="C2134" s="7">
        <v>44825</v>
      </c>
      <c r="D2134" s="7">
        <v>44841</v>
      </c>
      <c r="E2134" s="6" t="s">
        <v>165</v>
      </c>
      <c r="F2134" s="6" t="s">
        <v>166</v>
      </c>
      <c r="G2134" s="6" t="s">
        <v>19</v>
      </c>
      <c r="H2134" s="8">
        <v>44859</v>
      </c>
      <c r="I2134" s="6" t="s">
        <v>209</v>
      </c>
      <c r="J2134" s="6" t="s">
        <v>212</v>
      </c>
      <c r="K2134" s="6" t="s">
        <v>168</v>
      </c>
      <c r="L2134" s="6" t="s">
        <v>626</v>
      </c>
      <c r="M2134" s="7">
        <v>44881</v>
      </c>
      <c r="N2134" s="9">
        <v>41</v>
      </c>
      <c r="O2134">
        <f t="shared" si="66"/>
        <v>19</v>
      </c>
      <c r="P2134">
        <f t="shared" si="67"/>
        <v>23</v>
      </c>
    </row>
    <row r="2135" spans="1:16" x14ac:dyDescent="0.35">
      <c r="A2135" s="5">
        <v>2134</v>
      </c>
      <c r="B2135" s="6" t="s">
        <v>2570</v>
      </c>
      <c r="C2135" s="7">
        <v>44323</v>
      </c>
      <c r="D2135" s="7">
        <v>44389</v>
      </c>
      <c r="E2135" s="6" t="s">
        <v>48</v>
      </c>
      <c r="F2135" s="6" t="s">
        <v>49</v>
      </c>
      <c r="G2135" s="6" t="s">
        <v>19</v>
      </c>
      <c r="H2135" s="8">
        <v>44411</v>
      </c>
      <c r="I2135" s="6" t="s">
        <v>98</v>
      </c>
      <c r="J2135" s="6" t="s">
        <v>149</v>
      </c>
      <c r="K2135" s="6" t="s">
        <v>57</v>
      </c>
      <c r="L2135" s="6" t="s">
        <v>206</v>
      </c>
      <c r="M2135" s="7">
        <v>44873</v>
      </c>
      <c r="N2135" s="9">
        <v>485</v>
      </c>
      <c r="O2135">
        <f t="shared" si="66"/>
        <v>23</v>
      </c>
      <c r="P2135">
        <f t="shared" si="67"/>
        <v>463</v>
      </c>
    </row>
    <row r="2136" spans="1:16" x14ac:dyDescent="0.35">
      <c r="A2136" s="5">
        <v>2135</v>
      </c>
      <c r="B2136" s="6" t="s">
        <v>2571</v>
      </c>
      <c r="C2136" s="7">
        <v>44476</v>
      </c>
      <c r="D2136" s="7">
        <v>44484</v>
      </c>
      <c r="E2136" s="6" t="s">
        <v>48</v>
      </c>
      <c r="F2136" s="6" t="s">
        <v>132</v>
      </c>
      <c r="G2136" s="6" t="s">
        <v>19</v>
      </c>
      <c r="H2136" s="8">
        <v>44490</v>
      </c>
      <c r="I2136" s="6" t="s">
        <v>129</v>
      </c>
      <c r="J2136" s="6" t="s">
        <v>93</v>
      </c>
      <c r="K2136" s="6" t="s">
        <v>85</v>
      </c>
      <c r="L2136" s="6" t="s">
        <v>150</v>
      </c>
      <c r="M2136" s="7">
        <v>44886</v>
      </c>
      <c r="N2136" s="9">
        <v>403</v>
      </c>
      <c r="O2136">
        <f t="shared" si="66"/>
        <v>7</v>
      </c>
      <c r="P2136">
        <f t="shared" si="67"/>
        <v>397</v>
      </c>
    </row>
    <row r="2137" spans="1:16" x14ac:dyDescent="0.35">
      <c r="A2137" s="5">
        <v>2136</v>
      </c>
      <c r="B2137" s="6" t="s">
        <v>2572</v>
      </c>
      <c r="C2137" s="7">
        <v>44650</v>
      </c>
      <c r="D2137" s="7">
        <v>44665</v>
      </c>
      <c r="E2137" s="6" t="s">
        <v>180</v>
      </c>
      <c r="F2137" s="6" t="s">
        <v>2573</v>
      </c>
      <c r="G2137" s="6" t="s">
        <v>19</v>
      </c>
      <c r="H2137" s="8">
        <v>44693</v>
      </c>
      <c r="I2137" s="6" t="s">
        <v>56</v>
      </c>
      <c r="J2137" s="6" t="s">
        <v>129</v>
      </c>
      <c r="K2137" s="6" t="s">
        <v>127</v>
      </c>
      <c r="L2137" s="6" t="s">
        <v>147</v>
      </c>
      <c r="M2137" s="7">
        <v>44893</v>
      </c>
      <c r="N2137" s="9">
        <v>229</v>
      </c>
      <c r="O2137">
        <f t="shared" si="66"/>
        <v>29</v>
      </c>
      <c r="P2137">
        <f t="shared" si="67"/>
        <v>201</v>
      </c>
    </row>
    <row r="2138" spans="1:16" x14ac:dyDescent="0.35">
      <c r="A2138" s="5">
        <v>2137</v>
      </c>
      <c r="B2138" s="6" t="s">
        <v>2574</v>
      </c>
      <c r="C2138" s="7">
        <v>44326</v>
      </c>
      <c r="D2138" s="7">
        <v>44389</v>
      </c>
      <c r="E2138" s="6" t="s">
        <v>48</v>
      </c>
      <c r="F2138" s="6" t="s">
        <v>49</v>
      </c>
      <c r="G2138" s="6" t="s">
        <v>19</v>
      </c>
      <c r="H2138" s="8">
        <v>44411</v>
      </c>
      <c r="I2138" s="6" t="s">
        <v>98</v>
      </c>
      <c r="J2138" s="6" t="s">
        <v>149</v>
      </c>
      <c r="K2138" s="6" t="s">
        <v>57</v>
      </c>
      <c r="L2138" s="6" t="s">
        <v>206</v>
      </c>
      <c r="M2138" s="7">
        <v>44888</v>
      </c>
      <c r="N2138" s="9">
        <v>500</v>
      </c>
      <c r="O2138">
        <f t="shared" si="66"/>
        <v>23</v>
      </c>
      <c r="P2138">
        <f t="shared" si="67"/>
        <v>478</v>
      </c>
    </row>
    <row r="2139" spans="1:16" x14ac:dyDescent="0.35">
      <c r="A2139" s="5">
        <v>2138</v>
      </c>
      <c r="B2139" s="6" t="s">
        <v>2575</v>
      </c>
      <c r="C2139" s="7">
        <v>44825</v>
      </c>
      <c r="D2139" s="7">
        <v>44841</v>
      </c>
      <c r="E2139" s="6" t="s">
        <v>165</v>
      </c>
      <c r="F2139" s="6" t="s">
        <v>697</v>
      </c>
      <c r="G2139" s="6" t="s">
        <v>19</v>
      </c>
      <c r="H2139" s="8">
        <v>44859</v>
      </c>
      <c r="I2139" s="6" t="s">
        <v>209</v>
      </c>
      <c r="J2139" s="6" t="s">
        <v>212</v>
      </c>
      <c r="K2139" s="6" t="s">
        <v>168</v>
      </c>
      <c r="L2139" s="6" t="s">
        <v>626</v>
      </c>
      <c r="M2139" s="7">
        <v>44883</v>
      </c>
      <c r="N2139" s="9">
        <v>43</v>
      </c>
      <c r="O2139">
        <f t="shared" si="66"/>
        <v>19</v>
      </c>
      <c r="P2139">
        <f t="shared" si="67"/>
        <v>25</v>
      </c>
    </row>
    <row r="2140" spans="1:16" x14ac:dyDescent="0.35">
      <c r="A2140" s="5">
        <v>2139</v>
      </c>
      <c r="B2140" s="6" t="s">
        <v>2576</v>
      </c>
      <c r="C2140" s="7">
        <v>44825</v>
      </c>
      <c r="D2140" s="7">
        <v>44841</v>
      </c>
      <c r="E2140" s="6" t="s">
        <v>165</v>
      </c>
      <c r="F2140" s="6" t="s">
        <v>166</v>
      </c>
      <c r="G2140" s="6" t="s">
        <v>19</v>
      </c>
      <c r="H2140" s="8">
        <v>44859</v>
      </c>
      <c r="I2140" s="6" t="s">
        <v>209</v>
      </c>
      <c r="J2140" s="6" t="s">
        <v>212</v>
      </c>
      <c r="K2140" s="6" t="s">
        <v>168</v>
      </c>
      <c r="L2140" s="6" t="s">
        <v>626</v>
      </c>
      <c r="M2140" s="7">
        <v>44883</v>
      </c>
      <c r="N2140" s="9">
        <v>43</v>
      </c>
      <c r="O2140">
        <f t="shared" si="66"/>
        <v>19</v>
      </c>
      <c r="P2140">
        <f t="shared" si="67"/>
        <v>25</v>
      </c>
    </row>
    <row r="2141" spans="1:16" x14ac:dyDescent="0.35">
      <c r="A2141" s="5">
        <v>2140</v>
      </c>
      <c r="B2141" s="6" t="s">
        <v>2577</v>
      </c>
      <c r="C2141" s="7">
        <v>44782</v>
      </c>
      <c r="D2141" s="7">
        <v>44785</v>
      </c>
      <c r="E2141" s="6" t="s">
        <v>447</v>
      </c>
      <c r="F2141" s="6" t="s">
        <v>467</v>
      </c>
      <c r="G2141" s="6" t="s">
        <v>78</v>
      </c>
      <c r="H2141" s="8">
        <v>44809</v>
      </c>
      <c r="I2141" s="6" t="s">
        <v>482</v>
      </c>
      <c r="J2141" s="6" t="s">
        <v>450</v>
      </c>
      <c r="K2141" s="6" t="s">
        <v>504</v>
      </c>
      <c r="L2141" s="6" t="s">
        <v>457</v>
      </c>
      <c r="M2141" s="7">
        <v>44867</v>
      </c>
      <c r="N2141" s="9">
        <v>83</v>
      </c>
      <c r="O2141">
        <f t="shared" si="66"/>
        <v>25</v>
      </c>
      <c r="P2141">
        <f t="shared" si="67"/>
        <v>59</v>
      </c>
    </row>
    <row r="2142" spans="1:16" x14ac:dyDescent="0.35">
      <c r="A2142" s="5">
        <v>2141</v>
      </c>
      <c r="B2142" s="6" t="s">
        <v>2578</v>
      </c>
      <c r="C2142" s="7">
        <v>44739</v>
      </c>
      <c r="D2142" s="7">
        <v>44781</v>
      </c>
      <c r="E2142" s="6" t="s">
        <v>48</v>
      </c>
      <c r="F2142" s="6" t="s">
        <v>49</v>
      </c>
      <c r="G2142" s="6" t="s">
        <v>19</v>
      </c>
      <c r="H2142" s="8">
        <v>44802</v>
      </c>
      <c r="I2142" s="6" t="s">
        <v>56</v>
      </c>
      <c r="J2142" s="6" t="s">
        <v>129</v>
      </c>
      <c r="K2142" s="6" t="s">
        <v>127</v>
      </c>
      <c r="L2142" s="6" t="s">
        <v>147</v>
      </c>
      <c r="M2142" s="7">
        <v>44866</v>
      </c>
      <c r="N2142" s="9">
        <v>86</v>
      </c>
      <c r="O2142">
        <f t="shared" si="66"/>
        <v>22</v>
      </c>
      <c r="P2142">
        <f t="shared" si="67"/>
        <v>65</v>
      </c>
    </row>
    <row r="2143" spans="1:16" x14ac:dyDescent="0.35">
      <c r="A2143" s="5">
        <v>2142</v>
      </c>
      <c r="B2143" s="6" t="s">
        <v>2579</v>
      </c>
      <c r="C2143" s="7">
        <v>44782</v>
      </c>
      <c r="D2143" s="7">
        <v>44785</v>
      </c>
      <c r="E2143" s="6" t="s">
        <v>447</v>
      </c>
      <c r="F2143" s="6" t="s">
        <v>512</v>
      </c>
      <c r="G2143" s="6" t="s">
        <v>78</v>
      </c>
      <c r="H2143" s="8">
        <v>44809</v>
      </c>
      <c r="I2143" s="6" t="s">
        <v>482</v>
      </c>
      <c r="J2143" s="6" t="s">
        <v>465</v>
      </c>
      <c r="K2143" s="6" t="s">
        <v>504</v>
      </c>
      <c r="L2143" s="6" t="s">
        <v>527</v>
      </c>
      <c r="M2143" s="7">
        <v>44879</v>
      </c>
      <c r="N2143" s="9">
        <v>95</v>
      </c>
      <c r="O2143">
        <f t="shared" si="66"/>
        <v>25</v>
      </c>
      <c r="P2143">
        <f t="shared" si="67"/>
        <v>71</v>
      </c>
    </row>
    <row r="2144" spans="1:16" x14ac:dyDescent="0.35">
      <c r="A2144" s="5">
        <v>2143</v>
      </c>
      <c r="B2144" s="6" t="s">
        <v>2580</v>
      </c>
      <c r="C2144" s="7">
        <v>44782</v>
      </c>
      <c r="D2144" s="7">
        <v>44785</v>
      </c>
      <c r="E2144" s="6" t="s">
        <v>447</v>
      </c>
      <c r="F2144" s="6" t="s">
        <v>461</v>
      </c>
      <c r="G2144" s="6" t="s">
        <v>78</v>
      </c>
      <c r="H2144" s="8">
        <v>44809</v>
      </c>
      <c r="I2144" s="6" t="s">
        <v>451</v>
      </c>
      <c r="J2144" s="6" t="s">
        <v>450</v>
      </c>
      <c r="K2144" s="6" t="s">
        <v>504</v>
      </c>
      <c r="L2144" s="6" t="s">
        <v>452</v>
      </c>
      <c r="M2144" s="7">
        <v>44867</v>
      </c>
      <c r="N2144" s="9">
        <v>83</v>
      </c>
      <c r="O2144">
        <f t="shared" si="66"/>
        <v>25</v>
      </c>
      <c r="P2144">
        <f t="shared" si="67"/>
        <v>59</v>
      </c>
    </row>
    <row r="2145" spans="1:16" x14ac:dyDescent="0.35">
      <c r="A2145" s="5">
        <v>2144</v>
      </c>
      <c r="B2145" s="6" t="s">
        <v>2581</v>
      </c>
      <c r="C2145" s="7">
        <v>44782</v>
      </c>
      <c r="D2145" s="7">
        <v>44785</v>
      </c>
      <c r="E2145" s="6" t="s">
        <v>447</v>
      </c>
      <c r="F2145" s="6" t="s">
        <v>1565</v>
      </c>
      <c r="G2145" s="6" t="s">
        <v>78</v>
      </c>
      <c r="H2145" s="8">
        <v>44809</v>
      </c>
      <c r="I2145" s="6" t="s">
        <v>465</v>
      </c>
      <c r="J2145" s="6" t="s">
        <v>451</v>
      </c>
      <c r="K2145" s="6" t="s">
        <v>504</v>
      </c>
      <c r="L2145" s="6" t="s">
        <v>470</v>
      </c>
      <c r="M2145" s="7">
        <v>44879</v>
      </c>
      <c r="N2145" s="9">
        <v>95</v>
      </c>
      <c r="O2145">
        <f t="shared" si="66"/>
        <v>25</v>
      </c>
      <c r="P2145">
        <f t="shared" si="67"/>
        <v>71</v>
      </c>
    </row>
    <row r="2146" spans="1:16" x14ac:dyDescent="0.35">
      <c r="A2146" s="5">
        <v>2145</v>
      </c>
      <c r="B2146" s="6" t="s">
        <v>2582</v>
      </c>
      <c r="C2146" s="7">
        <v>44782</v>
      </c>
      <c r="D2146" s="7">
        <v>44785</v>
      </c>
      <c r="E2146" s="6" t="s">
        <v>447</v>
      </c>
      <c r="F2146" s="6" t="s">
        <v>448</v>
      </c>
      <c r="G2146" s="6" t="s">
        <v>78</v>
      </c>
      <c r="H2146" s="8">
        <v>44809</v>
      </c>
      <c r="I2146" s="6" t="s">
        <v>449</v>
      </c>
      <c r="J2146" s="6" t="s">
        <v>450</v>
      </c>
      <c r="K2146" s="6" t="s">
        <v>504</v>
      </c>
      <c r="L2146" s="6" t="s">
        <v>506</v>
      </c>
      <c r="M2146" s="7">
        <v>44867</v>
      </c>
      <c r="N2146" s="9">
        <v>83</v>
      </c>
      <c r="O2146">
        <f t="shared" si="66"/>
        <v>25</v>
      </c>
      <c r="P2146">
        <f t="shared" si="67"/>
        <v>59</v>
      </c>
    </row>
    <row r="2147" spans="1:16" x14ac:dyDescent="0.35">
      <c r="A2147" s="5">
        <v>2146</v>
      </c>
      <c r="B2147" s="6" t="s">
        <v>2583</v>
      </c>
      <c r="C2147" s="7">
        <v>44778</v>
      </c>
      <c r="D2147" s="7">
        <v>44817</v>
      </c>
      <c r="E2147" s="6" t="s">
        <v>17</v>
      </c>
      <c r="F2147" s="6" t="s">
        <v>25</v>
      </c>
      <c r="G2147" s="6" t="s">
        <v>19</v>
      </c>
      <c r="H2147" s="8">
        <v>44845</v>
      </c>
      <c r="I2147" s="6" t="s">
        <v>27</v>
      </c>
      <c r="J2147" s="6" t="s">
        <v>65</v>
      </c>
      <c r="K2147" s="6" t="s">
        <v>45</v>
      </c>
      <c r="L2147" s="6" t="s">
        <v>885</v>
      </c>
      <c r="M2147" s="7">
        <v>44895</v>
      </c>
      <c r="N2147" s="9">
        <v>79</v>
      </c>
      <c r="O2147">
        <f t="shared" si="66"/>
        <v>29</v>
      </c>
      <c r="P2147">
        <f t="shared" si="67"/>
        <v>51</v>
      </c>
    </row>
    <row r="2148" spans="1:16" x14ac:dyDescent="0.35">
      <c r="A2148" s="5">
        <v>2147</v>
      </c>
      <c r="B2148" s="6" t="s">
        <v>2584</v>
      </c>
      <c r="C2148" s="7">
        <v>44778</v>
      </c>
      <c r="D2148" s="7">
        <v>44817</v>
      </c>
      <c r="E2148" s="6" t="s">
        <v>17</v>
      </c>
      <c r="F2148" s="6" t="s">
        <v>2322</v>
      </c>
      <c r="G2148" s="6" t="s">
        <v>19</v>
      </c>
      <c r="H2148" s="8">
        <v>44845</v>
      </c>
      <c r="I2148" s="6" t="s">
        <v>27</v>
      </c>
      <c r="J2148" s="6" t="s">
        <v>65</v>
      </c>
      <c r="K2148" s="6" t="s">
        <v>45</v>
      </c>
      <c r="L2148" s="6" t="s">
        <v>885</v>
      </c>
      <c r="M2148" s="7">
        <v>44895</v>
      </c>
      <c r="N2148" s="9">
        <v>79</v>
      </c>
      <c r="O2148">
        <f t="shared" si="66"/>
        <v>29</v>
      </c>
      <c r="P2148">
        <f t="shared" si="67"/>
        <v>51</v>
      </c>
    </row>
    <row r="2149" spans="1:16" x14ac:dyDescent="0.35">
      <c r="A2149" s="5">
        <v>2148</v>
      </c>
      <c r="B2149" s="6" t="s">
        <v>2585</v>
      </c>
      <c r="C2149" s="7">
        <v>44781</v>
      </c>
      <c r="D2149" s="7">
        <v>44817</v>
      </c>
      <c r="E2149" s="6" t="s">
        <v>17</v>
      </c>
      <c r="F2149" s="6" t="s">
        <v>25</v>
      </c>
      <c r="G2149" s="6" t="s">
        <v>19</v>
      </c>
      <c r="H2149" s="8">
        <v>44847</v>
      </c>
      <c r="I2149" s="6" t="s">
        <v>26</v>
      </c>
      <c r="J2149" s="6" t="s">
        <v>21</v>
      </c>
      <c r="K2149" s="6" t="s">
        <v>73</v>
      </c>
      <c r="L2149" s="6" t="s">
        <v>74</v>
      </c>
      <c r="M2149" s="7">
        <v>44872</v>
      </c>
      <c r="N2149" s="9">
        <v>56</v>
      </c>
      <c r="O2149">
        <f t="shared" si="66"/>
        <v>31</v>
      </c>
      <c r="P2149">
        <f t="shared" si="67"/>
        <v>26</v>
      </c>
    </row>
    <row r="2150" spans="1:16" x14ac:dyDescent="0.35">
      <c r="A2150" s="5">
        <v>2149</v>
      </c>
      <c r="B2150" s="6" t="s">
        <v>2586</v>
      </c>
      <c r="C2150" s="7">
        <v>44781</v>
      </c>
      <c r="D2150" s="7">
        <v>44817</v>
      </c>
      <c r="E2150" s="6" t="s">
        <v>17</v>
      </c>
      <c r="F2150" s="6" t="s">
        <v>31</v>
      </c>
      <c r="G2150" s="6" t="s">
        <v>19</v>
      </c>
      <c r="H2150" s="8">
        <v>44847</v>
      </c>
      <c r="I2150" s="6" t="s">
        <v>26</v>
      </c>
      <c r="J2150" s="6" t="s">
        <v>21</v>
      </c>
      <c r="K2150" s="6" t="s">
        <v>73</v>
      </c>
      <c r="L2150" s="6" t="s">
        <v>74</v>
      </c>
      <c r="M2150" s="7">
        <v>44872</v>
      </c>
      <c r="N2150" s="9">
        <v>56</v>
      </c>
      <c r="O2150">
        <f t="shared" si="66"/>
        <v>31</v>
      </c>
      <c r="P2150">
        <f t="shared" si="67"/>
        <v>26</v>
      </c>
    </row>
    <row r="2151" spans="1:16" x14ac:dyDescent="0.35">
      <c r="A2151" s="5">
        <v>2150</v>
      </c>
      <c r="B2151" s="6" t="s">
        <v>2587</v>
      </c>
      <c r="C2151" s="7">
        <v>44650</v>
      </c>
      <c r="D2151" s="7">
        <v>44777</v>
      </c>
      <c r="E2151" s="6" t="s">
        <v>48</v>
      </c>
      <c r="F2151" s="6" t="s">
        <v>1264</v>
      </c>
      <c r="G2151" s="6" t="s">
        <v>19</v>
      </c>
      <c r="H2151" s="8">
        <v>44854</v>
      </c>
      <c r="I2151" s="6" t="s">
        <v>98</v>
      </c>
      <c r="J2151" s="6" t="s">
        <v>92</v>
      </c>
      <c r="K2151" s="6" t="s">
        <v>99</v>
      </c>
      <c r="L2151" s="6" t="s">
        <v>192</v>
      </c>
      <c r="M2151" s="7">
        <v>44872</v>
      </c>
      <c r="N2151" s="9">
        <v>96</v>
      </c>
      <c r="O2151">
        <f t="shared" si="66"/>
        <v>78</v>
      </c>
      <c r="P2151">
        <f t="shared" si="67"/>
        <v>19</v>
      </c>
    </row>
    <row r="2152" spans="1:16" x14ac:dyDescent="0.35">
      <c r="A2152" s="5">
        <v>2151</v>
      </c>
      <c r="B2152" s="6" t="s">
        <v>2588</v>
      </c>
      <c r="C2152" s="7">
        <v>44657</v>
      </c>
      <c r="D2152" s="7">
        <v>44721</v>
      </c>
      <c r="E2152" s="6" t="s">
        <v>48</v>
      </c>
      <c r="F2152" s="6" t="s">
        <v>132</v>
      </c>
      <c r="G2152" s="6" t="s">
        <v>19</v>
      </c>
      <c r="H2152" s="8">
        <v>44741</v>
      </c>
      <c r="I2152" s="6" t="s">
        <v>50</v>
      </c>
      <c r="J2152" s="6" t="s">
        <v>51</v>
      </c>
      <c r="K2152" s="6" t="s">
        <v>52</v>
      </c>
      <c r="L2152" s="6" t="s">
        <v>183</v>
      </c>
      <c r="M2152" s="7">
        <v>44867</v>
      </c>
      <c r="N2152" s="9">
        <v>147</v>
      </c>
      <c r="O2152">
        <f t="shared" si="66"/>
        <v>21</v>
      </c>
      <c r="P2152">
        <f t="shared" si="67"/>
        <v>127</v>
      </c>
    </row>
    <row r="2153" spans="1:16" x14ac:dyDescent="0.35">
      <c r="A2153" s="5">
        <v>2152</v>
      </c>
      <c r="B2153" s="6" t="s">
        <v>2589</v>
      </c>
      <c r="C2153" s="7">
        <v>44504</v>
      </c>
      <c r="D2153" s="7">
        <v>44532</v>
      </c>
      <c r="E2153" s="6" t="s">
        <v>48</v>
      </c>
      <c r="F2153" s="6" t="s">
        <v>49</v>
      </c>
      <c r="G2153" s="6" t="s">
        <v>19</v>
      </c>
      <c r="H2153" s="8">
        <v>44545</v>
      </c>
      <c r="I2153" s="6" t="s">
        <v>92</v>
      </c>
      <c r="J2153" s="6" t="s">
        <v>93</v>
      </c>
      <c r="K2153" s="6" t="s">
        <v>85</v>
      </c>
      <c r="L2153" s="6" t="s">
        <v>94</v>
      </c>
      <c r="M2153" s="7">
        <v>44866</v>
      </c>
      <c r="N2153" s="9">
        <v>335</v>
      </c>
      <c r="O2153">
        <f t="shared" si="66"/>
        <v>14</v>
      </c>
      <c r="P2153">
        <f t="shared" si="67"/>
        <v>322</v>
      </c>
    </row>
    <row r="2154" spans="1:16" x14ac:dyDescent="0.35">
      <c r="A2154" s="5">
        <v>2153</v>
      </c>
      <c r="B2154" s="6" t="s">
        <v>2590</v>
      </c>
      <c r="C2154" s="7">
        <v>44781</v>
      </c>
      <c r="D2154" s="7">
        <v>44817</v>
      </c>
      <c r="E2154" s="6" t="s">
        <v>17</v>
      </c>
      <c r="F2154" s="6" t="s">
        <v>31</v>
      </c>
      <c r="G2154" s="6" t="s">
        <v>19</v>
      </c>
      <c r="H2154" s="8">
        <v>44847</v>
      </c>
      <c r="I2154" s="6" t="s">
        <v>26</v>
      </c>
      <c r="J2154" s="6" t="s">
        <v>21</v>
      </c>
      <c r="K2154" s="6" t="s">
        <v>73</v>
      </c>
      <c r="L2154" s="6" t="s">
        <v>74</v>
      </c>
      <c r="M2154" s="7">
        <v>44872</v>
      </c>
      <c r="N2154" s="9">
        <v>56</v>
      </c>
      <c r="O2154">
        <f t="shared" si="66"/>
        <v>31</v>
      </c>
      <c r="P2154">
        <f t="shared" si="67"/>
        <v>26</v>
      </c>
    </row>
    <row r="2155" spans="1:16" x14ac:dyDescent="0.35">
      <c r="A2155" s="5">
        <v>2154</v>
      </c>
      <c r="B2155" s="6" t="s">
        <v>2591</v>
      </c>
      <c r="C2155" s="7">
        <v>44783</v>
      </c>
      <c r="D2155" s="7">
        <v>44795</v>
      </c>
      <c r="E2155" s="6" t="s">
        <v>180</v>
      </c>
      <c r="F2155" s="6" t="s">
        <v>202</v>
      </c>
      <c r="G2155" s="6" t="s">
        <v>78</v>
      </c>
      <c r="H2155" s="8">
        <v>44824</v>
      </c>
      <c r="I2155" s="6" t="s">
        <v>56</v>
      </c>
      <c r="J2155" s="6" t="s">
        <v>129</v>
      </c>
      <c r="K2155" s="6" t="s">
        <v>127</v>
      </c>
      <c r="L2155" s="6" t="s">
        <v>206</v>
      </c>
      <c r="M2155" s="7">
        <v>44881</v>
      </c>
      <c r="N2155" s="9">
        <v>87</v>
      </c>
      <c r="O2155">
        <f t="shared" si="66"/>
        <v>30</v>
      </c>
      <c r="P2155">
        <f t="shared" si="67"/>
        <v>58</v>
      </c>
    </row>
    <row r="2156" spans="1:16" x14ac:dyDescent="0.35">
      <c r="A2156" s="5">
        <v>2155</v>
      </c>
      <c r="B2156" s="6" t="s">
        <v>2592</v>
      </c>
      <c r="C2156" s="7">
        <v>44748</v>
      </c>
      <c r="D2156" s="7">
        <v>44762</v>
      </c>
      <c r="E2156" s="6" t="s">
        <v>799</v>
      </c>
      <c r="F2156" s="6"/>
      <c r="G2156" s="6" t="s">
        <v>19</v>
      </c>
      <c r="H2156" s="8">
        <v>44770</v>
      </c>
      <c r="I2156" s="6" t="s">
        <v>50</v>
      </c>
      <c r="J2156" s="6" t="s">
        <v>149</v>
      </c>
      <c r="K2156" s="6" t="s">
        <v>52</v>
      </c>
      <c r="L2156" s="6" t="s">
        <v>911</v>
      </c>
      <c r="M2156" s="7">
        <v>44868</v>
      </c>
      <c r="N2156" s="9">
        <v>107</v>
      </c>
      <c r="O2156">
        <f t="shared" si="66"/>
        <v>9</v>
      </c>
      <c r="P2156">
        <f t="shared" si="67"/>
        <v>99</v>
      </c>
    </row>
    <row r="2157" spans="1:16" x14ac:dyDescent="0.35">
      <c r="A2157" s="5">
        <v>2156</v>
      </c>
      <c r="B2157" s="6" t="s">
        <v>2593</v>
      </c>
      <c r="C2157" s="7">
        <v>44740</v>
      </c>
      <c r="D2157" s="7">
        <v>44781</v>
      </c>
      <c r="E2157" s="6" t="s">
        <v>48</v>
      </c>
      <c r="F2157" s="6" t="s">
        <v>49</v>
      </c>
      <c r="G2157" s="6" t="s">
        <v>19</v>
      </c>
      <c r="H2157" s="8">
        <v>44789</v>
      </c>
      <c r="I2157" s="6" t="s">
        <v>92</v>
      </c>
      <c r="J2157" s="6" t="s">
        <v>93</v>
      </c>
      <c r="K2157" s="6" t="s">
        <v>85</v>
      </c>
      <c r="L2157" s="6" t="s">
        <v>94</v>
      </c>
      <c r="M2157" s="7">
        <v>44869</v>
      </c>
      <c r="N2157" s="9">
        <v>89</v>
      </c>
      <c r="O2157">
        <f t="shared" si="66"/>
        <v>9</v>
      </c>
      <c r="P2157">
        <f t="shared" si="67"/>
        <v>81</v>
      </c>
    </row>
    <row r="2158" spans="1:16" x14ac:dyDescent="0.35">
      <c r="A2158" s="5">
        <v>2157</v>
      </c>
      <c r="B2158" s="6" t="s">
        <v>2594</v>
      </c>
      <c r="C2158" s="7">
        <v>44740</v>
      </c>
      <c r="D2158" s="7">
        <v>44781</v>
      </c>
      <c r="E2158" s="6" t="s">
        <v>48</v>
      </c>
      <c r="F2158" s="6" t="s">
        <v>49</v>
      </c>
      <c r="G2158" s="6" t="s">
        <v>19</v>
      </c>
      <c r="H2158" s="8">
        <v>44789</v>
      </c>
      <c r="I2158" s="6" t="s">
        <v>92</v>
      </c>
      <c r="J2158" s="6" t="s">
        <v>93</v>
      </c>
      <c r="K2158" s="6" t="s">
        <v>85</v>
      </c>
      <c r="L2158" s="6" t="s">
        <v>96</v>
      </c>
      <c r="M2158" s="7">
        <v>44872</v>
      </c>
      <c r="N2158" s="9">
        <v>92</v>
      </c>
      <c r="O2158">
        <f t="shared" si="66"/>
        <v>9</v>
      </c>
      <c r="P2158">
        <f t="shared" si="67"/>
        <v>84</v>
      </c>
    </row>
    <row r="2159" spans="1:16" x14ac:dyDescent="0.35">
      <c r="A2159" s="5">
        <v>2158</v>
      </c>
      <c r="B2159" s="6" t="s">
        <v>2595</v>
      </c>
      <c r="C2159" s="7">
        <v>44740</v>
      </c>
      <c r="D2159" s="7">
        <v>44810</v>
      </c>
      <c r="E2159" s="6" t="s">
        <v>48</v>
      </c>
      <c r="F2159" s="6" t="s">
        <v>49</v>
      </c>
      <c r="G2159" s="6" t="s">
        <v>19</v>
      </c>
      <c r="H2159" s="8">
        <v>44826</v>
      </c>
      <c r="I2159" s="6" t="s">
        <v>56</v>
      </c>
      <c r="J2159" s="6" t="s">
        <v>129</v>
      </c>
      <c r="K2159" s="6" t="s">
        <v>127</v>
      </c>
      <c r="L2159" s="6" t="s">
        <v>147</v>
      </c>
      <c r="M2159" s="7">
        <v>44887</v>
      </c>
      <c r="N2159" s="9">
        <v>78</v>
      </c>
      <c r="O2159">
        <f t="shared" si="66"/>
        <v>17</v>
      </c>
      <c r="P2159">
        <f t="shared" si="67"/>
        <v>62</v>
      </c>
    </row>
    <row r="2160" spans="1:16" x14ac:dyDescent="0.35">
      <c r="A2160" s="5">
        <v>2159</v>
      </c>
      <c r="B2160" s="6" t="s">
        <v>2596</v>
      </c>
      <c r="C2160" s="7">
        <v>44740</v>
      </c>
      <c r="D2160" s="7">
        <v>44792</v>
      </c>
      <c r="E2160" s="6" t="s">
        <v>48</v>
      </c>
      <c r="F2160" s="6" t="s">
        <v>49</v>
      </c>
      <c r="G2160" s="6" t="s">
        <v>19</v>
      </c>
      <c r="H2160" s="8">
        <v>44840</v>
      </c>
      <c r="I2160" s="6" t="s">
        <v>98</v>
      </c>
      <c r="J2160" s="6" t="s">
        <v>92</v>
      </c>
      <c r="K2160" s="6" t="s">
        <v>99</v>
      </c>
      <c r="L2160" s="6" t="s">
        <v>100</v>
      </c>
      <c r="M2160" s="7">
        <v>44890</v>
      </c>
      <c r="N2160" s="9">
        <v>99</v>
      </c>
      <c r="O2160">
        <f t="shared" si="66"/>
        <v>49</v>
      </c>
      <c r="P2160">
        <f t="shared" si="67"/>
        <v>51</v>
      </c>
    </row>
    <row r="2161" spans="1:16" x14ac:dyDescent="0.35">
      <c r="A2161" s="5">
        <v>2160</v>
      </c>
      <c r="B2161" s="6" t="s">
        <v>2597</v>
      </c>
      <c r="C2161" s="7">
        <v>44753</v>
      </c>
      <c r="D2161" s="7">
        <v>44781</v>
      </c>
      <c r="E2161" s="6" t="s">
        <v>48</v>
      </c>
      <c r="F2161" s="6" t="s">
        <v>49</v>
      </c>
      <c r="G2161" s="6" t="s">
        <v>19</v>
      </c>
      <c r="H2161" s="8">
        <v>44805</v>
      </c>
      <c r="I2161" s="6" t="s">
        <v>98</v>
      </c>
      <c r="J2161" s="6" t="s">
        <v>92</v>
      </c>
      <c r="K2161" s="6" t="s">
        <v>99</v>
      </c>
      <c r="L2161" s="6" t="s">
        <v>100</v>
      </c>
      <c r="M2161" s="7">
        <v>44887</v>
      </c>
      <c r="N2161" s="9">
        <v>107</v>
      </c>
      <c r="O2161">
        <f t="shared" si="66"/>
        <v>25</v>
      </c>
      <c r="P2161">
        <f t="shared" si="67"/>
        <v>83</v>
      </c>
    </row>
    <row r="2162" spans="1:16" x14ac:dyDescent="0.35">
      <c r="A2162" s="5">
        <v>2161</v>
      </c>
      <c r="B2162" s="6" t="s">
        <v>2598</v>
      </c>
      <c r="C2162" s="7">
        <v>44806</v>
      </c>
      <c r="D2162" s="7">
        <v>44845</v>
      </c>
      <c r="E2162" s="6" t="s">
        <v>17</v>
      </c>
      <c r="F2162" s="6" t="s">
        <v>31</v>
      </c>
      <c r="G2162" s="6" t="s">
        <v>19</v>
      </c>
      <c r="H2162" s="8">
        <v>44868</v>
      </c>
      <c r="I2162" s="6" t="s">
        <v>44</v>
      </c>
      <c r="J2162" s="6" t="s">
        <v>65</v>
      </c>
      <c r="K2162" s="6" t="s">
        <v>34</v>
      </c>
      <c r="L2162" s="6" t="s">
        <v>175</v>
      </c>
      <c r="M2162" s="7">
        <v>44895</v>
      </c>
      <c r="N2162" s="9">
        <v>51</v>
      </c>
      <c r="O2162">
        <f t="shared" si="66"/>
        <v>24</v>
      </c>
      <c r="P2162">
        <f t="shared" si="67"/>
        <v>28</v>
      </c>
    </row>
    <row r="2163" spans="1:16" x14ac:dyDescent="0.35">
      <c r="A2163" s="5">
        <v>2162</v>
      </c>
      <c r="B2163" s="6" t="s">
        <v>2599</v>
      </c>
      <c r="C2163" s="7">
        <v>44806</v>
      </c>
      <c r="D2163" s="7">
        <v>44845</v>
      </c>
      <c r="E2163" s="6" t="s">
        <v>17</v>
      </c>
      <c r="F2163" s="6" t="s">
        <v>31</v>
      </c>
      <c r="G2163" s="6" t="s">
        <v>19</v>
      </c>
      <c r="H2163" s="8">
        <v>44868</v>
      </c>
      <c r="I2163" s="6" t="s">
        <v>44</v>
      </c>
      <c r="J2163" s="6" t="s">
        <v>65</v>
      </c>
      <c r="K2163" s="6" t="s">
        <v>34</v>
      </c>
      <c r="L2163" s="6" t="s">
        <v>639</v>
      </c>
      <c r="M2163" s="7">
        <v>44895</v>
      </c>
      <c r="N2163" s="9">
        <v>51</v>
      </c>
      <c r="O2163">
        <f t="shared" si="66"/>
        <v>24</v>
      </c>
      <c r="P2163">
        <f t="shared" si="67"/>
        <v>28</v>
      </c>
    </row>
    <row r="2164" spans="1:16" x14ac:dyDescent="0.35">
      <c r="A2164" s="5">
        <v>2163</v>
      </c>
      <c r="B2164" s="6" t="s">
        <v>2600</v>
      </c>
      <c r="C2164" s="7">
        <v>44806</v>
      </c>
      <c r="D2164" s="7">
        <v>44845</v>
      </c>
      <c r="E2164" s="6" t="s">
        <v>17</v>
      </c>
      <c r="F2164" s="6" t="s">
        <v>112</v>
      </c>
      <c r="G2164" s="6" t="s">
        <v>19</v>
      </c>
      <c r="H2164" s="8">
        <v>44868</v>
      </c>
      <c r="I2164" s="6" t="s">
        <v>44</v>
      </c>
      <c r="J2164" s="6" t="s">
        <v>65</v>
      </c>
      <c r="K2164" s="6" t="s">
        <v>34</v>
      </c>
      <c r="L2164" s="6" t="s">
        <v>175</v>
      </c>
      <c r="M2164" s="7">
        <v>44895</v>
      </c>
      <c r="N2164" s="9">
        <v>51</v>
      </c>
      <c r="O2164">
        <f t="shared" si="66"/>
        <v>24</v>
      </c>
      <c r="P2164">
        <f t="shared" si="67"/>
        <v>28</v>
      </c>
    </row>
    <row r="2165" spans="1:16" x14ac:dyDescent="0.35">
      <c r="A2165" s="5">
        <v>2164</v>
      </c>
      <c r="B2165" s="6" t="s">
        <v>2601</v>
      </c>
      <c r="C2165" s="7">
        <v>44739</v>
      </c>
      <c r="D2165" s="7">
        <v>44771</v>
      </c>
      <c r="E2165" s="6" t="s">
        <v>48</v>
      </c>
      <c r="F2165" s="6" t="s">
        <v>248</v>
      </c>
      <c r="G2165" s="6" t="s">
        <v>19</v>
      </c>
      <c r="H2165" s="8">
        <v>44777</v>
      </c>
      <c r="I2165" s="6" t="s">
        <v>93</v>
      </c>
      <c r="J2165" s="6" t="s">
        <v>98</v>
      </c>
      <c r="K2165" s="6" t="s">
        <v>133</v>
      </c>
      <c r="L2165" s="6" t="s">
        <v>911</v>
      </c>
      <c r="M2165" s="7">
        <v>44866</v>
      </c>
      <c r="N2165" s="9">
        <v>96</v>
      </c>
      <c r="O2165">
        <f t="shared" si="66"/>
        <v>7</v>
      </c>
      <c r="P2165">
        <f t="shared" si="67"/>
        <v>90</v>
      </c>
    </row>
    <row r="2166" spans="1:16" x14ac:dyDescent="0.35">
      <c r="A2166" s="5">
        <v>2165</v>
      </c>
      <c r="B2166" s="6" t="s">
        <v>2602</v>
      </c>
      <c r="C2166" s="7">
        <v>44796</v>
      </c>
      <c r="D2166" s="7">
        <v>44813</v>
      </c>
      <c r="E2166" s="6" t="s">
        <v>61</v>
      </c>
      <c r="F2166" s="6" t="s">
        <v>62</v>
      </c>
      <c r="G2166" s="6" t="s">
        <v>19</v>
      </c>
      <c r="H2166" s="8">
        <v>44839</v>
      </c>
      <c r="I2166" s="6" t="s">
        <v>63</v>
      </c>
      <c r="J2166" s="6" t="s">
        <v>64</v>
      </c>
      <c r="K2166" s="6" t="s">
        <v>21</v>
      </c>
      <c r="L2166" s="6" t="s">
        <v>276</v>
      </c>
      <c r="M2166" s="7">
        <v>44868</v>
      </c>
      <c r="N2166" s="9">
        <v>56</v>
      </c>
      <c r="O2166">
        <f t="shared" si="66"/>
        <v>27</v>
      </c>
      <c r="P2166">
        <f t="shared" si="67"/>
        <v>30</v>
      </c>
    </row>
    <row r="2167" spans="1:16" x14ac:dyDescent="0.35">
      <c r="A2167" s="5">
        <v>2166</v>
      </c>
      <c r="B2167" s="6" t="s">
        <v>2603</v>
      </c>
      <c r="C2167" s="7">
        <v>44781</v>
      </c>
      <c r="D2167" s="7">
        <v>44818</v>
      </c>
      <c r="E2167" s="6" t="s">
        <v>17</v>
      </c>
      <c r="F2167" s="6" t="s">
        <v>18</v>
      </c>
      <c r="G2167" s="6" t="s">
        <v>19</v>
      </c>
      <c r="H2167" s="8">
        <v>44852</v>
      </c>
      <c r="I2167" s="6" t="s">
        <v>27</v>
      </c>
      <c r="J2167" s="6" t="s">
        <v>65</v>
      </c>
      <c r="K2167" s="6" t="s">
        <v>45</v>
      </c>
      <c r="L2167" s="6" t="s">
        <v>1372</v>
      </c>
      <c r="M2167" s="7">
        <v>44895</v>
      </c>
      <c r="N2167" s="9">
        <v>78</v>
      </c>
      <c r="O2167">
        <f t="shared" si="66"/>
        <v>35</v>
      </c>
      <c r="P2167">
        <f t="shared" si="67"/>
        <v>44</v>
      </c>
    </row>
    <row r="2168" spans="1:16" x14ac:dyDescent="0.35">
      <c r="A2168" s="5">
        <v>2167</v>
      </c>
      <c r="B2168" s="6" t="s">
        <v>2604</v>
      </c>
      <c r="C2168" s="7">
        <v>44781</v>
      </c>
      <c r="D2168" s="7">
        <v>44818</v>
      </c>
      <c r="E2168" s="6" t="s">
        <v>17</v>
      </c>
      <c r="F2168" s="6" t="s">
        <v>18</v>
      </c>
      <c r="G2168" s="6" t="s">
        <v>19</v>
      </c>
      <c r="H2168" s="8">
        <v>44852</v>
      </c>
      <c r="I2168" s="6" t="s">
        <v>27</v>
      </c>
      <c r="J2168" s="6" t="s">
        <v>65</v>
      </c>
      <c r="K2168" s="6" t="s">
        <v>45</v>
      </c>
      <c r="L2168" s="6" t="s">
        <v>1372</v>
      </c>
      <c r="M2168" s="7">
        <v>44895</v>
      </c>
      <c r="N2168" s="9">
        <v>78</v>
      </c>
      <c r="O2168">
        <f t="shared" si="66"/>
        <v>35</v>
      </c>
      <c r="P2168">
        <f t="shared" si="67"/>
        <v>44</v>
      </c>
    </row>
    <row r="2169" spans="1:16" x14ac:dyDescent="0.35">
      <c r="A2169" s="5">
        <v>2168</v>
      </c>
      <c r="B2169" s="6" t="s">
        <v>2605</v>
      </c>
      <c r="C2169" s="7">
        <v>44782</v>
      </c>
      <c r="D2169" s="7">
        <v>44818</v>
      </c>
      <c r="E2169" s="6" t="s">
        <v>17</v>
      </c>
      <c r="F2169" s="6" t="s">
        <v>31</v>
      </c>
      <c r="G2169" s="6" t="s">
        <v>19</v>
      </c>
      <c r="H2169" s="8">
        <v>44852</v>
      </c>
      <c r="I2169" s="6" t="s">
        <v>27</v>
      </c>
      <c r="J2169" s="6" t="s">
        <v>65</v>
      </c>
      <c r="K2169" s="6" t="s">
        <v>45</v>
      </c>
      <c r="L2169" s="6" t="s">
        <v>1372</v>
      </c>
      <c r="M2169" s="7">
        <v>44895</v>
      </c>
      <c r="N2169" s="9">
        <v>78</v>
      </c>
      <c r="O2169">
        <f t="shared" si="66"/>
        <v>35</v>
      </c>
      <c r="P2169">
        <f t="shared" si="67"/>
        <v>44</v>
      </c>
    </row>
    <row r="2170" spans="1:16" x14ac:dyDescent="0.35">
      <c r="A2170" s="5">
        <v>2169</v>
      </c>
      <c r="B2170" s="6" t="s">
        <v>2606</v>
      </c>
      <c r="C2170" s="7">
        <v>44782</v>
      </c>
      <c r="D2170" s="7">
        <v>44818</v>
      </c>
      <c r="E2170" s="6" t="s">
        <v>17</v>
      </c>
      <c r="F2170" s="6" t="s">
        <v>112</v>
      </c>
      <c r="G2170" s="6" t="s">
        <v>19</v>
      </c>
      <c r="H2170" s="8">
        <v>44840</v>
      </c>
      <c r="I2170" s="6" t="s">
        <v>44</v>
      </c>
      <c r="J2170" s="6" t="s">
        <v>65</v>
      </c>
      <c r="K2170" s="6" t="s">
        <v>34</v>
      </c>
      <c r="L2170" s="6" t="s">
        <v>175</v>
      </c>
      <c r="M2170" s="7">
        <v>44879</v>
      </c>
      <c r="N2170" s="9">
        <v>62</v>
      </c>
      <c r="O2170">
        <f t="shared" si="66"/>
        <v>23</v>
      </c>
      <c r="P2170">
        <f t="shared" si="67"/>
        <v>40</v>
      </c>
    </row>
    <row r="2171" spans="1:16" x14ac:dyDescent="0.35">
      <c r="A2171" s="5">
        <v>2170</v>
      </c>
      <c r="B2171" s="6" t="s">
        <v>2607</v>
      </c>
      <c r="C2171" s="7">
        <v>44281</v>
      </c>
      <c r="D2171" s="7">
        <v>44293</v>
      </c>
      <c r="E2171" s="6" t="s">
        <v>180</v>
      </c>
      <c r="F2171" s="6" t="s">
        <v>346</v>
      </c>
      <c r="G2171" s="6" t="s">
        <v>19</v>
      </c>
      <c r="H2171" s="8">
        <v>44323</v>
      </c>
      <c r="I2171" s="6" t="s">
        <v>133</v>
      </c>
      <c r="J2171" s="6" t="s">
        <v>56</v>
      </c>
      <c r="K2171" s="6" t="s">
        <v>127</v>
      </c>
      <c r="L2171" s="6" t="s">
        <v>134</v>
      </c>
      <c r="M2171" s="7">
        <v>44874</v>
      </c>
      <c r="N2171" s="9">
        <v>582</v>
      </c>
      <c r="O2171">
        <f t="shared" si="66"/>
        <v>31</v>
      </c>
      <c r="P2171">
        <f t="shared" si="67"/>
        <v>552</v>
      </c>
    </row>
    <row r="2172" spans="1:16" x14ac:dyDescent="0.35">
      <c r="A2172" s="5">
        <v>2171</v>
      </c>
      <c r="B2172" s="6" t="s">
        <v>2608</v>
      </c>
      <c r="C2172" s="7">
        <v>44560</v>
      </c>
      <c r="D2172" s="7">
        <v>44572</v>
      </c>
      <c r="E2172" s="6" t="s">
        <v>48</v>
      </c>
      <c r="F2172" s="6" t="s">
        <v>49</v>
      </c>
      <c r="G2172" s="6" t="s">
        <v>19</v>
      </c>
      <c r="H2172" s="8">
        <v>44579</v>
      </c>
      <c r="I2172" s="6" t="s">
        <v>98</v>
      </c>
      <c r="J2172" s="6" t="s">
        <v>92</v>
      </c>
      <c r="K2172" s="6" t="s">
        <v>99</v>
      </c>
      <c r="L2172" s="6" t="s">
        <v>162</v>
      </c>
      <c r="M2172" s="7">
        <v>44866</v>
      </c>
      <c r="N2172" s="9">
        <v>295</v>
      </c>
      <c r="O2172">
        <f t="shared" si="66"/>
        <v>8</v>
      </c>
      <c r="P2172">
        <f t="shared" si="67"/>
        <v>288</v>
      </c>
    </row>
    <row r="2173" spans="1:16" x14ac:dyDescent="0.35">
      <c r="A2173" s="5">
        <v>2172</v>
      </c>
      <c r="B2173" s="6" t="s">
        <v>2609</v>
      </c>
      <c r="C2173" s="7">
        <v>44753</v>
      </c>
      <c r="D2173" s="7">
        <v>44781</v>
      </c>
      <c r="E2173" s="6" t="s">
        <v>48</v>
      </c>
      <c r="F2173" s="6" t="s">
        <v>49</v>
      </c>
      <c r="G2173" s="6" t="s">
        <v>19</v>
      </c>
      <c r="H2173" s="8">
        <v>44797</v>
      </c>
      <c r="I2173" s="6" t="s">
        <v>55</v>
      </c>
      <c r="J2173" s="6" t="s">
        <v>141</v>
      </c>
      <c r="K2173" s="6" t="s">
        <v>80</v>
      </c>
      <c r="L2173" s="6" t="s">
        <v>115</v>
      </c>
      <c r="M2173" s="7">
        <v>44872</v>
      </c>
      <c r="N2173" s="9">
        <v>92</v>
      </c>
      <c r="O2173">
        <f t="shared" si="66"/>
        <v>17</v>
      </c>
      <c r="P2173">
        <f t="shared" si="67"/>
        <v>76</v>
      </c>
    </row>
    <row r="2174" spans="1:16" x14ac:dyDescent="0.35">
      <c r="A2174" s="5">
        <v>2173</v>
      </c>
      <c r="B2174" s="6" t="s">
        <v>2610</v>
      </c>
      <c r="C2174" s="7">
        <v>44753</v>
      </c>
      <c r="D2174" s="7">
        <v>44781</v>
      </c>
      <c r="E2174" s="6" t="s">
        <v>48</v>
      </c>
      <c r="F2174" s="6" t="s">
        <v>49</v>
      </c>
      <c r="G2174" s="6" t="s">
        <v>19</v>
      </c>
      <c r="H2174" s="8">
        <v>44797</v>
      </c>
      <c r="I2174" s="6" t="s">
        <v>55</v>
      </c>
      <c r="J2174" s="6" t="s">
        <v>141</v>
      </c>
      <c r="K2174" s="6" t="s">
        <v>80</v>
      </c>
      <c r="L2174" s="6" t="s">
        <v>115</v>
      </c>
      <c r="M2174" s="7">
        <v>44872</v>
      </c>
      <c r="N2174" s="9">
        <v>92</v>
      </c>
      <c r="O2174">
        <f t="shared" si="66"/>
        <v>17</v>
      </c>
      <c r="P2174">
        <f t="shared" si="67"/>
        <v>76</v>
      </c>
    </row>
    <row r="2175" spans="1:16" x14ac:dyDescent="0.35">
      <c r="A2175" s="5">
        <v>2174</v>
      </c>
      <c r="B2175" s="6" t="s">
        <v>2611</v>
      </c>
      <c r="C2175" s="7">
        <v>44753</v>
      </c>
      <c r="D2175" s="7">
        <v>44781</v>
      </c>
      <c r="E2175" s="6" t="s">
        <v>48</v>
      </c>
      <c r="F2175" s="6" t="s">
        <v>49</v>
      </c>
      <c r="G2175" s="6" t="s">
        <v>19</v>
      </c>
      <c r="H2175" s="8">
        <v>44804</v>
      </c>
      <c r="I2175" s="6" t="s">
        <v>55</v>
      </c>
      <c r="J2175" s="6" t="s">
        <v>141</v>
      </c>
      <c r="K2175" s="6" t="s">
        <v>80</v>
      </c>
      <c r="L2175" s="6" t="s">
        <v>115</v>
      </c>
      <c r="M2175" s="7">
        <v>44872</v>
      </c>
      <c r="N2175" s="9">
        <v>92</v>
      </c>
      <c r="O2175">
        <f t="shared" si="66"/>
        <v>24</v>
      </c>
      <c r="P2175">
        <f t="shared" si="67"/>
        <v>69</v>
      </c>
    </row>
    <row r="2176" spans="1:16" x14ac:dyDescent="0.35">
      <c r="A2176" s="5">
        <v>2175</v>
      </c>
      <c r="B2176" s="6" t="s">
        <v>2612</v>
      </c>
      <c r="C2176" s="7">
        <v>44753</v>
      </c>
      <c r="D2176" s="7">
        <v>44781</v>
      </c>
      <c r="E2176" s="6" t="s">
        <v>48</v>
      </c>
      <c r="F2176" s="6" t="s">
        <v>49</v>
      </c>
      <c r="G2176" s="6" t="s">
        <v>19</v>
      </c>
      <c r="H2176" s="8">
        <v>44804</v>
      </c>
      <c r="I2176" s="6" t="s">
        <v>55</v>
      </c>
      <c r="J2176" s="6" t="s">
        <v>141</v>
      </c>
      <c r="K2176" s="6" t="s">
        <v>80</v>
      </c>
      <c r="L2176" s="6" t="s">
        <v>271</v>
      </c>
      <c r="M2176" s="7">
        <v>44867</v>
      </c>
      <c r="N2176" s="9">
        <v>87</v>
      </c>
      <c r="O2176">
        <f t="shared" si="66"/>
        <v>24</v>
      </c>
      <c r="P2176">
        <f t="shared" si="67"/>
        <v>64</v>
      </c>
    </row>
    <row r="2177" spans="1:16" x14ac:dyDescent="0.35">
      <c r="A2177" s="5">
        <v>2176</v>
      </c>
      <c r="B2177" s="6" t="s">
        <v>2613</v>
      </c>
      <c r="C2177" s="7">
        <v>44753</v>
      </c>
      <c r="D2177" s="7">
        <v>44792</v>
      </c>
      <c r="E2177" s="6" t="s">
        <v>48</v>
      </c>
      <c r="F2177" s="6" t="s">
        <v>49</v>
      </c>
      <c r="G2177" s="6" t="s">
        <v>19</v>
      </c>
      <c r="H2177" s="8">
        <v>44840</v>
      </c>
      <c r="I2177" s="6" t="s">
        <v>98</v>
      </c>
      <c r="J2177" s="6" t="s">
        <v>92</v>
      </c>
      <c r="K2177" s="6" t="s">
        <v>99</v>
      </c>
      <c r="L2177" s="6" t="s">
        <v>100</v>
      </c>
      <c r="M2177" s="7">
        <v>44890</v>
      </c>
      <c r="N2177" s="9">
        <v>99</v>
      </c>
      <c r="O2177">
        <f t="shared" si="66"/>
        <v>49</v>
      </c>
      <c r="P2177">
        <f t="shared" si="67"/>
        <v>51</v>
      </c>
    </row>
    <row r="2178" spans="1:16" x14ac:dyDescent="0.35">
      <c r="A2178" s="5">
        <v>2177</v>
      </c>
      <c r="B2178" s="6" t="s">
        <v>2614</v>
      </c>
      <c r="C2178" s="7">
        <v>44753</v>
      </c>
      <c r="D2178" s="7">
        <v>44781</v>
      </c>
      <c r="E2178" s="6" t="s">
        <v>48</v>
      </c>
      <c r="F2178" s="6" t="s">
        <v>49</v>
      </c>
      <c r="G2178" s="6" t="s">
        <v>19</v>
      </c>
      <c r="H2178" s="8">
        <v>44797</v>
      </c>
      <c r="I2178" s="6" t="s">
        <v>55</v>
      </c>
      <c r="J2178" s="6" t="s">
        <v>141</v>
      </c>
      <c r="K2178" s="6" t="s">
        <v>80</v>
      </c>
      <c r="L2178" s="6" t="s">
        <v>271</v>
      </c>
      <c r="M2178" s="7">
        <v>44876</v>
      </c>
      <c r="N2178" s="9">
        <v>96</v>
      </c>
      <c r="O2178">
        <f t="shared" si="66"/>
        <v>17</v>
      </c>
      <c r="P2178">
        <f t="shared" si="67"/>
        <v>80</v>
      </c>
    </row>
    <row r="2179" spans="1:16" x14ac:dyDescent="0.35">
      <c r="A2179" s="5">
        <v>2178</v>
      </c>
      <c r="B2179" s="6" t="s">
        <v>2615</v>
      </c>
      <c r="C2179" s="7">
        <v>44753</v>
      </c>
      <c r="D2179" s="7">
        <v>44784</v>
      </c>
      <c r="E2179" s="6" t="s">
        <v>48</v>
      </c>
      <c r="F2179" s="6" t="s">
        <v>49</v>
      </c>
      <c r="G2179" s="6" t="s">
        <v>19</v>
      </c>
      <c r="H2179" s="8">
        <v>44833</v>
      </c>
      <c r="I2179" s="6" t="s">
        <v>98</v>
      </c>
      <c r="J2179" s="6" t="s">
        <v>92</v>
      </c>
      <c r="K2179" s="6" t="s">
        <v>99</v>
      </c>
      <c r="L2179" s="6" t="s">
        <v>100</v>
      </c>
      <c r="M2179" s="7">
        <v>44890</v>
      </c>
      <c r="N2179" s="9">
        <v>107</v>
      </c>
      <c r="O2179">
        <f t="shared" ref="O2179:O2242" si="68">_xlfn.DAYS(H2179,D2179)+1</f>
        <v>50</v>
      </c>
      <c r="P2179">
        <f t="shared" ref="P2179:P2242" si="69">_xlfn.DAYS(M2179,H2179)+1</f>
        <v>58</v>
      </c>
    </row>
    <row r="2180" spans="1:16" x14ac:dyDescent="0.35">
      <c r="A2180" s="5">
        <v>2179</v>
      </c>
      <c r="B2180" s="6" t="s">
        <v>2616</v>
      </c>
      <c r="C2180" s="7">
        <v>44753</v>
      </c>
      <c r="D2180" s="7">
        <v>44784</v>
      </c>
      <c r="E2180" s="6" t="s">
        <v>48</v>
      </c>
      <c r="F2180" s="6" t="s">
        <v>49</v>
      </c>
      <c r="G2180" s="6" t="s">
        <v>19</v>
      </c>
      <c r="H2180" s="8">
        <v>44840</v>
      </c>
      <c r="I2180" s="6" t="s">
        <v>98</v>
      </c>
      <c r="J2180" s="6" t="s">
        <v>92</v>
      </c>
      <c r="K2180" s="6" t="s">
        <v>99</v>
      </c>
      <c r="L2180" s="6" t="s">
        <v>100</v>
      </c>
      <c r="M2180" s="7">
        <v>44890</v>
      </c>
      <c r="N2180" s="9">
        <v>107</v>
      </c>
      <c r="O2180">
        <f t="shared" si="68"/>
        <v>57</v>
      </c>
      <c r="P2180">
        <f t="shared" si="69"/>
        <v>51</v>
      </c>
    </row>
    <row r="2181" spans="1:16" x14ac:dyDescent="0.35">
      <c r="A2181" s="5">
        <v>2180</v>
      </c>
      <c r="B2181" s="6" t="s">
        <v>2617</v>
      </c>
      <c r="C2181" s="7">
        <v>44753</v>
      </c>
      <c r="D2181" s="7">
        <v>44781</v>
      </c>
      <c r="E2181" s="6" t="s">
        <v>48</v>
      </c>
      <c r="F2181" s="6" t="s">
        <v>49</v>
      </c>
      <c r="G2181" s="6" t="s">
        <v>19</v>
      </c>
      <c r="H2181" s="8">
        <v>44804</v>
      </c>
      <c r="I2181" s="6" t="s">
        <v>55</v>
      </c>
      <c r="J2181" s="6" t="s">
        <v>141</v>
      </c>
      <c r="K2181" s="6" t="s">
        <v>80</v>
      </c>
      <c r="L2181" s="6" t="s">
        <v>154</v>
      </c>
      <c r="M2181" s="7">
        <v>44869</v>
      </c>
      <c r="N2181" s="9">
        <v>89</v>
      </c>
      <c r="O2181">
        <f t="shared" si="68"/>
        <v>24</v>
      </c>
      <c r="P2181">
        <f t="shared" si="69"/>
        <v>66</v>
      </c>
    </row>
    <row r="2182" spans="1:16" x14ac:dyDescent="0.35">
      <c r="A2182" s="5">
        <v>2181</v>
      </c>
      <c r="B2182" s="6" t="s">
        <v>2618</v>
      </c>
      <c r="C2182" s="7">
        <v>44753</v>
      </c>
      <c r="D2182" s="7">
        <v>44782</v>
      </c>
      <c r="E2182" s="6" t="s">
        <v>48</v>
      </c>
      <c r="F2182" s="6" t="s">
        <v>49</v>
      </c>
      <c r="G2182" s="6" t="s">
        <v>19</v>
      </c>
      <c r="H2182" s="8">
        <v>44812</v>
      </c>
      <c r="I2182" s="6" t="s">
        <v>50</v>
      </c>
      <c r="J2182" s="6" t="s">
        <v>51</v>
      </c>
      <c r="K2182" s="6" t="s">
        <v>52</v>
      </c>
      <c r="L2182" s="6" t="s">
        <v>53</v>
      </c>
      <c r="M2182" s="7">
        <v>44869</v>
      </c>
      <c r="N2182" s="9">
        <v>88</v>
      </c>
      <c r="O2182">
        <f t="shared" si="68"/>
        <v>31</v>
      </c>
      <c r="P2182">
        <f t="shared" si="69"/>
        <v>58</v>
      </c>
    </row>
    <row r="2183" spans="1:16" x14ac:dyDescent="0.35">
      <c r="A2183" s="5">
        <v>2182</v>
      </c>
      <c r="B2183" s="6" t="s">
        <v>2619</v>
      </c>
      <c r="C2183" s="7">
        <v>44782</v>
      </c>
      <c r="D2183" s="7">
        <v>44817</v>
      </c>
      <c r="E2183" s="6" t="s">
        <v>17</v>
      </c>
      <c r="F2183" s="6" t="s">
        <v>112</v>
      </c>
      <c r="G2183" s="6" t="s">
        <v>19</v>
      </c>
      <c r="H2183" s="8">
        <v>44847</v>
      </c>
      <c r="I2183" s="6" t="s">
        <v>26</v>
      </c>
      <c r="J2183" s="6" t="s">
        <v>21</v>
      </c>
      <c r="K2183" s="6" t="s">
        <v>73</v>
      </c>
      <c r="L2183" s="6" t="s">
        <v>1144</v>
      </c>
      <c r="M2183" s="7">
        <v>44872</v>
      </c>
      <c r="N2183" s="9">
        <v>56</v>
      </c>
      <c r="O2183">
        <f t="shared" si="68"/>
        <v>31</v>
      </c>
      <c r="P2183">
        <f t="shared" si="69"/>
        <v>26</v>
      </c>
    </row>
    <row r="2184" spans="1:16" x14ac:dyDescent="0.35">
      <c r="A2184" s="5">
        <v>2183</v>
      </c>
      <c r="B2184" s="6" t="s">
        <v>2620</v>
      </c>
      <c r="C2184" s="7">
        <v>44782</v>
      </c>
      <c r="D2184" s="7">
        <v>44817</v>
      </c>
      <c r="E2184" s="6" t="s">
        <v>17</v>
      </c>
      <c r="F2184" s="6" t="s">
        <v>31</v>
      </c>
      <c r="G2184" s="6" t="s">
        <v>19</v>
      </c>
      <c r="H2184" s="8">
        <v>44847</v>
      </c>
      <c r="I2184" s="6" t="s">
        <v>26</v>
      </c>
      <c r="J2184" s="6" t="s">
        <v>21</v>
      </c>
      <c r="K2184" s="6" t="s">
        <v>73</v>
      </c>
      <c r="L2184" s="6" t="s">
        <v>1144</v>
      </c>
      <c r="M2184" s="7">
        <v>44895</v>
      </c>
      <c r="N2184" s="9">
        <v>79</v>
      </c>
      <c r="O2184">
        <f t="shared" si="68"/>
        <v>31</v>
      </c>
      <c r="P2184">
        <f t="shared" si="69"/>
        <v>49</v>
      </c>
    </row>
    <row r="2185" spans="1:16" x14ac:dyDescent="0.35">
      <c r="A2185" s="5">
        <v>2184</v>
      </c>
      <c r="B2185" s="6" t="s">
        <v>2621</v>
      </c>
      <c r="C2185" s="7">
        <v>44782</v>
      </c>
      <c r="D2185" s="7">
        <v>44817</v>
      </c>
      <c r="E2185" s="6" t="s">
        <v>17</v>
      </c>
      <c r="F2185" s="6" t="s">
        <v>102</v>
      </c>
      <c r="G2185" s="6" t="s">
        <v>19</v>
      </c>
      <c r="H2185" s="8">
        <v>44847</v>
      </c>
      <c r="I2185" s="6" t="s">
        <v>26</v>
      </c>
      <c r="J2185" s="6" t="s">
        <v>21</v>
      </c>
      <c r="K2185" s="6" t="s">
        <v>73</v>
      </c>
      <c r="L2185" s="6" t="s">
        <v>1144</v>
      </c>
      <c r="M2185" s="7">
        <v>44895</v>
      </c>
      <c r="N2185" s="9">
        <v>79</v>
      </c>
      <c r="O2185">
        <f t="shared" si="68"/>
        <v>31</v>
      </c>
      <c r="P2185">
        <f t="shared" si="69"/>
        <v>49</v>
      </c>
    </row>
    <row r="2186" spans="1:16" x14ac:dyDescent="0.35">
      <c r="A2186" s="5">
        <v>2185</v>
      </c>
      <c r="B2186" s="6" t="s">
        <v>2622</v>
      </c>
      <c r="C2186" s="7">
        <v>44782</v>
      </c>
      <c r="D2186" s="7">
        <v>44817</v>
      </c>
      <c r="E2186" s="6" t="s">
        <v>17</v>
      </c>
      <c r="F2186" s="6" t="s">
        <v>25</v>
      </c>
      <c r="G2186" s="6" t="s">
        <v>19</v>
      </c>
      <c r="H2186" s="8">
        <v>44847</v>
      </c>
      <c r="I2186" s="6" t="s">
        <v>26</v>
      </c>
      <c r="J2186" s="6" t="s">
        <v>21</v>
      </c>
      <c r="K2186" s="6" t="s">
        <v>73</v>
      </c>
      <c r="L2186" s="6" t="s">
        <v>1144</v>
      </c>
      <c r="M2186" s="7">
        <v>44895</v>
      </c>
      <c r="N2186" s="9">
        <v>79</v>
      </c>
      <c r="O2186">
        <f t="shared" si="68"/>
        <v>31</v>
      </c>
      <c r="P2186">
        <f t="shared" si="69"/>
        <v>49</v>
      </c>
    </row>
    <row r="2187" spans="1:16" x14ac:dyDescent="0.35">
      <c r="A2187" s="5">
        <v>2186</v>
      </c>
      <c r="B2187" s="6" t="s">
        <v>2623</v>
      </c>
      <c r="C2187" s="7">
        <v>44782</v>
      </c>
      <c r="D2187" s="7">
        <v>44817</v>
      </c>
      <c r="E2187" s="6" t="s">
        <v>17</v>
      </c>
      <c r="F2187" s="6" t="s">
        <v>31</v>
      </c>
      <c r="G2187" s="6" t="s">
        <v>19</v>
      </c>
      <c r="H2187" s="8">
        <v>44847</v>
      </c>
      <c r="I2187" s="6" t="s">
        <v>26</v>
      </c>
      <c r="J2187" s="6" t="s">
        <v>21</v>
      </c>
      <c r="K2187" s="6" t="s">
        <v>73</v>
      </c>
      <c r="L2187" s="6" t="s">
        <v>1144</v>
      </c>
      <c r="M2187" s="7">
        <v>44895</v>
      </c>
      <c r="N2187" s="9">
        <v>79</v>
      </c>
      <c r="O2187">
        <f t="shared" si="68"/>
        <v>31</v>
      </c>
      <c r="P2187">
        <f t="shared" si="69"/>
        <v>49</v>
      </c>
    </row>
    <row r="2188" spans="1:16" x14ac:dyDescent="0.35">
      <c r="A2188" s="5">
        <v>2187</v>
      </c>
      <c r="B2188" s="6" t="s">
        <v>2624</v>
      </c>
      <c r="C2188" s="7">
        <v>44782</v>
      </c>
      <c r="D2188" s="7">
        <v>44817</v>
      </c>
      <c r="E2188" s="6" t="s">
        <v>17</v>
      </c>
      <c r="F2188" s="6" t="s">
        <v>112</v>
      </c>
      <c r="G2188" s="6" t="s">
        <v>19</v>
      </c>
      <c r="H2188" s="8">
        <v>44847</v>
      </c>
      <c r="I2188" s="6" t="s">
        <v>26</v>
      </c>
      <c r="J2188" s="6" t="s">
        <v>21</v>
      </c>
      <c r="K2188" s="6" t="s">
        <v>73</v>
      </c>
      <c r="L2188" s="6" t="s">
        <v>1144</v>
      </c>
      <c r="M2188" s="7">
        <v>44872</v>
      </c>
      <c r="N2188" s="9">
        <v>56</v>
      </c>
      <c r="O2188">
        <f t="shared" si="68"/>
        <v>31</v>
      </c>
      <c r="P2188">
        <f t="shared" si="69"/>
        <v>26</v>
      </c>
    </row>
    <row r="2189" spans="1:16" x14ac:dyDescent="0.35">
      <c r="A2189" s="5">
        <v>2188</v>
      </c>
      <c r="B2189" s="6" t="s">
        <v>2625</v>
      </c>
      <c r="C2189" s="7">
        <v>44820</v>
      </c>
      <c r="D2189" s="7">
        <v>44846</v>
      </c>
      <c r="E2189" s="6" t="s">
        <v>48</v>
      </c>
      <c r="F2189" s="6" t="s">
        <v>2626</v>
      </c>
      <c r="G2189" s="6" t="s">
        <v>19</v>
      </c>
      <c r="H2189" s="8">
        <v>44874</v>
      </c>
      <c r="I2189" s="6"/>
      <c r="J2189" s="6"/>
      <c r="K2189" s="6" t="s">
        <v>141</v>
      </c>
      <c r="L2189" s="6" t="s">
        <v>115</v>
      </c>
      <c r="M2189" s="7">
        <v>44883</v>
      </c>
      <c r="N2189" s="9">
        <v>38</v>
      </c>
      <c r="O2189">
        <f t="shared" si="68"/>
        <v>29</v>
      </c>
      <c r="P2189">
        <f t="shared" si="69"/>
        <v>10</v>
      </c>
    </row>
    <row r="2190" spans="1:16" x14ac:dyDescent="0.35">
      <c r="A2190" s="5">
        <v>2189</v>
      </c>
      <c r="B2190" s="6" t="s">
        <v>2627</v>
      </c>
      <c r="C2190" s="7">
        <v>44341</v>
      </c>
      <c r="D2190" s="7">
        <v>44361</v>
      </c>
      <c r="E2190" s="6" t="s">
        <v>180</v>
      </c>
      <c r="F2190" s="6" t="s">
        <v>361</v>
      </c>
      <c r="G2190" s="6" t="s">
        <v>19</v>
      </c>
      <c r="H2190" s="8">
        <v>44411</v>
      </c>
      <c r="I2190" s="6" t="s">
        <v>98</v>
      </c>
      <c r="J2190" s="6" t="s">
        <v>149</v>
      </c>
      <c r="K2190" s="6" t="s">
        <v>57</v>
      </c>
      <c r="L2190" s="6" t="s">
        <v>206</v>
      </c>
      <c r="M2190" s="7">
        <v>44874</v>
      </c>
      <c r="N2190" s="9">
        <v>514</v>
      </c>
      <c r="O2190">
        <f t="shared" si="68"/>
        <v>51</v>
      </c>
      <c r="P2190">
        <f t="shared" si="69"/>
        <v>464</v>
      </c>
    </row>
    <row r="2191" spans="1:16" x14ac:dyDescent="0.35">
      <c r="A2191" s="5">
        <v>2190</v>
      </c>
      <c r="B2191" s="6" t="s">
        <v>2628</v>
      </c>
      <c r="C2191" s="7">
        <v>44341</v>
      </c>
      <c r="D2191" s="7">
        <v>44361</v>
      </c>
      <c r="E2191" s="6" t="s">
        <v>180</v>
      </c>
      <c r="F2191" s="6" t="s">
        <v>202</v>
      </c>
      <c r="G2191" s="6" t="s">
        <v>19</v>
      </c>
      <c r="H2191" s="8">
        <v>44411</v>
      </c>
      <c r="I2191" s="6" t="s">
        <v>98</v>
      </c>
      <c r="J2191" s="6" t="s">
        <v>149</v>
      </c>
      <c r="K2191" s="6" t="s">
        <v>57</v>
      </c>
      <c r="L2191" s="6" t="s">
        <v>206</v>
      </c>
      <c r="M2191" s="7">
        <v>44874</v>
      </c>
      <c r="N2191" s="9">
        <v>514</v>
      </c>
      <c r="O2191">
        <f t="shared" si="68"/>
        <v>51</v>
      </c>
      <c r="P2191">
        <f t="shared" si="69"/>
        <v>464</v>
      </c>
    </row>
    <row r="2192" spans="1:16" x14ac:dyDescent="0.35">
      <c r="A2192" s="5">
        <v>2191</v>
      </c>
      <c r="B2192" s="6" t="s">
        <v>2629</v>
      </c>
      <c r="C2192" s="7">
        <v>44341</v>
      </c>
      <c r="D2192" s="7">
        <v>44361</v>
      </c>
      <c r="E2192" s="6" t="s">
        <v>180</v>
      </c>
      <c r="F2192" s="6" t="s">
        <v>749</v>
      </c>
      <c r="G2192" s="6" t="s">
        <v>19</v>
      </c>
      <c r="H2192" s="8">
        <v>44411</v>
      </c>
      <c r="I2192" s="6" t="s">
        <v>98</v>
      </c>
      <c r="J2192" s="6" t="s">
        <v>149</v>
      </c>
      <c r="K2192" s="6" t="s">
        <v>57</v>
      </c>
      <c r="L2192" s="6" t="s">
        <v>206</v>
      </c>
      <c r="M2192" s="7">
        <v>44874</v>
      </c>
      <c r="N2192" s="9">
        <v>514</v>
      </c>
      <c r="O2192">
        <f t="shared" si="68"/>
        <v>51</v>
      </c>
      <c r="P2192">
        <f t="shared" si="69"/>
        <v>464</v>
      </c>
    </row>
    <row r="2193" spans="1:16" x14ac:dyDescent="0.35">
      <c r="A2193" s="5">
        <v>2192</v>
      </c>
      <c r="B2193" s="6" t="s">
        <v>2630</v>
      </c>
      <c r="C2193" s="7">
        <v>44572</v>
      </c>
      <c r="D2193" s="7">
        <v>44575</v>
      </c>
      <c r="E2193" s="6" t="s">
        <v>48</v>
      </c>
      <c r="F2193" s="6" t="s">
        <v>954</v>
      </c>
      <c r="G2193" s="6" t="s">
        <v>19</v>
      </c>
      <c r="H2193" s="8">
        <v>44757</v>
      </c>
      <c r="I2193" s="6" t="s">
        <v>50</v>
      </c>
      <c r="J2193" s="6" t="s">
        <v>51</v>
      </c>
      <c r="K2193" s="6" t="s">
        <v>52</v>
      </c>
      <c r="L2193" s="6" t="s">
        <v>53</v>
      </c>
      <c r="M2193" s="7">
        <v>44873</v>
      </c>
      <c r="N2193" s="9">
        <v>299</v>
      </c>
      <c r="O2193">
        <f t="shared" si="68"/>
        <v>183</v>
      </c>
      <c r="P2193">
        <f t="shared" si="69"/>
        <v>117</v>
      </c>
    </row>
    <row r="2194" spans="1:16" x14ac:dyDescent="0.35">
      <c r="A2194" s="5">
        <v>2193</v>
      </c>
      <c r="B2194" s="6" t="s">
        <v>2631</v>
      </c>
      <c r="C2194" s="7">
        <v>44572</v>
      </c>
      <c r="D2194" s="7">
        <v>44575</v>
      </c>
      <c r="E2194" s="6" t="s">
        <v>48</v>
      </c>
      <c r="F2194" s="6" t="s">
        <v>221</v>
      </c>
      <c r="G2194" s="6" t="s">
        <v>19</v>
      </c>
      <c r="H2194" s="8">
        <v>44750</v>
      </c>
      <c r="I2194" s="6" t="s">
        <v>50</v>
      </c>
      <c r="J2194" s="6" t="s">
        <v>51</v>
      </c>
      <c r="K2194" s="6" t="s">
        <v>52</v>
      </c>
      <c r="L2194" s="6" t="s">
        <v>53</v>
      </c>
      <c r="M2194" s="7">
        <v>44873</v>
      </c>
      <c r="N2194" s="9">
        <v>299</v>
      </c>
      <c r="O2194">
        <f t="shared" si="68"/>
        <v>176</v>
      </c>
      <c r="P2194">
        <f t="shared" si="69"/>
        <v>124</v>
      </c>
    </row>
    <row r="2195" spans="1:16" x14ac:dyDescent="0.35">
      <c r="A2195" s="5">
        <v>2194</v>
      </c>
      <c r="B2195" s="6" t="s">
        <v>2632</v>
      </c>
      <c r="C2195" s="7">
        <v>44574</v>
      </c>
      <c r="D2195" s="7">
        <v>44634</v>
      </c>
      <c r="E2195" s="6" t="s">
        <v>48</v>
      </c>
      <c r="F2195" s="6" t="s">
        <v>1069</v>
      </c>
      <c r="G2195" s="6" t="s">
        <v>19</v>
      </c>
      <c r="H2195" s="8">
        <v>44642</v>
      </c>
      <c r="I2195" s="6" t="s">
        <v>56</v>
      </c>
      <c r="J2195" s="6" t="s">
        <v>129</v>
      </c>
      <c r="K2195" s="6" t="s">
        <v>127</v>
      </c>
      <c r="L2195" s="6" t="s">
        <v>293</v>
      </c>
      <c r="M2195" s="7">
        <v>44887</v>
      </c>
      <c r="N2195" s="9">
        <v>254</v>
      </c>
      <c r="O2195">
        <f t="shared" si="68"/>
        <v>9</v>
      </c>
      <c r="P2195">
        <f t="shared" si="69"/>
        <v>246</v>
      </c>
    </row>
    <row r="2196" spans="1:16" x14ac:dyDescent="0.35">
      <c r="A2196" s="5">
        <v>2195</v>
      </c>
      <c r="B2196" s="6" t="s">
        <v>2633</v>
      </c>
      <c r="C2196" s="7">
        <v>44524</v>
      </c>
      <c r="D2196" s="7">
        <v>44539</v>
      </c>
      <c r="E2196" s="6" t="s">
        <v>48</v>
      </c>
      <c r="F2196" s="6" t="s">
        <v>661</v>
      </c>
      <c r="G2196" s="6" t="s">
        <v>19</v>
      </c>
      <c r="H2196" s="8">
        <v>44545</v>
      </c>
      <c r="I2196" s="6" t="s">
        <v>56</v>
      </c>
      <c r="J2196" s="6" t="s">
        <v>348</v>
      </c>
      <c r="K2196" s="6" t="s">
        <v>133</v>
      </c>
      <c r="L2196" s="6" t="s">
        <v>115</v>
      </c>
      <c r="M2196" s="7">
        <v>44876</v>
      </c>
      <c r="N2196" s="9">
        <v>338</v>
      </c>
      <c r="O2196">
        <f t="shared" si="68"/>
        <v>7</v>
      </c>
      <c r="P2196">
        <f t="shared" si="69"/>
        <v>332</v>
      </c>
    </row>
    <row r="2197" spans="1:16" x14ac:dyDescent="0.35">
      <c r="A2197" s="5">
        <v>2196</v>
      </c>
      <c r="B2197" s="6" t="s">
        <v>2634</v>
      </c>
      <c r="C2197" s="7">
        <v>44524</v>
      </c>
      <c r="D2197" s="7">
        <v>44539</v>
      </c>
      <c r="E2197" s="6" t="s">
        <v>48</v>
      </c>
      <c r="F2197" s="6" t="s">
        <v>77</v>
      </c>
      <c r="G2197" s="6" t="s">
        <v>19</v>
      </c>
      <c r="H2197" s="8">
        <v>44554</v>
      </c>
      <c r="I2197" s="6" t="s">
        <v>98</v>
      </c>
      <c r="J2197" s="6" t="s">
        <v>84</v>
      </c>
      <c r="K2197" s="6" t="s">
        <v>222</v>
      </c>
      <c r="L2197" s="6" t="s">
        <v>142</v>
      </c>
      <c r="M2197" s="7">
        <v>44888</v>
      </c>
      <c r="N2197" s="9">
        <v>350</v>
      </c>
      <c r="O2197">
        <f t="shared" si="68"/>
        <v>16</v>
      </c>
      <c r="P2197">
        <f t="shared" si="69"/>
        <v>335</v>
      </c>
    </row>
    <row r="2198" spans="1:16" x14ac:dyDescent="0.35">
      <c r="A2198" s="5">
        <v>2197</v>
      </c>
      <c r="B2198" s="6" t="s">
        <v>2635</v>
      </c>
      <c r="C2198" s="7">
        <v>44811</v>
      </c>
      <c r="D2198" s="7">
        <v>44824</v>
      </c>
      <c r="E2198" s="6" t="s">
        <v>61</v>
      </c>
      <c r="F2198" s="6" t="s">
        <v>62</v>
      </c>
      <c r="G2198" s="6" t="s">
        <v>19</v>
      </c>
      <c r="H2198" s="8">
        <v>44852</v>
      </c>
      <c r="I2198" s="6" t="s">
        <v>71</v>
      </c>
      <c r="J2198" s="6" t="s">
        <v>72</v>
      </c>
      <c r="K2198" s="6" t="s">
        <v>34</v>
      </c>
      <c r="L2198" s="6" t="s">
        <v>36</v>
      </c>
      <c r="M2198" s="7">
        <v>44886</v>
      </c>
      <c r="N2198" s="9">
        <v>63</v>
      </c>
      <c r="O2198">
        <f t="shared" si="68"/>
        <v>29</v>
      </c>
      <c r="P2198">
        <f t="shared" si="69"/>
        <v>35</v>
      </c>
    </row>
    <row r="2199" spans="1:16" x14ac:dyDescent="0.35">
      <c r="A2199" s="5">
        <v>2198</v>
      </c>
      <c r="B2199" s="6" t="s">
        <v>2636</v>
      </c>
      <c r="C2199" s="7">
        <v>44811</v>
      </c>
      <c r="D2199" s="7">
        <v>44824</v>
      </c>
      <c r="E2199" s="6" t="s">
        <v>61</v>
      </c>
      <c r="F2199" s="6" t="s">
        <v>62</v>
      </c>
      <c r="G2199" s="6" t="s">
        <v>19</v>
      </c>
      <c r="H2199" s="8">
        <v>44839</v>
      </c>
      <c r="I2199" s="6" t="s">
        <v>71</v>
      </c>
      <c r="J2199" s="6" t="s">
        <v>72</v>
      </c>
      <c r="K2199" s="6" t="s">
        <v>20</v>
      </c>
      <c r="L2199" s="6" t="s">
        <v>173</v>
      </c>
      <c r="M2199" s="7">
        <v>44869</v>
      </c>
      <c r="N2199" s="9">
        <v>46</v>
      </c>
      <c r="O2199">
        <f t="shared" si="68"/>
        <v>16</v>
      </c>
      <c r="P2199">
        <f t="shared" si="69"/>
        <v>31</v>
      </c>
    </row>
    <row r="2200" spans="1:16" x14ac:dyDescent="0.35">
      <c r="A2200" s="5">
        <v>2199</v>
      </c>
      <c r="B2200" s="6" t="s">
        <v>2637</v>
      </c>
      <c r="C2200" s="7">
        <v>44783</v>
      </c>
      <c r="D2200" s="7">
        <v>44818</v>
      </c>
      <c r="E2200" s="6" t="s">
        <v>17</v>
      </c>
      <c r="F2200" s="6" t="s">
        <v>31</v>
      </c>
      <c r="G2200" s="6" t="s">
        <v>19</v>
      </c>
      <c r="H2200" s="8">
        <v>44840</v>
      </c>
      <c r="I2200" s="6" t="s">
        <v>44</v>
      </c>
      <c r="J2200" s="6" t="s">
        <v>65</v>
      </c>
      <c r="K2200" s="6" t="s">
        <v>34</v>
      </c>
      <c r="L2200" s="6" t="s">
        <v>639</v>
      </c>
      <c r="M2200" s="7">
        <v>44879</v>
      </c>
      <c r="N2200" s="9">
        <v>62</v>
      </c>
      <c r="O2200">
        <f t="shared" si="68"/>
        <v>23</v>
      </c>
      <c r="P2200">
        <f t="shared" si="69"/>
        <v>40</v>
      </c>
    </row>
    <row r="2201" spans="1:16" x14ac:dyDescent="0.35">
      <c r="A2201" s="5">
        <v>2200</v>
      </c>
      <c r="B2201" s="6" t="s">
        <v>2638</v>
      </c>
      <c r="C2201" s="7">
        <v>44783</v>
      </c>
      <c r="D2201" s="7">
        <v>44818</v>
      </c>
      <c r="E2201" s="6" t="s">
        <v>17</v>
      </c>
      <c r="F2201" s="6" t="s">
        <v>31</v>
      </c>
      <c r="G2201" s="6" t="s">
        <v>19</v>
      </c>
      <c r="H2201" s="8">
        <v>44854</v>
      </c>
      <c r="I2201" s="6" t="s">
        <v>21</v>
      </c>
      <c r="J2201" s="6" t="s">
        <v>65</v>
      </c>
      <c r="K2201" s="6" t="s">
        <v>26</v>
      </c>
      <c r="L2201" s="6" t="s">
        <v>2278</v>
      </c>
      <c r="M2201" s="7">
        <v>44876</v>
      </c>
      <c r="N2201" s="9">
        <v>59</v>
      </c>
      <c r="O2201">
        <f t="shared" si="68"/>
        <v>37</v>
      </c>
      <c r="P2201">
        <f t="shared" si="69"/>
        <v>23</v>
      </c>
    </row>
    <row r="2202" spans="1:16" x14ac:dyDescent="0.35">
      <c r="A2202" s="5">
        <v>2201</v>
      </c>
      <c r="B2202" s="6" t="s">
        <v>2639</v>
      </c>
      <c r="C2202" s="7">
        <v>44783</v>
      </c>
      <c r="D2202" s="7">
        <v>44818</v>
      </c>
      <c r="E2202" s="6" t="s">
        <v>17</v>
      </c>
      <c r="F2202" s="6" t="s">
        <v>31</v>
      </c>
      <c r="G2202" s="6" t="s">
        <v>19</v>
      </c>
      <c r="H2202" s="8">
        <v>44854</v>
      </c>
      <c r="I2202" s="6" t="s">
        <v>21</v>
      </c>
      <c r="J2202" s="6" t="s">
        <v>65</v>
      </c>
      <c r="K2202" s="6" t="s">
        <v>26</v>
      </c>
      <c r="L2202" s="6" t="s">
        <v>2278</v>
      </c>
      <c r="M2202" s="7">
        <v>44876</v>
      </c>
      <c r="N2202" s="9">
        <v>59</v>
      </c>
      <c r="O2202">
        <f t="shared" si="68"/>
        <v>37</v>
      </c>
      <c r="P2202">
        <f t="shared" si="69"/>
        <v>23</v>
      </c>
    </row>
    <row r="2203" spans="1:16" x14ac:dyDescent="0.35">
      <c r="A2203" s="5">
        <v>2202</v>
      </c>
      <c r="B2203" s="6" t="s">
        <v>2640</v>
      </c>
      <c r="C2203" s="7">
        <v>44824</v>
      </c>
      <c r="D2203" s="7">
        <v>44846</v>
      </c>
      <c r="E2203" s="6" t="s">
        <v>48</v>
      </c>
      <c r="F2203" s="6" t="s">
        <v>49</v>
      </c>
      <c r="G2203" s="6" t="s">
        <v>19</v>
      </c>
      <c r="H2203" s="8">
        <v>44858</v>
      </c>
      <c r="I2203" s="6" t="s">
        <v>55</v>
      </c>
      <c r="J2203" s="6" t="s">
        <v>56</v>
      </c>
      <c r="K2203" s="6" t="s">
        <v>57</v>
      </c>
      <c r="L2203" s="6" t="s">
        <v>217</v>
      </c>
      <c r="M2203" s="7">
        <v>44883</v>
      </c>
      <c r="N2203" s="9">
        <v>38</v>
      </c>
      <c r="O2203">
        <f t="shared" si="68"/>
        <v>13</v>
      </c>
      <c r="P2203">
        <f t="shared" si="69"/>
        <v>26</v>
      </c>
    </row>
    <row r="2204" spans="1:16" x14ac:dyDescent="0.35">
      <c r="A2204" s="5">
        <v>2203</v>
      </c>
      <c r="B2204" s="6" t="s">
        <v>2641</v>
      </c>
      <c r="C2204" s="7">
        <v>44295</v>
      </c>
      <c r="D2204" s="7">
        <v>44405</v>
      </c>
      <c r="E2204" s="6" t="s">
        <v>48</v>
      </c>
      <c r="F2204" s="6" t="s">
        <v>49</v>
      </c>
      <c r="G2204" s="6" t="s">
        <v>19</v>
      </c>
      <c r="H2204" s="8">
        <v>44434</v>
      </c>
      <c r="I2204" s="6" t="s">
        <v>149</v>
      </c>
      <c r="J2204" s="6" t="s">
        <v>133</v>
      </c>
      <c r="K2204" s="6" t="s">
        <v>222</v>
      </c>
      <c r="L2204" s="6" t="s">
        <v>150</v>
      </c>
      <c r="M2204" s="7">
        <v>44876</v>
      </c>
      <c r="N2204" s="9">
        <v>472</v>
      </c>
      <c r="O2204">
        <f t="shared" si="68"/>
        <v>30</v>
      </c>
      <c r="P2204">
        <f t="shared" si="69"/>
        <v>443</v>
      </c>
    </row>
    <row r="2205" spans="1:16" x14ac:dyDescent="0.35">
      <c r="A2205" s="5">
        <v>2204</v>
      </c>
      <c r="B2205" s="6" t="s">
        <v>2642</v>
      </c>
      <c r="C2205" s="7">
        <v>44753</v>
      </c>
      <c r="D2205" s="7">
        <v>44784</v>
      </c>
      <c r="E2205" s="6" t="s">
        <v>48</v>
      </c>
      <c r="F2205" s="6" t="s">
        <v>49</v>
      </c>
      <c r="G2205" s="6" t="s">
        <v>19</v>
      </c>
      <c r="H2205" s="8">
        <v>44818</v>
      </c>
      <c r="I2205" s="6" t="s">
        <v>50</v>
      </c>
      <c r="J2205" s="6" t="s">
        <v>51</v>
      </c>
      <c r="K2205" s="6" t="s">
        <v>52</v>
      </c>
      <c r="L2205" s="6" t="s">
        <v>53</v>
      </c>
      <c r="M2205" s="7">
        <v>44869</v>
      </c>
      <c r="N2205" s="9">
        <v>86</v>
      </c>
      <c r="O2205">
        <f t="shared" si="68"/>
        <v>35</v>
      </c>
      <c r="P2205">
        <f t="shared" si="69"/>
        <v>52</v>
      </c>
    </row>
    <row r="2206" spans="1:16" x14ac:dyDescent="0.35">
      <c r="A2206" s="5">
        <v>2205</v>
      </c>
      <c r="B2206" s="6" t="s">
        <v>2643</v>
      </c>
      <c r="C2206" s="7">
        <v>44824</v>
      </c>
      <c r="D2206" s="7">
        <v>44832</v>
      </c>
      <c r="E2206" s="6" t="s">
        <v>61</v>
      </c>
      <c r="F2206" s="6" t="s">
        <v>62</v>
      </c>
      <c r="G2206" s="6" t="s">
        <v>19</v>
      </c>
      <c r="H2206" s="8">
        <v>44854</v>
      </c>
      <c r="I2206" s="6" t="s">
        <v>63</v>
      </c>
      <c r="J2206" s="6" t="s">
        <v>64</v>
      </c>
      <c r="K2206" s="6" t="s">
        <v>65</v>
      </c>
      <c r="L2206" s="6" t="s">
        <v>46</v>
      </c>
      <c r="M2206" s="7">
        <v>44872</v>
      </c>
      <c r="N2206" s="9">
        <v>41</v>
      </c>
      <c r="O2206">
        <f t="shared" si="68"/>
        <v>23</v>
      </c>
      <c r="P2206">
        <f t="shared" si="69"/>
        <v>19</v>
      </c>
    </row>
    <row r="2207" spans="1:16" x14ac:dyDescent="0.35">
      <c r="A2207" s="5">
        <v>2206</v>
      </c>
      <c r="B2207" s="6" t="s">
        <v>2644</v>
      </c>
      <c r="C2207" s="7">
        <v>44753</v>
      </c>
      <c r="D2207" s="7">
        <v>44795</v>
      </c>
      <c r="E2207" s="6" t="s">
        <v>48</v>
      </c>
      <c r="F2207" s="6" t="s">
        <v>49</v>
      </c>
      <c r="G2207" s="6" t="s">
        <v>19</v>
      </c>
      <c r="H2207" s="8">
        <v>44818</v>
      </c>
      <c r="I2207" s="6" t="s">
        <v>50</v>
      </c>
      <c r="J2207" s="6" t="s">
        <v>51</v>
      </c>
      <c r="K2207" s="6" t="s">
        <v>52</v>
      </c>
      <c r="L2207" s="6" t="s">
        <v>183</v>
      </c>
      <c r="M2207" s="7">
        <v>44890</v>
      </c>
      <c r="N2207" s="9">
        <v>96</v>
      </c>
      <c r="O2207">
        <f t="shared" si="68"/>
        <v>24</v>
      </c>
      <c r="P2207">
        <f t="shared" si="69"/>
        <v>73</v>
      </c>
    </row>
    <row r="2208" spans="1:16" x14ac:dyDescent="0.35">
      <c r="A2208" s="5">
        <v>2207</v>
      </c>
      <c r="B2208" s="6" t="s">
        <v>2645</v>
      </c>
      <c r="C2208" s="7">
        <v>44824</v>
      </c>
      <c r="D2208" s="7">
        <v>44832</v>
      </c>
      <c r="E2208" s="6" t="s">
        <v>61</v>
      </c>
      <c r="F2208" s="6" t="s">
        <v>62</v>
      </c>
      <c r="G2208" s="6" t="s">
        <v>19</v>
      </c>
      <c r="H2208" s="8">
        <v>44847</v>
      </c>
      <c r="I2208" s="6" t="s">
        <v>71</v>
      </c>
      <c r="J2208" s="6" t="s">
        <v>64</v>
      </c>
      <c r="K2208" s="6" t="s">
        <v>45</v>
      </c>
      <c r="L2208" s="6" t="s">
        <v>871</v>
      </c>
      <c r="M2208" s="7">
        <v>44879</v>
      </c>
      <c r="N2208" s="9">
        <v>48</v>
      </c>
      <c r="O2208">
        <f t="shared" si="68"/>
        <v>16</v>
      </c>
      <c r="P2208">
        <f t="shared" si="69"/>
        <v>33</v>
      </c>
    </row>
    <row r="2209" spans="1:16" x14ac:dyDescent="0.35">
      <c r="A2209" s="5">
        <v>2208</v>
      </c>
      <c r="B2209" s="6" t="s">
        <v>2646</v>
      </c>
      <c r="C2209" s="7">
        <v>44824</v>
      </c>
      <c r="D2209" s="7">
        <v>44832</v>
      </c>
      <c r="E2209" s="6" t="s">
        <v>61</v>
      </c>
      <c r="F2209" s="6" t="s">
        <v>62</v>
      </c>
      <c r="G2209" s="6" t="s">
        <v>19</v>
      </c>
      <c r="H2209" s="8">
        <v>44854</v>
      </c>
      <c r="I2209" s="6" t="s">
        <v>63</v>
      </c>
      <c r="J2209" s="6" t="s">
        <v>64</v>
      </c>
      <c r="K2209" s="6" t="s">
        <v>65</v>
      </c>
      <c r="L2209" s="6" t="s">
        <v>46</v>
      </c>
      <c r="M2209" s="7">
        <v>44872</v>
      </c>
      <c r="N2209" s="9">
        <v>41</v>
      </c>
      <c r="O2209">
        <f t="shared" si="68"/>
        <v>23</v>
      </c>
      <c r="P2209">
        <f t="shared" si="69"/>
        <v>19</v>
      </c>
    </row>
    <row r="2210" spans="1:16" x14ac:dyDescent="0.35">
      <c r="A2210" s="5">
        <v>2209</v>
      </c>
      <c r="B2210" s="6" t="s">
        <v>2647</v>
      </c>
      <c r="C2210" s="7">
        <v>44824</v>
      </c>
      <c r="D2210" s="7">
        <v>44832</v>
      </c>
      <c r="E2210" s="6" t="s">
        <v>61</v>
      </c>
      <c r="F2210" s="6" t="s">
        <v>62</v>
      </c>
      <c r="G2210" s="6" t="s">
        <v>19</v>
      </c>
      <c r="H2210" s="8">
        <v>44861</v>
      </c>
      <c r="I2210" s="6" t="s">
        <v>63</v>
      </c>
      <c r="J2210" s="6" t="s">
        <v>64</v>
      </c>
      <c r="K2210" s="6" t="s">
        <v>21</v>
      </c>
      <c r="L2210" s="6" t="s">
        <v>425</v>
      </c>
      <c r="M2210" s="7">
        <v>44893</v>
      </c>
      <c r="N2210" s="9">
        <v>62</v>
      </c>
      <c r="O2210">
        <f t="shared" si="68"/>
        <v>30</v>
      </c>
      <c r="P2210">
        <f t="shared" si="69"/>
        <v>33</v>
      </c>
    </row>
    <row r="2211" spans="1:16" x14ac:dyDescent="0.35">
      <c r="A2211" s="5">
        <v>2210</v>
      </c>
      <c r="B2211" s="6" t="s">
        <v>2648</v>
      </c>
      <c r="C2211" s="7">
        <v>44753</v>
      </c>
      <c r="D2211" s="7">
        <v>44784</v>
      </c>
      <c r="E2211" s="6" t="s">
        <v>48</v>
      </c>
      <c r="F2211" s="6" t="s">
        <v>49</v>
      </c>
      <c r="G2211" s="6" t="s">
        <v>19</v>
      </c>
      <c r="H2211" s="8">
        <v>44833</v>
      </c>
      <c r="I2211" s="6" t="s">
        <v>98</v>
      </c>
      <c r="J2211" s="6" t="s">
        <v>92</v>
      </c>
      <c r="K2211" s="6" t="s">
        <v>99</v>
      </c>
      <c r="L2211" s="6" t="s">
        <v>156</v>
      </c>
      <c r="M2211" s="7">
        <v>44886</v>
      </c>
      <c r="N2211" s="9">
        <v>103</v>
      </c>
      <c r="O2211">
        <f t="shared" si="68"/>
        <v>50</v>
      </c>
      <c r="P2211">
        <f t="shared" si="69"/>
        <v>54</v>
      </c>
    </row>
    <row r="2212" spans="1:16" x14ac:dyDescent="0.35">
      <c r="A2212" s="5">
        <v>2211</v>
      </c>
      <c r="B2212" s="6" t="s">
        <v>2649</v>
      </c>
      <c r="C2212" s="7">
        <v>44824</v>
      </c>
      <c r="D2212" s="7">
        <v>44832</v>
      </c>
      <c r="E2212" s="6" t="s">
        <v>61</v>
      </c>
      <c r="F2212" s="6" t="s">
        <v>62</v>
      </c>
      <c r="G2212" s="6" t="s">
        <v>19</v>
      </c>
      <c r="H2212" s="8">
        <v>44847</v>
      </c>
      <c r="I2212" s="6" t="s">
        <v>71</v>
      </c>
      <c r="J2212" s="6" t="s">
        <v>64</v>
      </c>
      <c r="K2212" s="6" t="s">
        <v>45</v>
      </c>
      <c r="L2212" s="6" t="s">
        <v>39</v>
      </c>
      <c r="M2212" s="7">
        <v>44873</v>
      </c>
      <c r="N2212" s="9">
        <v>42</v>
      </c>
      <c r="O2212">
        <f t="shared" si="68"/>
        <v>16</v>
      </c>
      <c r="P2212">
        <f t="shared" si="69"/>
        <v>27</v>
      </c>
    </row>
    <row r="2213" spans="1:16" x14ac:dyDescent="0.35">
      <c r="A2213" s="5">
        <v>2212</v>
      </c>
      <c r="B2213" s="6" t="s">
        <v>2650</v>
      </c>
      <c r="C2213" s="7">
        <v>44753</v>
      </c>
      <c r="D2213" s="7">
        <v>44784</v>
      </c>
      <c r="E2213" s="6" t="s">
        <v>48</v>
      </c>
      <c r="F2213" s="6" t="s">
        <v>49</v>
      </c>
      <c r="G2213" s="6" t="s">
        <v>19</v>
      </c>
      <c r="H2213" s="8">
        <v>44833</v>
      </c>
      <c r="I2213" s="6" t="s">
        <v>98</v>
      </c>
      <c r="J2213" s="6" t="s">
        <v>92</v>
      </c>
      <c r="K2213" s="6" t="s">
        <v>99</v>
      </c>
      <c r="L2213" s="6" t="s">
        <v>156</v>
      </c>
      <c r="M2213" s="7">
        <v>44886</v>
      </c>
      <c r="N2213" s="9">
        <v>103</v>
      </c>
      <c r="O2213">
        <f t="shared" si="68"/>
        <v>50</v>
      </c>
      <c r="P2213">
        <f t="shared" si="69"/>
        <v>54</v>
      </c>
    </row>
    <row r="2214" spans="1:16" x14ac:dyDescent="0.35">
      <c r="A2214" s="5">
        <v>2213</v>
      </c>
      <c r="B2214" s="6" t="s">
        <v>2651</v>
      </c>
      <c r="C2214" s="7">
        <v>44753</v>
      </c>
      <c r="D2214" s="7">
        <v>44784</v>
      </c>
      <c r="E2214" s="6" t="s">
        <v>48</v>
      </c>
      <c r="F2214" s="6" t="s">
        <v>49</v>
      </c>
      <c r="G2214" s="6" t="s">
        <v>19</v>
      </c>
      <c r="H2214" s="8">
        <v>44840</v>
      </c>
      <c r="I2214" s="6" t="s">
        <v>98</v>
      </c>
      <c r="J2214" s="6" t="s">
        <v>92</v>
      </c>
      <c r="K2214" s="6" t="s">
        <v>99</v>
      </c>
      <c r="L2214" s="6" t="s">
        <v>150</v>
      </c>
      <c r="M2214" s="7">
        <v>44886</v>
      </c>
      <c r="N2214" s="9">
        <v>103</v>
      </c>
      <c r="O2214">
        <f t="shared" si="68"/>
        <v>57</v>
      </c>
      <c r="P2214">
        <f t="shared" si="69"/>
        <v>47</v>
      </c>
    </row>
    <row r="2215" spans="1:16" x14ac:dyDescent="0.35">
      <c r="A2215" s="5">
        <v>2214</v>
      </c>
      <c r="B2215" s="6" t="s">
        <v>2652</v>
      </c>
      <c r="C2215" s="7">
        <v>44824</v>
      </c>
      <c r="D2215" s="7">
        <v>44832</v>
      </c>
      <c r="E2215" s="6" t="s">
        <v>61</v>
      </c>
      <c r="F2215" s="6" t="s">
        <v>62</v>
      </c>
      <c r="G2215" s="6" t="s">
        <v>19</v>
      </c>
      <c r="H2215" s="8">
        <v>44854</v>
      </c>
      <c r="I2215" s="6" t="s">
        <v>63</v>
      </c>
      <c r="J2215" s="6" t="s">
        <v>64</v>
      </c>
      <c r="K2215" s="6" t="s">
        <v>65</v>
      </c>
      <c r="L2215" s="6" t="s">
        <v>46</v>
      </c>
      <c r="M2215" s="7">
        <v>44872</v>
      </c>
      <c r="N2215" s="9">
        <v>41</v>
      </c>
      <c r="O2215">
        <f t="shared" si="68"/>
        <v>23</v>
      </c>
      <c r="P2215">
        <f t="shared" si="69"/>
        <v>19</v>
      </c>
    </row>
    <row r="2216" spans="1:16" x14ac:dyDescent="0.35">
      <c r="A2216" s="5">
        <v>2215</v>
      </c>
      <c r="B2216" s="6" t="s">
        <v>2653</v>
      </c>
      <c r="C2216" s="7">
        <v>44753</v>
      </c>
      <c r="D2216" s="7">
        <v>44784</v>
      </c>
      <c r="E2216" s="6" t="s">
        <v>48</v>
      </c>
      <c r="F2216" s="6" t="s">
        <v>49</v>
      </c>
      <c r="G2216" s="6" t="s">
        <v>19</v>
      </c>
      <c r="H2216" s="8">
        <v>44833</v>
      </c>
      <c r="I2216" s="6" t="s">
        <v>98</v>
      </c>
      <c r="J2216" s="6" t="s">
        <v>92</v>
      </c>
      <c r="K2216" s="6" t="s">
        <v>99</v>
      </c>
      <c r="L2216" s="6" t="s">
        <v>150</v>
      </c>
      <c r="M2216" s="7">
        <v>44886</v>
      </c>
      <c r="N2216" s="9">
        <v>103</v>
      </c>
      <c r="O2216">
        <f t="shared" si="68"/>
        <v>50</v>
      </c>
      <c r="P2216">
        <f t="shared" si="69"/>
        <v>54</v>
      </c>
    </row>
    <row r="2217" spans="1:16" x14ac:dyDescent="0.35">
      <c r="A2217" s="5">
        <v>2216</v>
      </c>
      <c r="B2217" s="6" t="s">
        <v>2654</v>
      </c>
      <c r="C2217" s="7">
        <v>44753</v>
      </c>
      <c r="D2217" s="7">
        <v>44784</v>
      </c>
      <c r="E2217" s="6" t="s">
        <v>48</v>
      </c>
      <c r="F2217" s="6" t="s">
        <v>49</v>
      </c>
      <c r="G2217" s="6" t="s">
        <v>19</v>
      </c>
      <c r="H2217" s="8">
        <v>44840</v>
      </c>
      <c r="I2217" s="6" t="s">
        <v>98</v>
      </c>
      <c r="J2217" s="6" t="s">
        <v>92</v>
      </c>
      <c r="K2217" s="6" t="s">
        <v>99</v>
      </c>
      <c r="L2217" s="6" t="s">
        <v>150</v>
      </c>
      <c r="M2217" s="7">
        <v>44876</v>
      </c>
      <c r="N2217" s="9">
        <v>93</v>
      </c>
      <c r="O2217">
        <f t="shared" si="68"/>
        <v>57</v>
      </c>
      <c r="P2217">
        <f t="shared" si="69"/>
        <v>37</v>
      </c>
    </row>
    <row r="2218" spans="1:16" x14ac:dyDescent="0.35">
      <c r="A2218" s="5">
        <v>2217</v>
      </c>
      <c r="B2218" s="6" t="s">
        <v>2655</v>
      </c>
      <c r="C2218" s="7">
        <v>44753</v>
      </c>
      <c r="D2218" s="7">
        <v>44784</v>
      </c>
      <c r="E2218" s="6" t="s">
        <v>48</v>
      </c>
      <c r="F2218" s="6" t="s">
        <v>49</v>
      </c>
      <c r="G2218" s="6" t="s">
        <v>19</v>
      </c>
      <c r="H2218" s="8">
        <v>44817</v>
      </c>
      <c r="I2218" s="6" t="s">
        <v>93</v>
      </c>
      <c r="J2218" s="6" t="s">
        <v>98</v>
      </c>
      <c r="K2218" s="6" t="s">
        <v>133</v>
      </c>
      <c r="L2218" s="6" t="s">
        <v>190</v>
      </c>
      <c r="M2218" s="7">
        <v>44869</v>
      </c>
      <c r="N2218" s="9">
        <v>86</v>
      </c>
      <c r="O2218">
        <f t="shared" si="68"/>
        <v>34</v>
      </c>
      <c r="P2218">
        <f t="shared" si="69"/>
        <v>53</v>
      </c>
    </row>
    <row r="2219" spans="1:16" x14ac:dyDescent="0.35">
      <c r="A2219" s="5">
        <v>2218</v>
      </c>
      <c r="B2219" s="6" t="s">
        <v>2656</v>
      </c>
      <c r="C2219" s="7">
        <v>44753</v>
      </c>
      <c r="D2219" s="7">
        <v>44784</v>
      </c>
      <c r="E2219" s="6" t="s">
        <v>48</v>
      </c>
      <c r="F2219" s="6" t="s">
        <v>49</v>
      </c>
      <c r="G2219" s="6" t="s">
        <v>19</v>
      </c>
      <c r="H2219" s="8">
        <v>44817</v>
      </c>
      <c r="I2219" s="6" t="s">
        <v>93</v>
      </c>
      <c r="J2219" s="6" t="s">
        <v>98</v>
      </c>
      <c r="K2219" s="6" t="s">
        <v>133</v>
      </c>
      <c r="L2219" s="6" t="s">
        <v>136</v>
      </c>
      <c r="M2219" s="7">
        <v>44876</v>
      </c>
      <c r="N2219" s="9">
        <v>93</v>
      </c>
      <c r="O2219">
        <f t="shared" si="68"/>
        <v>34</v>
      </c>
      <c r="P2219">
        <f t="shared" si="69"/>
        <v>60</v>
      </c>
    </row>
    <row r="2220" spans="1:16" x14ac:dyDescent="0.35">
      <c r="A2220" s="5">
        <v>2219</v>
      </c>
      <c r="B2220" s="6" t="s">
        <v>2657</v>
      </c>
      <c r="C2220" s="7">
        <v>44753</v>
      </c>
      <c r="D2220" s="7">
        <v>44784</v>
      </c>
      <c r="E2220" s="6" t="s">
        <v>48</v>
      </c>
      <c r="F2220" s="6" t="s">
        <v>49</v>
      </c>
      <c r="G2220" s="6" t="s">
        <v>19</v>
      </c>
      <c r="H2220" s="8">
        <v>44830</v>
      </c>
      <c r="I2220" s="6" t="s">
        <v>93</v>
      </c>
      <c r="J2220" s="6" t="s">
        <v>98</v>
      </c>
      <c r="K2220" s="6" t="s">
        <v>133</v>
      </c>
      <c r="L2220" s="6" t="s">
        <v>139</v>
      </c>
      <c r="M2220" s="7">
        <v>44869</v>
      </c>
      <c r="N2220" s="9">
        <v>86</v>
      </c>
      <c r="O2220">
        <f t="shared" si="68"/>
        <v>47</v>
      </c>
      <c r="P2220">
        <f t="shared" si="69"/>
        <v>40</v>
      </c>
    </row>
    <row r="2221" spans="1:16" x14ac:dyDescent="0.35">
      <c r="A2221" s="5">
        <v>2220</v>
      </c>
      <c r="B2221" s="6" t="s">
        <v>2658</v>
      </c>
      <c r="C2221" s="7">
        <v>44784</v>
      </c>
      <c r="D2221" s="7">
        <v>44817</v>
      </c>
      <c r="E2221" s="6" t="s">
        <v>17</v>
      </c>
      <c r="F2221" s="6" t="s">
        <v>31</v>
      </c>
      <c r="G2221" s="6" t="s">
        <v>19</v>
      </c>
      <c r="H2221" s="8">
        <v>44840</v>
      </c>
      <c r="I2221" s="6" t="s">
        <v>44</v>
      </c>
      <c r="J2221" s="6" t="s">
        <v>65</v>
      </c>
      <c r="K2221" s="6" t="s">
        <v>34</v>
      </c>
      <c r="L2221" s="6" t="s">
        <v>2291</v>
      </c>
      <c r="M2221" s="7">
        <v>44872</v>
      </c>
      <c r="N2221" s="9">
        <v>56</v>
      </c>
      <c r="O2221">
        <f t="shared" si="68"/>
        <v>24</v>
      </c>
      <c r="P2221">
        <f t="shared" si="69"/>
        <v>33</v>
      </c>
    </row>
    <row r="2222" spans="1:16" x14ac:dyDescent="0.35">
      <c r="A2222" s="5">
        <v>2221</v>
      </c>
      <c r="B2222" s="6" t="s">
        <v>2659</v>
      </c>
      <c r="C2222" s="7">
        <v>44596</v>
      </c>
      <c r="D2222" s="7">
        <v>44613</v>
      </c>
      <c r="E2222" s="6" t="s">
        <v>165</v>
      </c>
      <c r="F2222" s="6"/>
      <c r="G2222" s="6" t="s">
        <v>556</v>
      </c>
      <c r="H2222" s="8">
        <v>44656</v>
      </c>
      <c r="I2222" s="6" t="s">
        <v>209</v>
      </c>
      <c r="J2222" s="6" t="s">
        <v>212</v>
      </c>
      <c r="K2222" s="6" t="s">
        <v>168</v>
      </c>
      <c r="L2222" s="6" t="s">
        <v>1066</v>
      </c>
      <c r="M2222" s="7">
        <v>44866</v>
      </c>
      <c r="N2222" s="9">
        <v>254</v>
      </c>
      <c r="O2222">
        <f t="shared" si="68"/>
        <v>44</v>
      </c>
      <c r="P2222">
        <f t="shared" si="69"/>
        <v>211</v>
      </c>
    </row>
    <row r="2223" spans="1:16" x14ac:dyDescent="0.35">
      <c r="A2223" s="5">
        <v>2222</v>
      </c>
      <c r="B2223" s="6" t="s">
        <v>2660</v>
      </c>
      <c r="C2223" s="7">
        <v>44319</v>
      </c>
      <c r="D2223" s="7">
        <v>44383</v>
      </c>
      <c r="E2223" s="6" t="s">
        <v>48</v>
      </c>
      <c r="F2223" s="6" t="s">
        <v>132</v>
      </c>
      <c r="G2223" s="6" t="s">
        <v>19</v>
      </c>
      <c r="H2223" s="8">
        <v>44410</v>
      </c>
      <c r="I2223" s="6" t="s">
        <v>133</v>
      </c>
      <c r="J2223" s="6" t="s">
        <v>56</v>
      </c>
      <c r="K2223" s="6" t="s">
        <v>127</v>
      </c>
      <c r="L2223" s="6" t="s">
        <v>130</v>
      </c>
      <c r="M2223" s="7">
        <v>44886</v>
      </c>
      <c r="N2223" s="9">
        <v>504</v>
      </c>
      <c r="O2223">
        <f t="shared" si="68"/>
        <v>28</v>
      </c>
      <c r="P2223">
        <f t="shared" si="69"/>
        <v>477</v>
      </c>
    </row>
    <row r="2224" spans="1:16" x14ac:dyDescent="0.35">
      <c r="A2224" s="5">
        <v>2223</v>
      </c>
      <c r="B2224" s="6" t="s">
        <v>2661</v>
      </c>
      <c r="C2224" s="7">
        <v>44319</v>
      </c>
      <c r="D2224" s="7">
        <v>44383</v>
      </c>
      <c r="E2224" s="6" t="s">
        <v>48</v>
      </c>
      <c r="F2224" s="6" t="s">
        <v>132</v>
      </c>
      <c r="G2224" s="6" t="s">
        <v>19</v>
      </c>
      <c r="H2224" s="8">
        <v>44410</v>
      </c>
      <c r="I2224" s="6" t="s">
        <v>133</v>
      </c>
      <c r="J2224" s="6" t="s">
        <v>56</v>
      </c>
      <c r="K2224" s="6" t="s">
        <v>127</v>
      </c>
      <c r="L2224" s="6" t="s">
        <v>318</v>
      </c>
      <c r="M2224" s="7">
        <v>44890</v>
      </c>
      <c r="N2224" s="9">
        <v>508</v>
      </c>
      <c r="O2224">
        <f t="shared" si="68"/>
        <v>28</v>
      </c>
      <c r="P2224">
        <f t="shared" si="69"/>
        <v>481</v>
      </c>
    </row>
    <row r="2225" spans="1:16" x14ac:dyDescent="0.35">
      <c r="A2225" s="5">
        <v>2224</v>
      </c>
      <c r="B2225" s="6" t="s">
        <v>2662</v>
      </c>
      <c r="C2225" s="7">
        <v>44596</v>
      </c>
      <c r="D2225" s="7">
        <v>44613</v>
      </c>
      <c r="E2225" s="6" t="s">
        <v>165</v>
      </c>
      <c r="F2225" s="6"/>
      <c r="G2225" s="6" t="s">
        <v>556</v>
      </c>
      <c r="H2225" s="8">
        <v>44663</v>
      </c>
      <c r="I2225" s="6" t="s">
        <v>209</v>
      </c>
      <c r="J2225" s="6" t="s">
        <v>212</v>
      </c>
      <c r="K2225" s="6" t="s">
        <v>168</v>
      </c>
      <c r="L2225" s="6" t="s">
        <v>1066</v>
      </c>
      <c r="M2225" s="7">
        <v>44866</v>
      </c>
      <c r="N2225" s="9">
        <v>254</v>
      </c>
      <c r="O2225">
        <f t="shared" si="68"/>
        <v>51</v>
      </c>
      <c r="P2225">
        <f t="shared" si="69"/>
        <v>204</v>
      </c>
    </row>
    <row r="2226" spans="1:16" x14ac:dyDescent="0.35">
      <c r="A2226" s="5">
        <v>2225</v>
      </c>
      <c r="B2226" s="6" t="s">
        <v>2663</v>
      </c>
      <c r="C2226" s="7">
        <v>44781</v>
      </c>
      <c r="D2226" s="7">
        <v>44833</v>
      </c>
      <c r="E2226" s="6" t="s">
        <v>48</v>
      </c>
      <c r="F2226" s="6" t="s">
        <v>946</v>
      </c>
      <c r="G2226" s="6" t="s">
        <v>19</v>
      </c>
      <c r="H2226" s="8">
        <v>44860</v>
      </c>
      <c r="I2226" s="6"/>
      <c r="J2226" s="6"/>
      <c r="K2226" s="6" t="s">
        <v>141</v>
      </c>
      <c r="L2226" s="6" t="s">
        <v>115</v>
      </c>
      <c r="M2226" s="7">
        <v>44872</v>
      </c>
      <c r="N2226" s="9">
        <v>40</v>
      </c>
      <c r="O2226">
        <f t="shared" si="68"/>
        <v>28</v>
      </c>
      <c r="P2226">
        <f t="shared" si="69"/>
        <v>13</v>
      </c>
    </row>
    <row r="2227" spans="1:16" x14ac:dyDescent="0.35">
      <c r="A2227" s="5">
        <v>2226</v>
      </c>
      <c r="B2227" s="6" t="s">
        <v>2664</v>
      </c>
      <c r="C2227" s="7">
        <v>44791</v>
      </c>
      <c r="D2227" s="7">
        <v>44833</v>
      </c>
      <c r="E2227" s="6" t="s">
        <v>48</v>
      </c>
      <c r="F2227" s="6" t="s">
        <v>49</v>
      </c>
      <c r="G2227" s="6" t="s">
        <v>19</v>
      </c>
      <c r="H2227" s="8">
        <v>44845</v>
      </c>
      <c r="I2227" s="6" t="s">
        <v>92</v>
      </c>
      <c r="J2227" s="6" t="s">
        <v>93</v>
      </c>
      <c r="K2227" s="6" t="s">
        <v>85</v>
      </c>
      <c r="L2227" s="6" t="s">
        <v>160</v>
      </c>
      <c r="M2227" s="7">
        <v>44883</v>
      </c>
      <c r="N2227" s="9">
        <v>51</v>
      </c>
      <c r="O2227">
        <f t="shared" si="68"/>
        <v>13</v>
      </c>
      <c r="P2227">
        <f t="shared" si="69"/>
        <v>39</v>
      </c>
    </row>
    <row r="2228" spans="1:16" x14ac:dyDescent="0.35">
      <c r="A2228" s="5">
        <v>2227</v>
      </c>
      <c r="B2228" s="6" t="s">
        <v>2665</v>
      </c>
      <c r="C2228" s="7">
        <v>44789</v>
      </c>
      <c r="D2228" s="7">
        <v>44833</v>
      </c>
      <c r="E2228" s="6" t="s">
        <v>48</v>
      </c>
      <c r="F2228" s="6" t="s">
        <v>49</v>
      </c>
      <c r="G2228" s="6" t="s">
        <v>19</v>
      </c>
      <c r="H2228" s="8">
        <v>44845</v>
      </c>
      <c r="I2228" s="6" t="s">
        <v>92</v>
      </c>
      <c r="J2228" s="6" t="s">
        <v>93</v>
      </c>
      <c r="K2228" s="6" t="s">
        <v>85</v>
      </c>
      <c r="L2228" s="6" t="s">
        <v>244</v>
      </c>
      <c r="M2228" s="7">
        <v>44869</v>
      </c>
      <c r="N2228" s="9">
        <v>37</v>
      </c>
      <c r="O2228">
        <f t="shared" si="68"/>
        <v>13</v>
      </c>
      <c r="P2228">
        <f t="shared" si="69"/>
        <v>25</v>
      </c>
    </row>
    <row r="2229" spans="1:16" x14ac:dyDescent="0.35">
      <c r="A2229" s="5">
        <v>2228</v>
      </c>
      <c r="B2229" s="6" t="s">
        <v>2666</v>
      </c>
      <c r="C2229" s="7">
        <v>44789</v>
      </c>
      <c r="D2229" s="7">
        <v>44837</v>
      </c>
      <c r="E2229" s="6" t="s">
        <v>48</v>
      </c>
      <c r="F2229" s="6" t="s">
        <v>49</v>
      </c>
      <c r="G2229" s="6" t="s">
        <v>19</v>
      </c>
      <c r="H2229" s="8">
        <v>44845</v>
      </c>
      <c r="I2229" s="6" t="s">
        <v>92</v>
      </c>
      <c r="J2229" s="6" t="s">
        <v>93</v>
      </c>
      <c r="K2229" s="6" t="s">
        <v>85</v>
      </c>
      <c r="L2229" s="6" t="s">
        <v>244</v>
      </c>
      <c r="M2229" s="7">
        <v>44883</v>
      </c>
      <c r="N2229" s="9">
        <v>47</v>
      </c>
      <c r="O2229">
        <f t="shared" si="68"/>
        <v>9</v>
      </c>
      <c r="P2229">
        <f t="shared" si="69"/>
        <v>39</v>
      </c>
    </row>
    <row r="2230" spans="1:16" x14ac:dyDescent="0.35">
      <c r="A2230" s="5">
        <v>2229</v>
      </c>
      <c r="B2230" s="6" t="s">
        <v>2667</v>
      </c>
      <c r="C2230" s="7">
        <v>44803</v>
      </c>
      <c r="D2230" s="7">
        <v>44833</v>
      </c>
      <c r="E2230" s="6" t="s">
        <v>48</v>
      </c>
      <c r="F2230" s="6" t="s">
        <v>132</v>
      </c>
      <c r="G2230" s="6" t="s">
        <v>19</v>
      </c>
      <c r="H2230" s="8">
        <v>44840</v>
      </c>
      <c r="I2230" s="6" t="s">
        <v>50</v>
      </c>
      <c r="J2230" s="6" t="s">
        <v>51</v>
      </c>
      <c r="K2230" s="6" t="s">
        <v>52</v>
      </c>
      <c r="L2230" s="6" t="s">
        <v>246</v>
      </c>
      <c r="M2230" s="7">
        <v>44873</v>
      </c>
      <c r="N2230" s="9">
        <v>41</v>
      </c>
      <c r="O2230">
        <f t="shared" si="68"/>
        <v>8</v>
      </c>
      <c r="P2230">
        <f t="shared" si="69"/>
        <v>34</v>
      </c>
    </row>
    <row r="2231" spans="1:16" x14ac:dyDescent="0.35">
      <c r="A2231" s="5">
        <v>2230</v>
      </c>
      <c r="B2231" s="6" t="s">
        <v>2668</v>
      </c>
      <c r="C2231" s="7">
        <v>44803</v>
      </c>
      <c r="D2231" s="7">
        <v>44833</v>
      </c>
      <c r="E2231" s="6" t="s">
        <v>48</v>
      </c>
      <c r="F2231" s="6" t="s">
        <v>221</v>
      </c>
      <c r="G2231" s="6" t="s">
        <v>19</v>
      </c>
      <c r="H2231" s="8">
        <v>44852</v>
      </c>
      <c r="I2231" s="6" t="s">
        <v>55</v>
      </c>
      <c r="J2231" s="6" t="s">
        <v>56</v>
      </c>
      <c r="K2231" s="6" t="s">
        <v>57</v>
      </c>
      <c r="L2231" s="6" t="s">
        <v>58</v>
      </c>
      <c r="M2231" s="7">
        <v>44890</v>
      </c>
      <c r="N2231" s="9">
        <v>58</v>
      </c>
      <c r="O2231">
        <f t="shared" si="68"/>
        <v>20</v>
      </c>
      <c r="P2231">
        <f t="shared" si="69"/>
        <v>39</v>
      </c>
    </row>
    <row r="2232" spans="1:16" x14ac:dyDescent="0.35">
      <c r="A2232" s="5">
        <v>2231</v>
      </c>
      <c r="B2232" s="6" t="s">
        <v>2669</v>
      </c>
      <c r="C2232" s="7">
        <v>44784</v>
      </c>
      <c r="D2232" s="7">
        <v>44817</v>
      </c>
      <c r="E2232" s="6" t="s">
        <v>17</v>
      </c>
      <c r="F2232" s="6" t="s">
        <v>31</v>
      </c>
      <c r="G2232" s="6" t="s">
        <v>19</v>
      </c>
      <c r="H2232" s="8">
        <v>44847</v>
      </c>
      <c r="I2232" s="6" t="s">
        <v>26</v>
      </c>
      <c r="J2232" s="6" t="s">
        <v>21</v>
      </c>
      <c r="K2232" s="6" t="s">
        <v>73</v>
      </c>
      <c r="L2232" s="6" t="s">
        <v>422</v>
      </c>
      <c r="M2232" s="7">
        <v>44875</v>
      </c>
      <c r="N2232" s="9">
        <v>59</v>
      </c>
      <c r="O2232">
        <f t="shared" si="68"/>
        <v>31</v>
      </c>
      <c r="P2232">
        <f t="shared" si="69"/>
        <v>29</v>
      </c>
    </row>
    <row r="2233" spans="1:16" x14ac:dyDescent="0.35">
      <c r="A2233" s="5">
        <v>2232</v>
      </c>
      <c r="B2233" s="6" t="s">
        <v>2670</v>
      </c>
      <c r="C2233" s="7">
        <v>44784</v>
      </c>
      <c r="D2233" s="7">
        <v>44817</v>
      </c>
      <c r="E2233" s="6" t="s">
        <v>17</v>
      </c>
      <c r="F2233" s="6" t="s">
        <v>31</v>
      </c>
      <c r="G2233" s="6" t="s">
        <v>19</v>
      </c>
      <c r="H2233" s="8">
        <v>44847</v>
      </c>
      <c r="I2233" s="6" t="s">
        <v>26</v>
      </c>
      <c r="J2233" s="6" t="s">
        <v>21</v>
      </c>
      <c r="K2233" s="6" t="s">
        <v>73</v>
      </c>
      <c r="L2233" s="6" t="s">
        <v>422</v>
      </c>
      <c r="M2233" s="7">
        <v>44875</v>
      </c>
      <c r="N2233" s="9">
        <v>59</v>
      </c>
      <c r="O2233">
        <f t="shared" si="68"/>
        <v>31</v>
      </c>
      <c r="P2233">
        <f t="shared" si="69"/>
        <v>29</v>
      </c>
    </row>
    <row r="2234" spans="1:16" x14ac:dyDescent="0.35">
      <c r="A2234" s="5">
        <v>2233</v>
      </c>
      <c r="B2234" s="6" t="s">
        <v>2671</v>
      </c>
      <c r="C2234" s="7">
        <v>44784</v>
      </c>
      <c r="D2234" s="7">
        <v>44817</v>
      </c>
      <c r="E2234" s="6" t="s">
        <v>17</v>
      </c>
      <c r="F2234" s="6" t="s">
        <v>31</v>
      </c>
      <c r="G2234" s="6" t="s">
        <v>19</v>
      </c>
      <c r="H2234" s="8">
        <v>44847</v>
      </c>
      <c r="I2234" s="6" t="s">
        <v>26</v>
      </c>
      <c r="J2234" s="6" t="s">
        <v>21</v>
      </c>
      <c r="K2234" s="6" t="s">
        <v>73</v>
      </c>
      <c r="L2234" s="6" t="s">
        <v>422</v>
      </c>
      <c r="M2234" s="7">
        <v>44875</v>
      </c>
      <c r="N2234" s="9">
        <v>59</v>
      </c>
      <c r="O2234">
        <f t="shared" si="68"/>
        <v>31</v>
      </c>
      <c r="P2234">
        <f t="shared" si="69"/>
        <v>29</v>
      </c>
    </row>
    <row r="2235" spans="1:16" x14ac:dyDescent="0.35">
      <c r="A2235" s="5">
        <v>2234</v>
      </c>
      <c r="B2235" s="6" t="s">
        <v>2672</v>
      </c>
      <c r="C2235" s="7">
        <v>44784</v>
      </c>
      <c r="D2235" s="7">
        <v>44817</v>
      </c>
      <c r="E2235" s="6" t="s">
        <v>17</v>
      </c>
      <c r="F2235" s="6" t="s">
        <v>102</v>
      </c>
      <c r="G2235" s="6" t="s">
        <v>19</v>
      </c>
      <c r="H2235" s="8">
        <v>44847</v>
      </c>
      <c r="I2235" s="6" t="s">
        <v>26</v>
      </c>
      <c r="J2235" s="6" t="s">
        <v>21</v>
      </c>
      <c r="K2235" s="6" t="s">
        <v>73</v>
      </c>
      <c r="L2235" s="6" t="s">
        <v>422</v>
      </c>
      <c r="M2235" s="7">
        <v>44875</v>
      </c>
      <c r="N2235" s="9">
        <v>59</v>
      </c>
      <c r="O2235">
        <f t="shared" si="68"/>
        <v>31</v>
      </c>
      <c r="P2235">
        <f t="shared" si="69"/>
        <v>29</v>
      </c>
    </row>
    <row r="2236" spans="1:16" x14ac:dyDescent="0.35">
      <c r="A2236" s="5">
        <v>2235</v>
      </c>
      <c r="B2236" s="6" t="s">
        <v>2673</v>
      </c>
      <c r="C2236" s="7">
        <v>44784</v>
      </c>
      <c r="D2236" s="7">
        <v>44818</v>
      </c>
      <c r="E2236" s="6" t="s">
        <v>17</v>
      </c>
      <c r="F2236" s="6" t="s">
        <v>102</v>
      </c>
      <c r="G2236" s="6" t="s">
        <v>19</v>
      </c>
      <c r="H2236" s="8">
        <v>44845</v>
      </c>
      <c r="I2236" s="6" t="s">
        <v>20</v>
      </c>
      <c r="J2236" s="6" t="s">
        <v>44</v>
      </c>
      <c r="K2236" s="6" t="s">
        <v>87</v>
      </c>
      <c r="L2236" s="6" t="s">
        <v>878</v>
      </c>
      <c r="M2236" s="7">
        <v>44890</v>
      </c>
      <c r="N2236" s="9">
        <v>73</v>
      </c>
      <c r="O2236">
        <f t="shared" si="68"/>
        <v>28</v>
      </c>
      <c r="P2236">
        <f t="shared" si="69"/>
        <v>46</v>
      </c>
    </row>
    <row r="2237" spans="1:16" x14ac:dyDescent="0.35">
      <c r="A2237" s="5">
        <v>2236</v>
      </c>
      <c r="B2237" s="6" t="s">
        <v>2674</v>
      </c>
      <c r="C2237" s="7">
        <v>44784</v>
      </c>
      <c r="D2237" s="7">
        <v>44818</v>
      </c>
      <c r="E2237" s="6" t="s">
        <v>17</v>
      </c>
      <c r="F2237" s="6" t="s">
        <v>25</v>
      </c>
      <c r="G2237" s="6" t="s">
        <v>19</v>
      </c>
      <c r="H2237" s="8">
        <v>44845</v>
      </c>
      <c r="I2237" s="6" t="s">
        <v>20</v>
      </c>
      <c r="J2237" s="6" t="s">
        <v>44</v>
      </c>
      <c r="K2237" s="6" t="s">
        <v>87</v>
      </c>
      <c r="L2237" s="6" t="s">
        <v>878</v>
      </c>
      <c r="M2237" s="7">
        <v>44890</v>
      </c>
      <c r="N2237" s="9">
        <v>73</v>
      </c>
      <c r="O2237">
        <f t="shared" si="68"/>
        <v>28</v>
      </c>
      <c r="P2237">
        <f t="shared" si="69"/>
        <v>46</v>
      </c>
    </row>
    <row r="2238" spans="1:16" x14ac:dyDescent="0.35">
      <c r="A2238" s="5">
        <v>2237</v>
      </c>
      <c r="B2238" s="6" t="s">
        <v>2675</v>
      </c>
      <c r="C2238" s="7">
        <v>44784</v>
      </c>
      <c r="D2238" s="7">
        <v>44818</v>
      </c>
      <c r="E2238" s="6" t="s">
        <v>17</v>
      </c>
      <c r="F2238" s="6" t="s">
        <v>112</v>
      </c>
      <c r="G2238" s="6" t="s">
        <v>19</v>
      </c>
      <c r="H2238" s="8">
        <v>44845</v>
      </c>
      <c r="I2238" s="6" t="s">
        <v>20</v>
      </c>
      <c r="J2238" s="6" t="s">
        <v>44</v>
      </c>
      <c r="K2238" s="6" t="s">
        <v>87</v>
      </c>
      <c r="L2238" s="6" t="s">
        <v>878</v>
      </c>
      <c r="M2238" s="7">
        <v>44890</v>
      </c>
      <c r="N2238" s="9">
        <v>73</v>
      </c>
      <c r="O2238">
        <f t="shared" si="68"/>
        <v>28</v>
      </c>
      <c r="P2238">
        <f t="shared" si="69"/>
        <v>46</v>
      </c>
    </row>
    <row r="2239" spans="1:16" x14ac:dyDescent="0.35">
      <c r="A2239" s="5">
        <v>2238</v>
      </c>
      <c r="B2239" s="6" t="s">
        <v>2676</v>
      </c>
      <c r="C2239" s="7">
        <v>44722</v>
      </c>
      <c r="D2239" s="7">
        <v>44743</v>
      </c>
      <c r="E2239" s="6" t="s">
        <v>180</v>
      </c>
      <c r="F2239" s="6" t="s">
        <v>2677</v>
      </c>
      <c r="G2239" s="6" t="s">
        <v>19</v>
      </c>
      <c r="H2239" s="8">
        <v>44795</v>
      </c>
      <c r="I2239" s="6" t="s">
        <v>93</v>
      </c>
      <c r="J2239" s="6" t="s">
        <v>98</v>
      </c>
      <c r="K2239" s="6" t="s">
        <v>133</v>
      </c>
      <c r="L2239" s="6" t="s">
        <v>250</v>
      </c>
      <c r="M2239" s="7">
        <v>44873</v>
      </c>
      <c r="N2239" s="9">
        <v>131</v>
      </c>
      <c r="O2239">
        <f t="shared" si="68"/>
        <v>53</v>
      </c>
      <c r="P2239">
        <f t="shared" si="69"/>
        <v>79</v>
      </c>
    </row>
    <row r="2240" spans="1:16" x14ac:dyDescent="0.35">
      <c r="A2240" s="5">
        <v>2239</v>
      </c>
      <c r="B2240" s="6" t="s">
        <v>2678</v>
      </c>
      <c r="C2240" s="7">
        <v>44039</v>
      </c>
      <c r="D2240" s="7">
        <v>44075</v>
      </c>
      <c r="E2240" s="6" t="s">
        <v>48</v>
      </c>
      <c r="F2240" s="6" t="s">
        <v>77</v>
      </c>
      <c r="G2240" s="6" t="s">
        <v>19</v>
      </c>
      <c r="H2240" s="8">
        <v>44103</v>
      </c>
      <c r="I2240" s="6" t="s">
        <v>348</v>
      </c>
      <c r="J2240" s="6" t="s">
        <v>2679</v>
      </c>
      <c r="K2240" s="6" t="s">
        <v>85</v>
      </c>
      <c r="L2240" s="6" t="s">
        <v>206</v>
      </c>
      <c r="M2240" s="7">
        <v>44869</v>
      </c>
      <c r="N2240" s="9">
        <v>795</v>
      </c>
      <c r="O2240">
        <f t="shared" si="68"/>
        <v>29</v>
      </c>
      <c r="P2240">
        <f t="shared" si="69"/>
        <v>767</v>
      </c>
    </row>
    <row r="2241" spans="1:16" x14ac:dyDescent="0.35">
      <c r="A2241" s="5">
        <v>2240</v>
      </c>
      <c r="B2241" s="6" t="s">
        <v>2680</v>
      </c>
      <c r="C2241" s="7">
        <v>44727</v>
      </c>
      <c r="D2241" s="7">
        <v>44743</v>
      </c>
      <c r="E2241" s="6" t="s">
        <v>180</v>
      </c>
      <c r="F2241" s="6" t="s">
        <v>1200</v>
      </c>
      <c r="G2241" s="6" t="s">
        <v>19</v>
      </c>
      <c r="H2241" s="8">
        <v>44782</v>
      </c>
      <c r="I2241" s="6" t="s">
        <v>56</v>
      </c>
      <c r="J2241" s="6" t="s">
        <v>129</v>
      </c>
      <c r="K2241" s="6" t="s">
        <v>127</v>
      </c>
      <c r="L2241" s="6" t="s">
        <v>147</v>
      </c>
      <c r="M2241" s="7">
        <v>44893</v>
      </c>
      <c r="N2241" s="9">
        <v>151</v>
      </c>
      <c r="O2241">
        <f t="shared" si="68"/>
        <v>40</v>
      </c>
      <c r="P2241">
        <f t="shared" si="69"/>
        <v>112</v>
      </c>
    </row>
    <row r="2242" spans="1:16" x14ac:dyDescent="0.35">
      <c r="A2242" s="5">
        <v>2241</v>
      </c>
      <c r="B2242" s="6" t="s">
        <v>2681</v>
      </c>
      <c r="C2242" s="7">
        <v>44727</v>
      </c>
      <c r="D2242" s="7">
        <v>44743</v>
      </c>
      <c r="E2242" s="6" t="s">
        <v>180</v>
      </c>
      <c r="F2242" s="6" t="s">
        <v>2682</v>
      </c>
      <c r="G2242" s="6" t="s">
        <v>19</v>
      </c>
      <c r="H2242" s="8">
        <v>44782</v>
      </c>
      <c r="I2242" s="6" t="s">
        <v>56</v>
      </c>
      <c r="J2242" s="6" t="s">
        <v>129</v>
      </c>
      <c r="K2242" s="6" t="s">
        <v>127</v>
      </c>
      <c r="L2242" s="6" t="s">
        <v>147</v>
      </c>
      <c r="M2242" s="7">
        <v>44893</v>
      </c>
      <c r="N2242" s="9">
        <v>151</v>
      </c>
      <c r="O2242">
        <f t="shared" si="68"/>
        <v>40</v>
      </c>
      <c r="P2242">
        <f t="shared" si="69"/>
        <v>112</v>
      </c>
    </row>
    <row r="2243" spans="1:16" x14ac:dyDescent="0.35">
      <c r="A2243" s="5">
        <v>2242</v>
      </c>
      <c r="B2243" s="6" t="s">
        <v>2683</v>
      </c>
      <c r="C2243" s="7">
        <v>44459</v>
      </c>
      <c r="D2243" s="7">
        <v>44511</v>
      </c>
      <c r="E2243" s="6" t="s">
        <v>48</v>
      </c>
      <c r="F2243" s="6" t="s">
        <v>49</v>
      </c>
      <c r="G2243" s="6" t="s">
        <v>19</v>
      </c>
      <c r="H2243" s="8">
        <v>44524</v>
      </c>
      <c r="I2243" s="6" t="s">
        <v>98</v>
      </c>
      <c r="J2243" s="6" t="s">
        <v>92</v>
      </c>
      <c r="K2243" s="6" t="s">
        <v>99</v>
      </c>
      <c r="L2243" s="6" t="s">
        <v>142</v>
      </c>
      <c r="M2243" s="7">
        <v>44866</v>
      </c>
      <c r="N2243" s="9">
        <v>356</v>
      </c>
      <c r="O2243">
        <f t="shared" ref="O2243:O2306" si="70">_xlfn.DAYS(H2243,D2243)+1</f>
        <v>14</v>
      </c>
      <c r="P2243">
        <f t="shared" ref="P2243:P2306" si="71">_xlfn.DAYS(M2243,H2243)+1</f>
        <v>343</v>
      </c>
    </row>
    <row r="2244" spans="1:16" x14ac:dyDescent="0.35">
      <c r="A2244" s="5">
        <v>2243</v>
      </c>
      <c r="B2244" s="6" t="s">
        <v>2684</v>
      </c>
      <c r="C2244" s="7">
        <v>44459</v>
      </c>
      <c r="D2244" s="7">
        <v>44518</v>
      </c>
      <c r="E2244" s="6" t="s">
        <v>48</v>
      </c>
      <c r="F2244" s="6" t="s">
        <v>49</v>
      </c>
      <c r="G2244" s="6" t="s">
        <v>19</v>
      </c>
      <c r="H2244" s="8">
        <v>44538</v>
      </c>
      <c r="I2244" s="6" t="s">
        <v>56</v>
      </c>
      <c r="J2244" s="6" t="s">
        <v>129</v>
      </c>
      <c r="K2244" s="6" t="s">
        <v>127</v>
      </c>
      <c r="L2244" s="6" t="s">
        <v>147</v>
      </c>
      <c r="M2244" s="7">
        <v>44866</v>
      </c>
      <c r="N2244" s="9">
        <v>349</v>
      </c>
      <c r="O2244">
        <f t="shared" si="70"/>
        <v>21</v>
      </c>
      <c r="P2244">
        <f t="shared" si="71"/>
        <v>329</v>
      </c>
    </row>
    <row r="2245" spans="1:16" x14ac:dyDescent="0.35">
      <c r="A2245" s="5">
        <v>2244</v>
      </c>
      <c r="B2245" s="6" t="s">
        <v>2685</v>
      </c>
      <c r="C2245" s="7">
        <v>44727</v>
      </c>
      <c r="D2245" s="7">
        <v>44743</v>
      </c>
      <c r="E2245" s="6" t="s">
        <v>180</v>
      </c>
      <c r="F2245" s="6" t="s">
        <v>379</v>
      </c>
      <c r="G2245" s="6" t="s">
        <v>19</v>
      </c>
      <c r="H2245" s="8">
        <v>44789</v>
      </c>
      <c r="I2245" s="6" t="s">
        <v>56</v>
      </c>
      <c r="J2245" s="6" t="s">
        <v>129</v>
      </c>
      <c r="K2245" s="6" t="s">
        <v>127</v>
      </c>
      <c r="L2245" s="6" t="s">
        <v>130</v>
      </c>
      <c r="M2245" s="7">
        <v>44881</v>
      </c>
      <c r="N2245" s="9">
        <v>139</v>
      </c>
      <c r="O2245">
        <f t="shared" si="70"/>
        <v>47</v>
      </c>
      <c r="P2245">
        <f t="shared" si="71"/>
        <v>93</v>
      </c>
    </row>
    <row r="2246" spans="1:16" x14ac:dyDescent="0.35">
      <c r="A2246" s="5">
        <v>2245</v>
      </c>
      <c r="B2246" s="6" t="s">
        <v>2686</v>
      </c>
      <c r="C2246" s="7">
        <v>44727</v>
      </c>
      <c r="D2246" s="7">
        <v>44743</v>
      </c>
      <c r="E2246" s="6" t="s">
        <v>180</v>
      </c>
      <c r="F2246" s="6" t="s">
        <v>181</v>
      </c>
      <c r="G2246" s="6" t="s">
        <v>19</v>
      </c>
      <c r="H2246" s="8">
        <v>44789</v>
      </c>
      <c r="I2246" s="6" t="s">
        <v>56</v>
      </c>
      <c r="J2246" s="6" t="s">
        <v>129</v>
      </c>
      <c r="K2246" s="6" t="s">
        <v>127</v>
      </c>
      <c r="L2246" s="6" t="s">
        <v>130</v>
      </c>
      <c r="M2246" s="7">
        <v>44881</v>
      </c>
      <c r="N2246" s="9">
        <v>139</v>
      </c>
      <c r="O2246">
        <f t="shared" si="70"/>
        <v>47</v>
      </c>
      <c r="P2246">
        <f t="shared" si="71"/>
        <v>93</v>
      </c>
    </row>
    <row r="2247" spans="1:16" x14ac:dyDescent="0.35">
      <c r="A2247" s="5">
        <v>2246</v>
      </c>
      <c r="B2247" s="6" t="s">
        <v>2687</v>
      </c>
      <c r="C2247" s="7">
        <v>44732</v>
      </c>
      <c r="D2247" s="7">
        <v>44743</v>
      </c>
      <c r="E2247" s="6" t="s">
        <v>180</v>
      </c>
      <c r="F2247" s="6" t="s">
        <v>181</v>
      </c>
      <c r="G2247" s="6" t="s">
        <v>19</v>
      </c>
      <c r="H2247" s="8">
        <v>44789</v>
      </c>
      <c r="I2247" s="6" t="s">
        <v>149</v>
      </c>
      <c r="J2247" s="6" t="s">
        <v>141</v>
      </c>
      <c r="K2247" s="6" t="s">
        <v>127</v>
      </c>
      <c r="L2247" s="6" t="s">
        <v>206</v>
      </c>
      <c r="M2247" s="7">
        <v>44866</v>
      </c>
      <c r="N2247" s="9">
        <v>124</v>
      </c>
      <c r="O2247">
        <f t="shared" si="70"/>
        <v>47</v>
      </c>
      <c r="P2247">
        <f t="shared" si="71"/>
        <v>78</v>
      </c>
    </row>
    <row r="2248" spans="1:16" x14ac:dyDescent="0.35">
      <c r="A2248" s="5">
        <v>2247</v>
      </c>
      <c r="B2248" s="6" t="s">
        <v>2688</v>
      </c>
      <c r="C2248" s="7">
        <v>44785</v>
      </c>
      <c r="D2248" s="7">
        <v>44817</v>
      </c>
      <c r="E2248" s="6" t="s">
        <v>17</v>
      </c>
      <c r="F2248" s="6" t="s">
        <v>102</v>
      </c>
      <c r="G2248" s="6" t="s">
        <v>19</v>
      </c>
      <c r="H2248" s="8">
        <v>44852</v>
      </c>
      <c r="I2248" s="6" t="s">
        <v>27</v>
      </c>
      <c r="J2248" s="6" t="s">
        <v>65</v>
      </c>
      <c r="K2248" s="6" t="s">
        <v>45</v>
      </c>
      <c r="L2248" s="6" t="s">
        <v>727</v>
      </c>
      <c r="M2248" s="7">
        <v>44895</v>
      </c>
      <c r="N2248" s="9">
        <v>79</v>
      </c>
      <c r="O2248">
        <f t="shared" si="70"/>
        <v>36</v>
      </c>
      <c r="P2248">
        <f t="shared" si="71"/>
        <v>44</v>
      </c>
    </row>
    <row r="2249" spans="1:16" x14ac:dyDescent="0.35">
      <c r="A2249" s="5">
        <v>2248</v>
      </c>
      <c r="B2249" s="6" t="s">
        <v>2689</v>
      </c>
      <c r="C2249" s="7">
        <v>44785</v>
      </c>
      <c r="D2249" s="7">
        <v>44817</v>
      </c>
      <c r="E2249" s="6" t="s">
        <v>17</v>
      </c>
      <c r="F2249" s="6" t="s">
        <v>112</v>
      </c>
      <c r="G2249" s="6" t="s">
        <v>19</v>
      </c>
      <c r="H2249" s="8">
        <v>44852</v>
      </c>
      <c r="I2249" s="6" t="s">
        <v>27</v>
      </c>
      <c r="J2249" s="6" t="s">
        <v>65</v>
      </c>
      <c r="K2249" s="6" t="s">
        <v>45</v>
      </c>
      <c r="L2249" s="6" t="s">
        <v>727</v>
      </c>
      <c r="M2249" s="7">
        <v>44895</v>
      </c>
      <c r="N2249" s="9">
        <v>79</v>
      </c>
      <c r="O2249">
        <f t="shared" si="70"/>
        <v>36</v>
      </c>
      <c r="P2249">
        <f t="shared" si="71"/>
        <v>44</v>
      </c>
    </row>
    <row r="2250" spans="1:16" x14ac:dyDescent="0.35">
      <c r="A2250" s="5">
        <v>2249</v>
      </c>
      <c r="B2250" s="6" t="s">
        <v>2690</v>
      </c>
      <c r="C2250" s="7">
        <v>44785</v>
      </c>
      <c r="D2250" s="7">
        <v>44817</v>
      </c>
      <c r="E2250" s="6" t="s">
        <v>17</v>
      </c>
      <c r="F2250" s="6" t="s">
        <v>31</v>
      </c>
      <c r="G2250" s="6" t="s">
        <v>19</v>
      </c>
      <c r="H2250" s="8">
        <v>44852</v>
      </c>
      <c r="I2250" s="6" t="s">
        <v>27</v>
      </c>
      <c r="J2250" s="6" t="s">
        <v>65</v>
      </c>
      <c r="K2250" s="6" t="s">
        <v>45</v>
      </c>
      <c r="L2250" s="6" t="s">
        <v>727</v>
      </c>
      <c r="M2250" s="7">
        <v>44895</v>
      </c>
      <c r="N2250" s="9">
        <v>79</v>
      </c>
      <c r="O2250">
        <f t="shared" si="70"/>
        <v>36</v>
      </c>
      <c r="P2250">
        <f t="shared" si="71"/>
        <v>44</v>
      </c>
    </row>
    <row r="2251" spans="1:16" x14ac:dyDescent="0.35">
      <c r="A2251" s="5">
        <v>2250</v>
      </c>
      <c r="B2251" s="6" t="s">
        <v>2691</v>
      </c>
      <c r="C2251" s="7">
        <v>44785</v>
      </c>
      <c r="D2251" s="7">
        <v>44817</v>
      </c>
      <c r="E2251" s="6" t="s">
        <v>17</v>
      </c>
      <c r="F2251" s="6" t="s">
        <v>25</v>
      </c>
      <c r="G2251" s="6" t="s">
        <v>19</v>
      </c>
      <c r="H2251" s="8">
        <v>44852</v>
      </c>
      <c r="I2251" s="6" t="s">
        <v>27</v>
      </c>
      <c r="J2251" s="6" t="s">
        <v>65</v>
      </c>
      <c r="K2251" s="6" t="s">
        <v>45</v>
      </c>
      <c r="L2251" s="6" t="s">
        <v>727</v>
      </c>
      <c r="M2251" s="7">
        <v>44895</v>
      </c>
      <c r="N2251" s="9">
        <v>79</v>
      </c>
      <c r="O2251">
        <f t="shared" si="70"/>
        <v>36</v>
      </c>
      <c r="P2251">
        <f t="shared" si="71"/>
        <v>44</v>
      </c>
    </row>
    <row r="2252" spans="1:16" x14ac:dyDescent="0.35">
      <c r="A2252" s="5">
        <v>2251</v>
      </c>
      <c r="B2252" s="6" t="s">
        <v>2692</v>
      </c>
      <c r="C2252" s="7">
        <v>44785</v>
      </c>
      <c r="D2252" s="7">
        <v>44817</v>
      </c>
      <c r="E2252" s="6" t="s">
        <v>17</v>
      </c>
      <c r="F2252" s="6" t="s">
        <v>102</v>
      </c>
      <c r="G2252" s="6" t="s">
        <v>19</v>
      </c>
      <c r="H2252" s="8">
        <v>44852</v>
      </c>
      <c r="I2252" s="6" t="s">
        <v>27</v>
      </c>
      <c r="J2252" s="6" t="s">
        <v>65</v>
      </c>
      <c r="K2252" s="6" t="s">
        <v>45</v>
      </c>
      <c r="L2252" s="6" t="s">
        <v>727</v>
      </c>
      <c r="M2252" s="7">
        <v>44895</v>
      </c>
      <c r="N2252" s="9">
        <v>79</v>
      </c>
      <c r="O2252">
        <f t="shared" si="70"/>
        <v>36</v>
      </c>
      <c r="P2252">
        <f t="shared" si="71"/>
        <v>44</v>
      </c>
    </row>
    <row r="2253" spans="1:16" x14ac:dyDescent="0.35">
      <c r="A2253" s="5">
        <v>2252</v>
      </c>
      <c r="B2253" s="6" t="s">
        <v>2693</v>
      </c>
      <c r="C2253" s="7">
        <v>43550</v>
      </c>
      <c r="D2253" s="7">
        <v>43563</v>
      </c>
      <c r="E2253" s="6" t="s">
        <v>180</v>
      </c>
      <c r="F2253" s="6" t="s">
        <v>2694</v>
      </c>
      <c r="G2253" s="6" t="s">
        <v>78</v>
      </c>
      <c r="H2253" s="8">
        <v>43600</v>
      </c>
      <c r="I2253" s="6" t="s">
        <v>133</v>
      </c>
      <c r="J2253" s="6" t="s">
        <v>2695</v>
      </c>
      <c r="K2253" s="6" t="s">
        <v>81</v>
      </c>
      <c r="L2253" s="6" t="s">
        <v>329</v>
      </c>
      <c r="M2253" s="7">
        <v>44866</v>
      </c>
      <c r="N2253" s="9">
        <v>1304</v>
      </c>
      <c r="O2253">
        <f t="shared" si="70"/>
        <v>38</v>
      </c>
      <c r="P2253">
        <f t="shared" si="71"/>
        <v>1267</v>
      </c>
    </row>
    <row r="2254" spans="1:16" x14ac:dyDescent="0.35">
      <c r="A2254" s="5">
        <v>2253</v>
      </c>
      <c r="B2254" s="6" t="s">
        <v>2696</v>
      </c>
      <c r="C2254" s="7">
        <v>44792</v>
      </c>
      <c r="D2254" s="7">
        <v>44833</v>
      </c>
      <c r="E2254" s="6" t="s">
        <v>48</v>
      </c>
      <c r="F2254" s="6" t="s">
        <v>221</v>
      </c>
      <c r="G2254" s="6" t="s">
        <v>19</v>
      </c>
      <c r="H2254" s="8">
        <v>44852</v>
      </c>
      <c r="I2254" s="6" t="s">
        <v>55</v>
      </c>
      <c r="J2254" s="6" t="s">
        <v>56</v>
      </c>
      <c r="K2254" s="6" t="s">
        <v>57</v>
      </c>
      <c r="L2254" s="6" t="s">
        <v>58</v>
      </c>
      <c r="M2254" s="7">
        <v>44890</v>
      </c>
      <c r="N2254" s="9">
        <v>58</v>
      </c>
      <c r="O2254">
        <f t="shared" si="70"/>
        <v>20</v>
      </c>
      <c r="P2254">
        <f t="shared" si="71"/>
        <v>39</v>
      </c>
    </row>
    <row r="2255" spans="1:16" x14ac:dyDescent="0.35">
      <c r="A2255" s="5">
        <v>2254</v>
      </c>
      <c r="B2255" s="6" t="s">
        <v>2697</v>
      </c>
      <c r="C2255" s="7">
        <v>44796</v>
      </c>
      <c r="D2255" s="7">
        <v>44833</v>
      </c>
      <c r="E2255" s="6" t="s">
        <v>48</v>
      </c>
      <c r="F2255" s="6" t="s">
        <v>49</v>
      </c>
      <c r="G2255" s="6" t="s">
        <v>19</v>
      </c>
      <c r="H2255" s="8">
        <v>44852</v>
      </c>
      <c r="I2255" s="6" t="s">
        <v>55</v>
      </c>
      <c r="J2255" s="6" t="s">
        <v>141</v>
      </c>
      <c r="K2255" s="6" t="s">
        <v>80</v>
      </c>
      <c r="L2255" s="6" t="s">
        <v>217</v>
      </c>
      <c r="M2255" s="7">
        <v>44883</v>
      </c>
      <c r="N2255" s="9">
        <v>51</v>
      </c>
      <c r="O2255">
        <f t="shared" si="70"/>
        <v>20</v>
      </c>
      <c r="P2255">
        <f t="shared" si="71"/>
        <v>32</v>
      </c>
    </row>
    <row r="2256" spans="1:16" x14ac:dyDescent="0.35">
      <c r="A2256" s="5">
        <v>2255</v>
      </c>
      <c r="B2256" s="6" t="s">
        <v>2698</v>
      </c>
      <c r="C2256" s="7">
        <v>44797</v>
      </c>
      <c r="D2256" s="7">
        <v>44833</v>
      </c>
      <c r="E2256" s="6" t="s">
        <v>48</v>
      </c>
      <c r="F2256" s="6" t="s">
        <v>49</v>
      </c>
      <c r="G2256" s="6" t="s">
        <v>19</v>
      </c>
      <c r="H2256" s="8">
        <v>44847</v>
      </c>
      <c r="I2256" s="6" t="s">
        <v>149</v>
      </c>
      <c r="J2256" s="6" t="s">
        <v>141</v>
      </c>
      <c r="K2256" s="6" t="s">
        <v>127</v>
      </c>
      <c r="L2256" s="6" t="s">
        <v>158</v>
      </c>
      <c r="M2256" s="7">
        <v>44888</v>
      </c>
      <c r="N2256" s="9">
        <v>56</v>
      </c>
      <c r="O2256">
        <f t="shared" si="70"/>
        <v>15</v>
      </c>
      <c r="P2256">
        <f t="shared" si="71"/>
        <v>42</v>
      </c>
    </row>
    <row r="2257" spans="1:16" x14ac:dyDescent="0.35">
      <c r="A2257" s="5">
        <v>2256</v>
      </c>
      <c r="B2257" s="6" t="s">
        <v>2699</v>
      </c>
      <c r="C2257" s="7">
        <v>44785</v>
      </c>
      <c r="D2257" s="7">
        <v>44817</v>
      </c>
      <c r="E2257" s="6" t="s">
        <v>17</v>
      </c>
      <c r="F2257" s="6" t="s">
        <v>31</v>
      </c>
      <c r="G2257" s="6" t="s">
        <v>19</v>
      </c>
      <c r="H2257" s="8">
        <v>44852</v>
      </c>
      <c r="I2257" s="6" t="s">
        <v>27</v>
      </c>
      <c r="J2257" s="6" t="s">
        <v>65</v>
      </c>
      <c r="K2257" s="6" t="s">
        <v>45</v>
      </c>
      <c r="L2257" s="6" t="s">
        <v>2282</v>
      </c>
      <c r="M2257" s="7">
        <v>44895</v>
      </c>
      <c r="N2257" s="9">
        <v>79</v>
      </c>
      <c r="O2257">
        <f t="shared" si="70"/>
        <v>36</v>
      </c>
      <c r="P2257">
        <f t="shared" si="71"/>
        <v>44</v>
      </c>
    </row>
    <row r="2258" spans="1:16" x14ac:dyDescent="0.35">
      <c r="A2258" s="5">
        <v>2257</v>
      </c>
      <c r="B2258" s="6" t="s">
        <v>2700</v>
      </c>
      <c r="C2258" s="7">
        <v>44791</v>
      </c>
      <c r="D2258" s="7">
        <v>44833</v>
      </c>
      <c r="E2258" s="6" t="s">
        <v>48</v>
      </c>
      <c r="F2258" s="6" t="s">
        <v>49</v>
      </c>
      <c r="G2258" s="6" t="s">
        <v>19</v>
      </c>
      <c r="H2258" s="8">
        <v>44845</v>
      </c>
      <c r="I2258" s="6" t="s">
        <v>92</v>
      </c>
      <c r="J2258" s="6" t="s">
        <v>93</v>
      </c>
      <c r="K2258" s="6" t="s">
        <v>85</v>
      </c>
      <c r="L2258" s="6" t="s">
        <v>124</v>
      </c>
      <c r="M2258" s="7">
        <v>44873</v>
      </c>
      <c r="N2258" s="9">
        <v>41</v>
      </c>
      <c r="O2258">
        <f t="shared" si="70"/>
        <v>13</v>
      </c>
      <c r="P2258">
        <f t="shared" si="71"/>
        <v>29</v>
      </c>
    </row>
    <row r="2259" spans="1:16" x14ac:dyDescent="0.35">
      <c r="A2259" s="5">
        <v>2258</v>
      </c>
      <c r="B2259" s="6" t="s">
        <v>2701</v>
      </c>
      <c r="C2259" s="7">
        <v>44785</v>
      </c>
      <c r="D2259" s="7">
        <v>44817</v>
      </c>
      <c r="E2259" s="6" t="s">
        <v>17</v>
      </c>
      <c r="F2259" s="6" t="s">
        <v>25</v>
      </c>
      <c r="G2259" s="6" t="s">
        <v>19</v>
      </c>
      <c r="H2259" s="8">
        <v>44852</v>
      </c>
      <c r="I2259" s="6" t="s">
        <v>27</v>
      </c>
      <c r="J2259" s="6" t="s">
        <v>65</v>
      </c>
      <c r="K2259" s="6" t="s">
        <v>45</v>
      </c>
      <c r="L2259" s="6" t="s">
        <v>2282</v>
      </c>
      <c r="M2259" s="7">
        <v>44895</v>
      </c>
      <c r="N2259" s="9">
        <v>79</v>
      </c>
      <c r="O2259">
        <f t="shared" si="70"/>
        <v>36</v>
      </c>
      <c r="P2259">
        <f t="shared" si="71"/>
        <v>44</v>
      </c>
    </row>
    <row r="2260" spans="1:16" x14ac:dyDescent="0.35">
      <c r="A2260" s="5">
        <v>2259</v>
      </c>
      <c r="B2260" s="6" t="s">
        <v>2702</v>
      </c>
      <c r="C2260" s="7">
        <v>44785</v>
      </c>
      <c r="D2260" s="7">
        <v>44817</v>
      </c>
      <c r="E2260" s="6" t="s">
        <v>17</v>
      </c>
      <c r="F2260" s="6" t="s">
        <v>112</v>
      </c>
      <c r="G2260" s="6" t="s">
        <v>19</v>
      </c>
      <c r="H2260" s="8">
        <v>44852</v>
      </c>
      <c r="I2260" s="6" t="s">
        <v>27</v>
      </c>
      <c r="J2260" s="6" t="s">
        <v>65</v>
      </c>
      <c r="K2260" s="6" t="s">
        <v>45</v>
      </c>
      <c r="L2260" s="6" t="s">
        <v>2282</v>
      </c>
      <c r="M2260" s="7">
        <v>44895</v>
      </c>
      <c r="N2260" s="9">
        <v>79</v>
      </c>
      <c r="O2260">
        <f t="shared" si="70"/>
        <v>36</v>
      </c>
      <c r="P2260">
        <f t="shared" si="71"/>
        <v>44</v>
      </c>
    </row>
    <row r="2261" spans="1:16" x14ac:dyDescent="0.35">
      <c r="A2261" s="5">
        <v>2260</v>
      </c>
      <c r="B2261" s="6" t="s">
        <v>2703</v>
      </c>
      <c r="C2261" s="7">
        <v>44785</v>
      </c>
      <c r="D2261" s="7">
        <v>44812</v>
      </c>
      <c r="E2261" s="6" t="s">
        <v>17</v>
      </c>
      <c r="F2261" s="6" t="s">
        <v>31</v>
      </c>
      <c r="G2261" s="6" t="s">
        <v>19</v>
      </c>
      <c r="H2261" s="8">
        <v>44861</v>
      </c>
      <c r="I2261" s="6" t="s">
        <v>44</v>
      </c>
      <c r="J2261" s="6" t="s">
        <v>65</v>
      </c>
      <c r="K2261" s="6" t="s">
        <v>34</v>
      </c>
      <c r="L2261" s="6" t="s">
        <v>2291</v>
      </c>
      <c r="M2261" s="7">
        <v>44895</v>
      </c>
      <c r="N2261" s="9">
        <v>84</v>
      </c>
      <c r="O2261">
        <f t="shared" si="70"/>
        <v>50</v>
      </c>
      <c r="P2261">
        <f t="shared" si="71"/>
        <v>35</v>
      </c>
    </row>
    <row r="2262" spans="1:16" x14ac:dyDescent="0.35">
      <c r="A2262" s="5">
        <v>2261</v>
      </c>
      <c r="B2262" s="6" t="s">
        <v>2704</v>
      </c>
      <c r="C2262" s="7">
        <v>44785</v>
      </c>
      <c r="D2262" s="7">
        <v>44817</v>
      </c>
      <c r="E2262" s="6" t="s">
        <v>17</v>
      </c>
      <c r="F2262" s="6" t="s">
        <v>25</v>
      </c>
      <c r="G2262" s="6" t="s">
        <v>19</v>
      </c>
      <c r="H2262" s="8">
        <v>44847</v>
      </c>
      <c r="I2262" s="6" t="s">
        <v>26</v>
      </c>
      <c r="J2262" s="6" t="s">
        <v>21</v>
      </c>
      <c r="K2262" s="6" t="s">
        <v>73</v>
      </c>
      <c r="L2262" s="6" t="s">
        <v>2265</v>
      </c>
      <c r="M2262" s="7">
        <v>44887</v>
      </c>
      <c r="N2262" s="9">
        <v>71</v>
      </c>
      <c r="O2262">
        <f t="shared" si="70"/>
        <v>31</v>
      </c>
      <c r="P2262">
        <f t="shared" si="71"/>
        <v>41</v>
      </c>
    </row>
    <row r="2263" spans="1:16" x14ac:dyDescent="0.35">
      <c r="A2263" s="5">
        <v>2262</v>
      </c>
      <c r="B2263" s="6" t="s">
        <v>2705</v>
      </c>
      <c r="C2263" s="7">
        <v>44785</v>
      </c>
      <c r="D2263" s="7">
        <v>44817</v>
      </c>
      <c r="E2263" s="6" t="s">
        <v>17</v>
      </c>
      <c r="F2263" s="6" t="s">
        <v>31</v>
      </c>
      <c r="G2263" s="6" t="s">
        <v>19</v>
      </c>
      <c r="H2263" s="8">
        <v>44847</v>
      </c>
      <c r="I2263" s="6" t="s">
        <v>26</v>
      </c>
      <c r="J2263" s="6" t="s">
        <v>21</v>
      </c>
      <c r="K2263" s="6" t="s">
        <v>73</v>
      </c>
      <c r="L2263" s="6" t="s">
        <v>636</v>
      </c>
      <c r="M2263" s="7">
        <v>44895</v>
      </c>
      <c r="N2263" s="9">
        <v>79</v>
      </c>
      <c r="O2263">
        <f t="shared" si="70"/>
        <v>31</v>
      </c>
      <c r="P2263">
        <f t="shared" si="71"/>
        <v>49</v>
      </c>
    </row>
    <row r="2264" spans="1:16" x14ac:dyDescent="0.35">
      <c r="A2264" s="5">
        <v>2263</v>
      </c>
      <c r="B2264" s="6" t="s">
        <v>2706</v>
      </c>
      <c r="C2264" s="7">
        <v>44785</v>
      </c>
      <c r="D2264" s="7">
        <v>44817</v>
      </c>
      <c r="E2264" s="6" t="s">
        <v>17</v>
      </c>
      <c r="F2264" s="6" t="s">
        <v>31</v>
      </c>
      <c r="G2264" s="6" t="s">
        <v>19</v>
      </c>
      <c r="H2264" s="8">
        <v>44847</v>
      </c>
      <c r="I2264" s="6" t="s">
        <v>26</v>
      </c>
      <c r="J2264" s="6" t="s">
        <v>21</v>
      </c>
      <c r="K2264" s="6" t="s">
        <v>73</v>
      </c>
      <c r="L2264" s="6" t="s">
        <v>636</v>
      </c>
      <c r="M2264" s="7">
        <v>44895</v>
      </c>
      <c r="N2264" s="9">
        <v>79</v>
      </c>
      <c r="O2264">
        <f t="shared" si="70"/>
        <v>31</v>
      </c>
      <c r="P2264">
        <f t="shared" si="71"/>
        <v>49</v>
      </c>
    </row>
    <row r="2265" spans="1:16" x14ac:dyDescent="0.35">
      <c r="A2265" s="5">
        <v>2264</v>
      </c>
      <c r="B2265" s="6" t="s">
        <v>2707</v>
      </c>
      <c r="C2265" s="7">
        <v>44785</v>
      </c>
      <c r="D2265" s="7">
        <v>44818</v>
      </c>
      <c r="E2265" s="6" t="s">
        <v>17</v>
      </c>
      <c r="F2265" s="6" t="s">
        <v>25</v>
      </c>
      <c r="G2265" s="6" t="s">
        <v>19</v>
      </c>
      <c r="H2265" s="8">
        <v>44845</v>
      </c>
      <c r="I2265" s="6" t="s">
        <v>20</v>
      </c>
      <c r="J2265" s="6" t="s">
        <v>44</v>
      </c>
      <c r="K2265" s="6" t="s">
        <v>87</v>
      </c>
      <c r="L2265" s="6" t="s">
        <v>425</v>
      </c>
      <c r="M2265" s="7">
        <v>44890</v>
      </c>
      <c r="N2265" s="9">
        <v>73</v>
      </c>
      <c r="O2265">
        <f t="shared" si="70"/>
        <v>28</v>
      </c>
      <c r="P2265">
        <f t="shared" si="71"/>
        <v>46</v>
      </c>
    </row>
    <row r="2266" spans="1:16" x14ac:dyDescent="0.35">
      <c r="A2266" s="5">
        <v>2265</v>
      </c>
      <c r="B2266" s="6" t="s">
        <v>2708</v>
      </c>
      <c r="C2266" s="7">
        <v>44823</v>
      </c>
      <c r="D2266" s="7">
        <v>44846</v>
      </c>
      <c r="E2266" s="6" t="s">
        <v>48</v>
      </c>
      <c r="F2266" s="6" t="s">
        <v>221</v>
      </c>
      <c r="G2266" s="6" t="s">
        <v>19</v>
      </c>
      <c r="H2266" s="8">
        <v>44858</v>
      </c>
      <c r="I2266" s="6" t="s">
        <v>55</v>
      </c>
      <c r="J2266" s="6" t="s">
        <v>56</v>
      </c>
      <c r="K2266" s="6" t="s">
        <v>57</v>
      </c>
      <c r="L2266" s="6" t="s">
        <v>158</v>
      </c>
      <c r="M2266" s="7">
        <v>44876</v>
      </c>
      <c r="N2266" s="9">
        <v>31</v>
      </c>
      <c r="O2266">
        <f t="shared" si="70"/>
        <v>13</v>
      </c>
      <c r="P2266">
        <f t="shared" si="71"/>
        <v>19</v>
      </c>
    </row>
    <row r="2267" spans="1:16" x14ac:dyDescent="0.35">
      <c r="A2267" s="5">
        <v>2266</v>
      </c>
      <c r="B2267" s="6" t="s">
        <v>2709</v>
      </c>
      <c r="C2267" s="7">
        <v>44824</v>
      </c>
      <c r="D2267" s="7">
        <v>44846</v>
      </c>
      <c r="E2267" s="6" t="s">
        <v>48</v>
      </c>
      <c r="F2267" s="6" t="s">
        <v>49</v>
      </c>
      <c r="G2267" s="6" t="s">
        <v>19</v>
      </c>
      <c r="H2267" s="8">
        <v>44858</v>
      </c>
      <c r="I2267" s="6" t="s">
        <v>55</v>
      </c>
      <c r="J2267" s="6" t="s">
        <v>56</v>
      </c>
      <c r="K2267" s="6" t="s">
        <v>57</v>
      </c>
      <c r="L2267" s="6" t="s">
        <v>316</v>
      </c>
      <c r="M2267" s="7">
        <v>44876</v>
      </c>
      <c r="N2267" s="9">
        <v>31</v>
      </c>
      <c r="O2267">
        <f t="shared" si="70"/>
        <v>13</v>
      </c>
      <c r="P2267">
        <f t="shared" si="71"/>
        <v>19</v>
      </c>
    </row>
    <row r="2268" spans="1:16" x14ac:dyDescent="0.35">
      <c r="A2268" s="5">
        <v>2267</v>
      </c>
      <c r="B2268" s="6" t="s">
        <v>2710</v>
      </c>
      <c r="C2268" s="7">
        <v>44718</v>
      </c>
      <c r="D2268" s="7">
        <v>44757</v>
      </c>
      <c r="E2268" s="6" t="s">
        <v>48</v>
      </c>
      <c r="F2268" s="6" t="s">
        <v>881</v>
      </c>
      <c r="G2268" s="6" t="s">
        <v>19</v>
      </c>
      <c r="H2268" s="8">
        <v>44789</v>
      </c>
      <c r="I2268" s="6" t="s">
        <v>56</v>
      </c>
      <c r="J2268" s="6" t="s">
        <v>129</v>
      </c>
      <c r="K2268" s="6" t="s">
        <v>127</v>
      </c>
      <c r="L2268" s="6" t="s">
        <v>130</v>
      </c>
      <c r="M2268" s="7">
        <v>44875</v>
      </c>
      <c r="N2268" s="9">
        <v>119</v>
      </c>
      <c r="O2268">
        <f t="shared" si="70"/>
        <v>33</v>
      </c>
      <c r="P2268">
        <f t="shared" si="71"/>
        <v>87</v>
      </c>
    </row>
    <row r="2269" spans="1:16" x14ac:dyDescent="0.35">
      <c r="A2269" s="5">
        <v>2268</v>
      </c>
      <c r="B2269" s="6" t="s">
        <v>2711</v>
      </c>
      <c r="C2269" s="7">
        <v>44454</v>
      </c>
      <c r="D2269" s="7">
        <v>44502</v>
      </c>
      <c r="E2269" s="6" t="s">
        <v>48</v>
      </c>
      <c r="F2269" s="6" t="s">
        <v>49</v>
      </c>
      <c r="G2269" s="6" t="s">
        <v>19</v>
      </c>
      <c r="H2269" s="8">
        <v>44524</v>
      </c>
      <c r="I2269" s="6" t="s">
        <v>92</v>
      </c>
      <c r="J2269" s="6" t="s">
        <v>93</v>
      </c>
      <c r="K2269" s="6" t="s">
        <v>85</v>
      </c>
      <c r="L2269" s="6" t="s">
        <v>58</v>
      </c>
      <c r="M2269" s="7">
        <v>44888</v>
      </c>
      <c r="N2269" s="9">
        <v>387</v>
      </c>
      <c r="O2269">
        <f t="shared" si="70"/>
        <v>23</v>
      </c>
      <c r="P2269">
        <f t="shared" si="71"/>
        <v>365</v>
      </c>
    </row>
    <row r="2270" spans="1:16" x14ac:dyDescent="0.35">
      <c r="A2270" s="5">
        <v>2269</v>
      </c>
      <c r="B2270" s="6" t="s">
        <v>2712</v>
      </c>
      <c r="C2270" s="7">
        <v>44796</v>
      </c>
      <c r="D2270" s="7">
        <v>44833</v>
      </c>
      <c r="E2270" s="6" t="s">
        <v>48</v>
      </c>
      <c r="F2270" s="6" t="s">
        <v>49</v>
      </c>
      <c r="G2270" s="6" t="s">
        <v>19</v>
      </c>
      <c r="H2270" s="8">
        <v>44845</v>
      </c>
      <c r="I2270" s="6" t="s">
        <v>92</v>
      </c>
      <c r="J2270" s="6" t="s">
        <v>93</v>
      </c>
      <c r="K2270" s="6" t="s">
        <v>85</v>
      </c>
      <c r="L2270" s="6" t="s">
        <v>124</v>
      </c>
      <c r="M2270" s="7">
        <v>44873</v>
      </c>
      <c r="N2270" s="9">
        <v>41</v>
      </c>
      <c r="O2270">
        <f t="shared" si="70"/>
        <v>13</v>
      </c>
      <c r="P2270">
        <f t="shared" si="71"/>
        <v>29</v>
      </c>
    </row>
    <row r="2271" spans="1:16" x14ac:dyDescent="0.35">
      <c r="A2271" s="5">
        <v>2270</v>
      </c>
      <c r="B2271" s="6" t="s">
        <v>2713</v>
      </c>
      <c r="C2271" s="7">
        <v>44789</v>
      </c>
      <c r="D2271" s="7">
        <v>44833</v>
      </c>
      <c r="E2271" s="6" t="s">
        <v>48</v>
      </c>
      <c r="F2271" s="6" t="s">
        <v>221</v>
      </c>
      <c r="G2271" s="6" t="s">
        <v>19</v>
      </c>
      <c r="H2271" s="8">
        <v>44852</v>
      </c>
      <c r="I2271" s="6" t="s">
        <v>55</v>
      </c>
      <c r="J2271" s="6" t="s">
        <v>56</v>
      </c>
      <c r="K2271" s="6" t="s">
        <v>57</v>
      </c>
      <c r="L2271" s="6" t="s">
        <v>158</v>
      </c>
      <c r="M2271" s="7">
        <v>44876</v>
      </c>
      <c r="N2271" s="9">
        <v>44</v>
      </c>
      <c r="O2271">
        <f t="shared" si="70"/>
        <v>20</v>
      </c>
      <c r="P2271">
        <f t="shared" si="71"/>
        <v>25</v>
      </c>
    </row>
    <row r="2272" spans="1:16" x14ac:dyDescent="0.35">
      <c r="A2272" s="5">
        <v>2271</v>
      </c>
      <c r="B2272" s="6" t="s">
        <v>2714</v>
      </c>
      <c r="C2272" s="7">
        <v>44789</v>
      </c>
      <c r="D2272" s="7">
        <v>44833</v>
      </c>
      <c r="E2272" s="6" t="s">
        <v>48</v>
      </c>
      <c r="F2272" s="6" t="s">
        <v>946</v>
      </c>
      <c r="G2272" s="6" t="s">
        <v>19</v>
      </c>
      <c r="H2272" s="8">
        <v>44846</v>
      </c>
      <c r="I2272" s="6"/>
      <c r="J2272" s="6"/>
      <c r="K2272" s="6" t="s">
        <v>55</v>
      </c>
      <c r="L2272" s="6" t="s">
        <v>266</v>
      </c>
      <c r="M2272" s="7">
        <v>44879</v>
      </c>
      <c r="N2272" s="9">
        <v>47</v>
      </c>
      <c r="O2272">
        <f t="shared" si="70"/>
        <v>14</v>
      </c>
      <c r="P2272">
        <f t="shared" si="71"/>
        <v>34</v>
      </c>
    </row>
    <row r="2273" spans="1:16" x14ac:dyDescent="0.35">
      <c r="A2273" s="5">
        <v>2272</v>
      </c>
      <c r="B2273" s="6" t="s">
        <v>2715</v>
      </c>
      <c r="C2273" s="7">
        <v>44719</v>
      </c>
      <c r="D2273" s="7">
        <v>44749</v>
      </c>
      <c r="E2273" s="6" t="s">
        <v>48</v>
      </c>
      <c r="F2273" s="6" t="s">
        <v>49</v>
      </c>
      <c r="G2273" s="6" t="s">
        <v>19</v>
      </c>
      <c r="H2273" s="8">
        <v>44784</v>
      </c>
      <c r="I2273" s="6" t="s">
        <v>93</v>
      </c>
      <c r="J2273" s="6" t="s">
        <v>98</v>
      </c>
      <c r="K2273" s="6" t="s">
        <v>133</v>
      </c>
      <c r="L2273" s="6" t="s">
        <v>136</v>
      </c>
      <c r="M2273" s="7">
        <v>44866</v>
      </c>
      <c r="N2273" s="9">
        <v>118</v>
      </c>
      <c r="O2273">
        <f t="shared" si="70"/>
        <v>36</v>
      </c>
      <c r="P2273">
        <f t="shared" si="71"/>
        <v>83</v>
      </c>
    </row>
    <row r="2274" spans="1:16" x14ac:dyDescent="0.35">
      <c r="A2274" s="5">
        <v>2273</v>
      </c>
      <c r="B2274" s="6" t="s">
        <v>2716</v>
      </c>
      <c r="C2274" s="7">
        <v>44719</v>
      </c>
      <c r="D2274" s="7">
        <v>44754</v>
      </c>
      <c r="E2274" s="6" t="s">
        <v>48</v>
      </c>
      <c r="F2274" s="6" t="s">
        <v>49</v>
      </c>
      <c r="G2274" s="6" t="s">
        <v>19</v>
      </c>
      <c r="H2274" s="8">
        <v>44802</v>
      </c>
      <c r="I2274" s="6" t="s">
        <v>50</v>
      </c>
      <c r="J2274" s="6" t="s">
        <v>51</v>
      </c>
      <c r="K2274" s="6" t="s">
        <v>52</v>
      </c>
      <c r="L2274" s="6" t="s">
        <v>53</v>
      </c>
      <c r="M2274" s="7">
        <v>44890</v>
      </c>
      <c r="N2274" s="9">
        <v>137</v>
      </c>
      <c r="O2274">
        <f t="shared" si="70"/>
        <v>49</v>
      </c>
      <c r="P2274">
        <f t="shared" si="71"/>
        <v>89</v>
      </c>
    </row>
    <row r="2275" spans="1:16" x14ac:dyDescent="0.35">
      <c r="A2275" s="5">
        <v>2274</v>
      </c>
      <c r="B2275" s="6" t="s">
        <v>2717</v>
      </c>
      <c r="C2275" s="7">
        <v>44824</v>
      </c>
      <c r="D2275" s="7">
        <v>44846</v>
      </c>
      <c r="E2275" s="6" t="s">
        <v>48</v>
      </c>
      <c r="F2275" s="6" t="s">
        <v>2718</v>
      </c>
      <c r="G2275" s="6" t="s">
        <v>19</v>
      </c>
      <c r="H2275" s="8">
        <v>44858</v>
      </c>
      <c r="I2275" s="6" t="s">
        <v>55</v>
      </c>
      <c r="J2275" s="6" t="s">
        <v>56</v>
      </c>
      <c r="K2275" s="6" t="s">
        <v>57</v>
      </c>
      <c r="L2275" s="6" t="s">
        <v>154</v>
      </c>
      <c r="M2275" s="7">
        <v>44888</v>
      </c>
      <c r="N2275" s="9">
        <v>43</v>
      </c>
      <c r="O2275">
        <f t="shared" si="70"/>
        <v>13</v>
      </c>
      <c r="P2275">
        <f t="shared" si="71"/>
        <v>31</v>
      </c>
    </row>
    <row r="2276" spans="1:16" x14ac:dyDescent="0.35">
      <c r="A2276" s="5">
        <v>2275</v>
      </c>
      <c r="B2276" s="6" t="s">
        <v>2719</v>
      </c>
      <c r="C2276" s="7">
        <v>44776</v>
      </c>
      <c r="D2276" s="7">
        <v>44786</v>
      </c>
      <c r="E2276" s="6" t="s">
        <v>48</v>
      </c>
      <c r="F2276" s="6" t="s">
        <v>49</v>
      </c>
      <c r="G2276" s="6" t="s">
        <v>19</v>
      </c>
      <c r="H2276" s="8">
        <v>44827</v>
      </c>
      <c r="I2276" s="6" t="s">
        <v>92</v>
      </c>
      <c r="J2276" s="6" t="s">
        <v>93</v>
      </c>
      <c r="K2276" s="6" t="s">
        <v>85</v>
      </c>
      <c r="L2276" s="6" t="s">
        <v>362</v>
      </c>
      <c r="M2276" s="7">
        <v>44887</v>
      </c>
      <c r="N2276" s="9">
        <v>102</v>
      </c>
      <c r="O2276">
        <f t="shared" si="70"/>
        <v>42</v>
      </c>
      <c r="P2276">
        <f t="shared" si="71"/>
        <v>61</v>
      </c>
    </row>
    <row r="2277" spans="1:16" x14ac:dyDescent="0.35">
      <c r="A2277" s="5">
        <v>2276</v>
      </c>
      <c r="B2277" s="6" t="s">
        <v>2720</v>
      </c>
      <c r="C2277" s="7">
        <v>44777</v>
      </c>
      <c r="D2277" s="7">
        <v>44813</v>
      </c>
      <c r="E2277" s="6" t="s">
        <v>48</v>
      </c>
      <c r="F2277" s="6" t="s">
        <v>2721</v>
      </c>
      <c r="G2277" s="6" t="s">
        <v>19</v>
      </c>
      <c r="H2277" s="8">
        <v>44831</v>
      </c>
      <c r="I2277" s="6" t="s">
        <v>55</v>
      </c>
      <c r="J2277" s="6" t="s">
        <v>141</v>
      </c>
      <c r="K2277" s="6" t="s">
        <v>80</v>
      </c>
      <c r="L2277" s="6" t="s">
        <v>115</v>
      </c>
      <c r="M2277" s="7">
        <v>44883</v>
      </c>
      <c r="N2277" s="9">
        <v>71</v>
      </c>
      <c r="O2277">
        <f t="shared" si="70"/>
        <v>19</v>
      </c>
      <c r="P2277">
        <f t="shared" si="71"/>
        <v>53</v>
      </c>
    </row>
    <row r="2278" spans="1:16" x14ac:dyDescent="0.35">
      <c r="A2278" s="5">
        <v>2277</v>
      </c>
      <c r="B2278" s="6" t="s">
        <v>2722</v>
      </c>
      <c r="C2278" s="7">
        <v>44747</v>
      </c>
      <c r="D2278" s="7">
        <v>44769</v>
      </c>
      <c r="E2278" s="6" t="s">
        <v>165</v>
      </c>
      <c r="F2278" s="6" t="s">
        <v>166</v>
      </c>
      <c r="G2278" s="6" t="s">
        <v>78</v>
      </c>
      <c r="H2278" s="8">
        <v>44777</v>
      </c>
      <c r="I2278" s="6" t="s">
        <v>209</v>
      </c>
      <c r="J2278" s="6" t="s">
        <v>213</v>
      </c>
      <c r="K2278" s="6" t="s">
        <v>169</v>
      </c>
      <c r="L2278" s="6" t="s">
        <v>791</v>
      </c>
      <c r="M2278" s="7">
        <v>44866</v>
      </c>
      <c r="N2278" s="9">
        <v>98</v>
      </c>
      <c r="O2278">
        <f t="shared" si="70"/>
        <v>9</v>
      </c>
      <c r="P2278">
        <f t="shared" si="71"/>
        <v>90</v>
      </c>
    </row>
    <row r="2279" spans="1:16" x14ac:dyDescent="0.35">
      <c r="A2279" s="5">
        <v>2278</v>
      </c>
      <c r="B2279" s="6" t="s">
        <v>2723</v>
      </c>
      <c r="C2279" s="7">
        <v>44456</v>
      </c>
      <c r="D2279" s="7">
        <v>44511</v>
      </c>
      <c r="E2279" s="6" t="s">
        <v>48</v>
      </c>
      <c r="F2279" s="6" t="s">
        <v>49</v>
      </c>
      <c r="G2279" s="6" t="s">
        <v>19</v>
      </c>
      <c r="H2279" s="8">
        <v>44524</v>
      </c>
      <c r="I2279" s="6" t="s">
        <v>98</v>
      </c>
      <c r="J2279" s="6" t="s">
        <v>92</v>
      </c>
      <c r="K2279" s="6" t="s">
        <v>99</v>
      </c>
      <c r="L2279" s="6" t="s">
        <v>162</v>
      </c>
      <c r="M2279" s="7">
        <v>44866</v>
      </c>
      <c r="N2279" s="9">
        <v>356</v>
      </c>
      <c r="O2279">
        <f t="shared" si="70"/>
        <v>14</v>
      </c>
      <c r="P2279">
        <f t="shared" si="71"/>
        <v>343</v>
      </c>
    </row>
    <row r="2280" spans="1:16" x14ac:dyDescent="0.35">
      <c r="A2280" s="5">
        <v>2279</v>
      </c>
      <c r="B2280" s="6" t="s">
        <v>2724</v>
      </c>
      <c r="C2280" s="7">
        <v>44041</v>
      </c>
      <c r="D2280" s="7">
        <v>44075</v>
      </c>
      <c r="E2280" s="6" t="s">
        <v>48</v>
      </c>
      <c r="F2280" s="6" t="s">
        <v>49</v>
      </c>
      <c r="G2280" s="6" t="s">
        <v>19</v>
      </c>
      <c r="H2280" s="8">
        <v>44102</v>
      </c>
      <c r="I2280" s="6" t="s">
        <v>98</v>
      </c>
      <c r="J2280" s="6" t="s">
        <v>80</v>
      </c>
      <c r="K2280" s="6" t="s">
        <v>81</v>
      </c>
      <c r="L2280" s="6" t="s">
        <v>162</v>
      </c>
      <c r="M2280" s="7">
        <v>44883</v>
      </c>
      <c r="N2280" s="9">
        <v>809</v>
      </c>
      <c r="O2280">
        <f t="shared" si="70"/>
        <v>28</v>
      </c>
      <c r="P2280">
        <f t="shared" si="71"/>
        <v>782</v>
      </c>
    </row>
    <row r="2281" spans="1:16" x14ac:dyDescent="0.35">
      <c r="A2281" s="5">
        <v>2280</v>
      </c>
      <c r="B2281" s="6" t="s">
        <v>2725</v>
      </c>
      <c r="C2281" s="7">
        <v>44784</v>
      </c>
      <c r="D2281" s="7">
        <v>44834</v>
      </c>
      <c r="E2281" s="6" t="s">
        <v>165</v>
      </c>
      <c r="F2281" s="6"/>
      <c r="G2281" s="6" t="s">
        <v>556</v>
      </c>
      <c r="H2281" s="8">
        <v>44859</v>
      </c>
      <c r="I2281" s="6" t="s">
        <v>561</v>
      </c>
      <c r="J2281" s="6" t="s">
        <v>209</v>
      </c>
      <c r="K2281" s="6" t="s">
        <v>168</v>
      </c>
      <c r="L2281" s="6" t="s">
        <v>210</v>
      </c>
      <c r="M2281" s="7">
        <v>44879</v>
      </c>
      <c r="N2281" s="9">
        <v>46</v>
      </c>
      <c r="O2281">
        <f t="shared" si="70"/>
        <v>26</v>
      </c>
      <c r="P2281">
        <f t="shared" si="71"/>
        <v>21</v>
      </c>
    </row>
    <row r="2282" spans="1:16" x14ac:dyDescent="0.35">
      <c r="A2282" s="5">
        <v>2281</v>
      </c>
      <c r="B2282" s="6" t="s">
        <v>2726</v>
      </c>
      <c r="C2282" s="7">
        <v>44784</v>
      </c>
      <c r="D2282" s="7">
        <v>44834</v>
      </c>
      <c r="E2282" s="6" t="s">
        <v>165</v>
      </c>
      <c r="F2282" s="6"/>
      <c r="G2282" s="6" t="s">
        <v>556</v>
      </c>
      <c r="H2282" s="8">
        <v>44854</v>
      </c>
      <c r="I2282" s="6" t="s">
        <v>212</v>
      </c>
      <c r="J2282" s="6" t="s">
        <v>167</v>
      </c>
      <c r="K2282" s="6" t="s">
        <v>213</v>
      </c>
      <c r="L2282" s="6" t="s">
        <v>1682</v>
      </c>
      <c r="M2282" s="7">
        <v>44868</v>
      </c>
      <c r="N2282" s="9">
        <v>35</v>
      </c>
      <c r="O2282">
        <f t="shared" si="70"/>
        <v>21</v>
      </c>
      <c r="P2282">
        <f t="shared" si="71"/>
        <v>15</v>
      </c>
    </row>
    <row r="2283" spans="1:16" x14ac:dyDescent="0.35">
      <c r="A2283" s="5">
        <v>2282</v>
      </c>
      <c r="B2283" s="6" t="s">
        <v>2727</v>
      </c>
      <c r="C2283" s="7">
        <v>44784</v>
      </c>
      <c r="D2283" s="7">
        <v>44834</v>
      </c>
      <c r="E2283" s="6" t="s">
        <v>165</v>
      </c>
      <c r="F2283" s="6"/>
      <c r="G2283" s="6" t="s">
        <v>556</v>
      </c>
      <c r="H2283" s="8">
        <v>44854</v>
      </c>
      <c r="I2283" s="6" t="s">
        <v>212</v>
      </c>
      <c r="J2283" s="6" t="s">
        <v>167</v>
      </c>
      <c r="K2283" s="6" t="s">
        <v>213</v>
      </c>
      <c r="L2283" s="6" t="s">
        <v>1682</v>
      </c>
      <c r="M2283" s="7">
        <v>44868</v>
      </c>
      <c r="N2283" s="9">
        <v>35</v>
      </c>
      <c r="O2283">
        <f t="shared" si="70"/>
        <v>21</v>
      </c>
      <c r="P2283">
        <f t="shared" si="71"/>
        <v>15</v>
      </c>
    </row>
    <row r="2284" spans="1:16" x14ac:dyDescent="0.35">
      <c r="A2284" s="5">
        <v>2283</v>
      </c>
      <c r="B2284" s="6" t="s">
        <v>2728</v>
      </c>
      <c r="C2284" s="7">
        <v>44784</v>
      </c>
      <c r="D2284" s="7">
        <v>44834</v>
      </c>
      <c r="E2284" s="6" t="s">
        <v>165</v>
      </c>
      <c r="F2284" s="6"/>
      <c r="G2284" s="6" t="s">
        <v>556</v>
      </c>
      <c r="H2284" s="8">
        <v>44854</v>
      </c>
      <c r="I2284" s="6" t="s">
        <v>212</v>
      </c>
      <c r="J2284" s="6" t="s">
        <v>167</v>
      </c>
      <c r="K2284" s="6" t="s">
        <v>213</v>
      </c>
      <c r="L2284" s="6" t="s">
        <v>1682</v>
      </c>
      <c r="M2284" s="7">
        <v>44869</v>
      </c>
      <c r="N2284" s="9">
        <v>36</v>
      </c>
      <c r="O2284">
        <f t="shared" si="70"/>
        <v>21</v>
      </c>
      <c r="P2284">
        <f t="shared" si="71"/>
        <v>16</v>
      </c>
    </row>
    <row r="2285" spans="1:16" x14ac:dyDescent="0.35">
      <c r="A2285" s="5">
        <v>2284</v>
      </c>
      <c r="B2285" s="6" t="s">
        <v>2729</v>
      </c>
      <c r="C2285" s="7">
        <v>44784</v>
      </c>
      <c r="D2285" s="7">
        <v>44834</v>
      </c>
      <c r="E2285" s="6" t="s">
        <v>165</v>
      </c>
      <c r="F2285" s="6"/>
      <c r="G2285" s="6" t="s">
        <v>556</v>
      </c>
      <c r="H2285" s="8">
        <v>44859</v>
      </c>
      <c r="I2285" s="6" t="s">
        <v>561</v>
      </c>
      <c r="J2285" s="6" t="s">
        <v>209</v>
      </c>
      <c r="K2285" s="6" t="s">
        <v>168</v>
      </c>
      <c r="L2285" s="6" t="s">
        <v>210</v>
      </c>
      <c r="M2285" s="7">
        <v>44889</v>
      </c>
      <c r="N2285" s="9">
        <v>56</v>
      </c>
      <c r="O2285">
        <f t="shared" si="70"/>
        <v>26</v>
      </c>
      <c r="P2285">
        <f t="shared" si="71"/>
        <v>31</v>
      </c>
    </row>
    <row r="2286" spans="1:16" x14ac:dyDescent="0.35">
      <c r="A2286" s="5">
        <v>2285</v>
      </c>
      <c r="B2286" s="6" t="s">
        <v>2730</v>
      </c>
      <c r="C2286" s="7">
        <v>44784</v>
      </c>
      <c r="D2286" s="7">
        <v>44834</v>
      </c>
      <c r="E2286" s="6" t="s">
        <v>165</v>
      </c>
      <c r="F2286" s="6"/>
      <c r="G2286" s="6" t="s">
        <v>556</v>
      </c>
      <c r="H2286" s="8">
        <v>44865</v>
      </c>
      <c r="I2286" s="6" t="s">
        <v>561</v>
      </c>
      <c r="J2286" s="6" t="s">
        <v>209</v>
      </c>
      <c r="K2286" s="6" t="s">
        <v>168</v>
      </c>
      <c r="L2286" s="6" t="s">
        <v>562</v>
      </c>
      <c r="M2286" s="7">
        <v>44888</v>
      </c>
      <c r="N2286" s="9">
        <v>55</v>
      </c>
      <c r="O2286">
        <f t="shared" si="70"/>
        <v>32</v>
      </c>
      <c r="P2286">
        <f t="shared" si="71"/>
        <v>24</v>
      </c>
    </row>
    <row r="2287" spans="1:16" x14ac:dyDescent="0.35">
      <c r="A2287" s="5">
        <v>2286</v>
      </c>
      <c r="B2287" s="6" t="s">
        <v>2731</v>
      </c>
      <c r="C2287" s="7">
        <v>44784</v>
      </c>
      <c r="D2287" s="7">
        <v>44834</v>
      </c>
      <c r="E2287" s="6" t="s">
        <v>165</v>
      </c>
      <c r="F2287" s="6"/>
      <c r="G2287" s="6" t="s">
        <v>556</v>
      </c>
      <c r="H2287" s="8">
        <v>44865</v>
      </c>
      <c r="I2287" s="6" t="s">
        <v>561</v>
      </c>
      <c r="J2287" s="6" t="s">
        <v>209</v>
      </c>
      <c r="K2287" s="6" t="s">
        <v>168</v>
      </c>
      <c r="L2287" s="6" t="s">
        <v>562</v>
      </c>
      <c r="M2287" s="7">
        <v>44888</v>
      </c>
      <c r="N2287" s="9">
        <v>55</v>
      </c>
      <c r="O2287">
        <f t="shared" si="70"/>
        <v>32</v>
      </c>
      <c r="P2287">
        <f t="shared" si="71"/>
        <v>24</v>
      </c>
    </row>
    <row r="2288" spans="1:16" x14ac:dyDescent="0.35">
      <c r="A2288" s="5">
        <v>2287</v>
      </c>
      <c r="B2288" s="6" t="s">
        <v>2732</v>
      </c>
      <c r="C2288" s="7">
        <v>44784</v>
      </c>
      <c r="D2288" s="7">
        <v>44834</v>
      </c>
      <c r="E2288" s="6" t="s">
        <v>165</v>
      </c>
      <c r="F2288" s="6"/>
      <c r="G2288" s="6" t="s">
        <v>556</v>
      </c>
      <c r="H2288" s="8">
        <v>44859</v>
      </c>
      <c r="I2288" s="6" t="s">
        <v>561</v>
      </c>
      <c r="J2288" s="6" t="s">
        <v>209</v>
      </c>
      <c r="K2288" s="6" t="s">
        <v>168</v>
      </c>
      <c r="L2288" s="6" t="s">
        <v>562</v>
      </c>
      <c r="M2288" s="7">
        <v>44888</v>
      </c>
      <c r="N2288" s="9">
        <v>55</v>
      </c>
      <c r="O2288">
        <f t="shared" si="70"/>
        <v>26</v>
      </c>
      <c r="P2288">
        <f t="shared" si="71"/>
        <v>30</v>
      </c>
    </row>
    <row r="2289" spans="1:16" x14ac:dyDescent="0.35">
      <c r="A2289" s="5">
        <v>2288</v>
      </c>
      <c r="B2289" s="6" t="s">
        <v>2733</v>
      </c>
      <c r="C2289" s="7">
        <v>44784</v>
      </c>
      <c r="D2289" s="7">
        <v>44834</v>
      </c>
      <c r="E2289" s="6" t="s">
        <v>165</v>
      </c>
      <c r="F2289" s="6"/>
      <c r="G2289" s="6" t="s">
        <v>556</v>
      </c>
      <c r="H2289" s="8">
        <v>44865</v>
      </c>
      <c r="I2289" s="6" t="s">
        <v>561</v>
      </c>
      <c r="J2289" s="6" t="s">
        <v>209</v>
      </c>
      <c r="K2289" s="6" t="s">
        <v>168</v>
      </c>
      <c r="L2289" s="6" t="s">
        <v>562</v>
      </c>
      <c r="M2289" s="7">
        <v>44888</v>
      </c>
      <c r="N2289" s="9">
        <v>55</v>
      </c>
      <c r="O2289">
        <f t="shared" si="70"/>
        <v>32</v>
      </c>
      <c r="P2289">
        <f t="shared" si="71"/>
        <v>24</v>
      </c>
    </row>
    <row r="2290" spans="1:16" x14ac:dyDescent="0.35">
      <c r="A2290" s="5">
        <v>2289</v>
      </c>
      <c r="B2290" s="6" t="s">
        <v>2734</v>
      </c>
      <c r="C2290" s="7">
        <v>44784</v>
      </c>
      <c r="D2290" s="7">
        <v>44834</v>
      </c>
      <c r="E2290" s="6" t="s">
        <v>165</v>
      </c>
      <c r="F2290" s="6"/>
      <c r="G2290" s="6" t="s">
        <v>556</v>
      </c>
      <c r="H2290" s="8">
        <v>44865</v>
      </c>
      <c r="I2290" s="6" t="s">
        <v>561</v>
      </c>
      <c r="J2290" s="6" t="s">
        <v>209</v>
      </c>
      <c r="K2290" s="6" t="s">
        <v>168</v>
      </c>
      <c r="L2290" s="6" t="s">
        <v>562</v>
      </c>
      <c r="M2290" s="7">
        <v>44888</v>
      </c>
      <c r="N2290" s="9">
        <v>55</v>
      </c>
      <c r="O2290">
        <f t="shared" si="70"/>
        <v>32</v>
      </c>
      <c r="P2290">
        <f t="shared" si="71"/>
        <v>24</v>
      </c>
    </row>
    <row r="2291" spans="1:16" x14ac:dyDescent="0.35">
      <c r="A2291" s="5">
        <v>2290</v>
      </c>
      <c r="B2291" s="6" t="s">
        <v>2735</v>
      </c>
      <c r="C2291" s="7">
        <v>44784</v>
      </c>
      <c r="D2291" s="7">
        <v>44834</v>
      </c>
      <c r="E2291" s="6" t="s">
        <v>165</v>
      </c>
      <c r="F2291" s="6"/>
      <c r="G2291" s="6" t="s">
        <v>556</v>
      </c>
      <c r="H2291" s="8">
        <v>44854</v>
      </c>
      <c r="I2291" s="6" t="s">
        <v>212</v>
      </c>
      <c r="J2291" s="6" t="s">
        <v>167</v>
      </c>
      <c r="K2291" s="6" t="s">
        <v>213</v>
      </c>
      <c r="L2291" s="6" t="s">
        <v>628</v>
      </c>
      <c r="M2291" s="7">
        <v>44889</v>
      </c>
      <c r="N2291" s="9">
        <v>56</v>
      </c>
      <c r="O2291">
        <f t="shared" si="70"/>
        <v>21</v>
      </c>
      <c r="P2291">
        <f t="shared" si="71"/>
        <v>36</v>
      </c>
    </row>
    <row r="2292" spans="1:16" x14ac:dyDescent="0.35">
      <c r="A2292" s="5">
        <v>2291</v>
      </c>
      <c r="B2292" s="6" t="s">
        <v>2736</v>
      </c>
      <c r="C2292" s="7">
        <v>44784</v>
      </c>
      <c r="D2292" s="7">
        <v>44834</v>
      </c>
      <c r="E2292" s="6" t="s">
        <v>165</v>
      </c>
      <c r="F2292" s="6"/>
      <c r="G2292" s="6" t="s">
        <v>556</v>
      </c>
      <c r="H2292" s="8">
        <v>44854</v>
      </c>
      <c r="I2292" s="6" t="s">
        <v>212</v>
      </c>
      <c r="J2292" s="6" t="s">
        <v>167</v>
      </c>
      <c r="K2292" s="6" t="s">
        <v>213</v>
      </c>
      <c r="L2292" s="6" t="s">
        <v>214</v>
      </c>
      <c r="M2292" s="7">
        <v>44889</v>
      </c>
      <c r="N2292" s="9">
        <v>56</v>
      </c>
      <c r="O2292">
        <f t="shared" si="70"/>
        <v>21</v>
      </c>
      <c r="P2292">
        <f t="shared" si="71"/>
        <v>36</v>
      </c>
    </row>
    <row r="2293" spans="1:16" x14ac:dyDescent="0.35">
      <c r="A2293" s="5">
        <v>2292</v>
      </c>
      <c r="B2293" s="6" t="s">
        <v>2737</v>
      </c>
      <c r="C2293" s="7">
        <v>44771</v>
      </c>
      <c r="D2293" s="7">
        <v>44817</v>
      </c>
      <c r="E2293" s="6" t="s">
        <v>48</v>
      </c>
      <c r="F2293" s="6" t="s">
        <v>49</v>
      </c>
      <c r="G2293" s="6" t="s">
        <v>19</v>
      </c>
      <c r="H2293" s="8">
        <v>44831</v>
      </c>
      <c r="I2293" s="6" t="s">
        <v>56</v>
      </c>
      <c r="J2293" s="6" t="s">
        <v>129</v>
      </c>
      <c r="K2293" s="6" t="s">
        <v>127</v>
      </c>
      <c r="L2293" s="6" t="s">
        <v>206</v>
      </c>
      <c r="M2293" s="7">
        <v>44883</v>
      </c>
      <c r="N2293" s="9">
        <v>67</v>
      </c>
      <c r="O2293">
        <f t="shared" si="70"/>
        <v>15</v>
      </c>
      <c r="P2293">
        <f t="shared" si="71"/>
        <v>53</v>
      </c>
    </row>
    <row r="2294" spans="1:16" x14ac:dyDescent="0.35">
      <c r="A2294" s="5">
        <v>2293</v>
      </c>
      <c r="B2294" s="6" t="s">
        <v>2738</v>
      </c>
      <c r="C2294" s="7">
        <v>44774</v>
      </c>
      <c r="D2294" s="7">
        <v>44818</v>
      </c>
      <c r="E2294" s="6" t="s">
        <v>48</v>
      </c>
      <c r="F2294" s="6" t="s">
        <v>969</v>
      </c>
      <c r="G2294" s="6" t="s">
        <v>19</v>
      </c>
      <c r="H2294" s="8">
        <v>44847</v>
      </c>
      <c r="I2294" s="6" t="s">
        <v>93</v>
      </c>
      <c r="J2294" s="6" t="s">
        <v>98</v>
      </c>
      <c r="K2294" s="6" t="s">
        <v>133</v>
      </c>
      <c r="L2294" s="6" t="s">
        <v>139</v>
      </c>
      <c r="M2294" s="7">
        <v>44879</v>
      </c>
      <c r="N2294" s="9">
        <v>62</v>
      </c>
      <c r="O2294">
        <f t="shared" si="70"/>
        <v>30</v>
      </c>
      <c r="P2294">
        <f t="shared" si="71"/>
        <v>33</v>
      </c>
    </row>
    <row r="2295" spans="1:16" x14ac:dyDescent="0.35">
      <c r="A2295" s="5">
        <v>2294</v>
      </c>
      <c r="B2295" s="6" t="s">
        <v>2739</v>
      </c>
      <c r="C2295" s="7">
        <v>44774</v>
      </c>
      <c r="D2295" s="7">
        <v>44817</v>
      </c>
      <c r="E2295" s="6" t="s">
        <v>48</v>
      </c>
      <c r="F2295" s="6" t="s">
        <v>49</v>
      </c>
      <c r="G2295" s="6" t="s">
        <v>19</v>
      </c>
      <c r="H2295" s="8">
        <v>44833</v>
      </c>
      <c r="I2295" s="6" t="s">
        <v>56</v>
      </c>
      <c r="J2295" s="6" t="s">
        <v>129</v>
      </c>
      <c r="K2295" s="6" t="s">
        <v>127</v>
      </c>
      <c r="L2295" s="6" t="s">
        <v>238</v>
      </c>
      <c r="M2295" s="7">
        <v>44866</v>
      </c>
      <c r="N2295" s="9">
        <v>50</v>
      </c>
      <c r="O2295">
        <f t="shared" si="70"/>
        <v>17</v>
      </c>
      <c r="P2295">
        <f t="shared" si="71"/>
        <v>34</v>
      </c>
    </row>
    <row r="2296" spans="1:16" x14ac:dyDescent="0.35">
      <c r="A2296" s="5">
        <v>2295</v>
      </c>
      <c r="B2296" s="6" t="s">
        <v>2740</v>
      </c>
      <c r="C2296" s="7">
        <v>44778</v>
      </c>
      <c r="D2296" s="7">
        <v>44817</v>
      </c>
      <c r="E2296" s="6" t="s">
        <v>48</v>
      </c>
      <c r="F2296" s="6" t="s">
        <v>49</v>
      </c>
      <c r="G2296" s="6" t="s">
        <v>19</v>
      </c>
      <c r="H2296" s="8">
        <v>44833</v>
      </c>
      <c r="I2296" s="6" t="s">
        <v>56</v>
      </c>
      <c r="J2296" s="6" t="s">
        <v>129</v>
      </c>
      <c r="K2296" s="6" t="s">
        <v>127</v>
      </c>
      <c r="L2296" s="6" t="s">
        <v>194</v>
      </c>
      <c r="M2296" s="7">
        <v>44876</v>
      </c>
      <c r="N2296" s="9">
        <v>60</v>
      </c>
      <c r="O2296">
        <f t="shared" si="70"/>
        <v>17</v>
      </c>
      <c r="P2296">
        <f t="shared" si="71"/>
        <v>44</v>
      </c>
    </row>
    <row r="2297" spans="1:16" x14ac:dyDescent="0.35">
      <c r="A2297" s="5">
        <v>2296</v>
      </c>
      <c r="B2297" s="6" t="s">
        <v>2741</v>
      </c>
      <c r="C2297" s="7">
        <v>44776</v>
      </c>
      <c r="D2297" s="7">
        <v>44786</v>
      </c>
      <c r="E2297" s="6" t="s">
        <v>48</v>
      </c>
      <c r="F2297" s="6" t="s">
        <v>49</v>
      </c>
      <c r="G2297" s="6" t="s">
        <v>19</v>
      </c>
      <c r="H2297" s="8">
        <v>44827</v>
      </c>
      <c r="I2297" s="6" t="s">
        <v>92</v>
      </c>
      <c r="J2297" s="6" t="s">
        <v>93</v>
      </c>
      <c r="K2297" s="6" t="s">
        <v>85</v>
      </c>
      <c r="L2297" s="6" t="s">
        <v>244</v>
      </c>
      <c r="M2297" s="7">
        <v>44869</v>
      </c>
      <c r="N2297" s="9">
        <v>84</v>
      </c>
      <c r="O2297">
        <f t="shared" si="70"/>
        <v>42</v>
      </c>
      <c r="P2297">
        <f t="shared" si="71"/>
        <v>43</v>
      </c>
    </row>
    <row r="2298" spans="1:16" x14ac:dyDescent="0.35">
      <c r="A2298" s="5">
        <v>2297</v>
      </c>
      <c r="B2298" s="6" t="s">
        <v>2742</v>
      </c>
      <c r="C2298" s="7">
        <v>44778</v>
      </c>
      <c r="D2298" s="7">
        <v>44813</v>
      </c>
      <c r="E2298" s="6" t="s">
        <v>48</v>
      </c>
      <c r="F2298" s="6" t="s">
        <v>230</v>
      </c>
      <c r="G2298" s="6" t="s">
        <v>19</v>
      </c>
      <c r="H2298" s="8">
        <v>44833</v>
      </c>
      <c r="I2298" s="6" t="s">
        <v>56</v>
      </c>
      <c r="J2298" s="6" t="s">
        <v>129</v>
      </c>
      <c r="K2298" s="6" t="s">
        <v>127</v>
      </c>
      <c r="L2298" s="6" t="s">
        <v>228</v>
      </c>
      <c r="M2298" s="7">
        <v>44866</v>
      </c>
      <c r="N2298" s="9">
        <v>54</v>
      </c>
      <c r="O2298">
        <f t="shared" si="70"/>
        <v>21</v>
      </c>
      <c r="P2298">
        <f t="shared" si="71"/>
        <v>34</v>
      </c>
    </row>
    <row r="2299" spans="1:16" x14ac:dyDescent="0.35">
      <c r="A2299" s="5">
        <v>2298</v>
      </c>
      <c r="B2299" s="6" t="s">
        <v>2743</v>
      </c>
      <c r="C2299" s="7">
        <v>44778</v>
      </c>
      <c r="D2299" s="7">
        <v>44810</v>
      </c>
      <c r="E2299" s="6" t="s">
        <v>48</v>
      </c>
      <c r="F2299" s="6" t="s">
        <v>49</v>
      </c>
      <c r="G2299" s="6" t="s">
        <v>19</v>
      </c>
      <c r="H2299" s="8">
        <v>44826</v>
      </c>
      <c r="I2299" s="6" t="s">
        <v>50</v>
      </c>
      <c r="J2299" s="6" t="s">
        <v>51</v>
      </c>
      <c r="K2299" s="6" t="s">
        <v>52</v>
      </c>
      <c r="L2299" s="6" t="s">
        <v>2363</v>
      </c>
      <c r="M2299" s="7">
        <v>44867</v>
      </c>
      <c r="N2299" s="9">
        <v>58</v>
      </c>
      <c r="O2299">
        <f t="shared" si="70"/>
        <v>17</v>
      </c>
      <c r="P2299">
        <f t="shared" si="71"/>
        <v>42</v>
      </c>
    </row>
    <row r="2300" spans="1:16" x14ac:dyDescent="0.35">
      <c r="A2300" s="5">
        <v>2299</v>
      </c>
      <c r="B2300" s="6" t="s">
        <v>2744</v>
      </c>
      <c r="C2300" s="7">
        <v>44783</v>
      </c>
      <c r="D2300" s="7">
        <v>44817</v>
      </c>
      <c r="E2300" s="6" t="s">
        <v>48</v>
      </c>
      <c r="F2300" s="6" t="s">
        <v>49</v>
      </c>
      <c r="G2300" s="6" t="s">
        <v>19</v>
      </c>
      <c r="H2300" s="8">
        <v>44833</v>
      </c>
      <c r="I2300" s="6" t="s">
        <v>50</v>
      </c>
      <c r="J2300" s="6" t="s">
        <v>51</v>
      </c>
      <c r="K2300" s="6" t="s">
        <v>52</v>
      </c>
      <c r="L2300" s="6" t="s">
        <v>53</v>
      </c>
      <c r="M2300" s="7">
        <v>44890</v>
      </c>
      <c r="N2300" s="9">
        <v>74</v>
      </c>
      <c r="O2300">
        <f t="shared" si="70"/>
        <v>17</v>
      </c>
      <c r="P2300">
        <f t="shared" si="71"/>
        <v>58</v>
      </c>
    </row>
    <row r="2301" spans="1:16" x14ac:dyDescent="0.35">
      <c r="A2301" s="5">
        <v>2300</v>
      </c>
      <c r="B2301" s="6" t="s">
        <v>2745</v>
      </c>
      <c r="C2301" s="7">
        <v>44784</v>
      </c>
      <c r="D2301" s="7">
        <v>44834</v>
      </c>
      <c r="E2301" s="6" t="s">
        <v>165</v>
      </c>
      <c r="F2301" s="6"/>
      <c r="G2301" s="6" t="s">
        <v>556</v>
      </c>
      <c r="H2301" s="8">
        <v>44854</v>
      </c>
      <c r="I2301" s="6" t="s">
        <v>212</v>
      </c>
      <c r="J2301" s="6" t="s">
        <v>167</v>
      </c>
      <c r="K2301" s="6" t="s">
        <v>213</v>
      </c>
      <c r="L2301" s="6" t="s">
        <v>214</v>
      </c>
      <c r="M2301" s="7">
        <v>44890</v>
      </c>
      <c r="N2301" s="9">
        <v>57</v>
      </c>
      <c r="O2301">
        <f t="shared" si="70"/>
        <v>21</v>
      </c>
      <c r="P2301">
        <f t="shared" si="71"/>
        <v>37</v>
      </c>
    </row>
    <row r="2302" spans="1:16" x14ac:dyDescent="0.35">
      <c r="A2302" s="5">
        <v>2301</v>
      </c>
      <c r="B2302" s="6" t="s">
        <v>2746</v>
      </c>
      <c r="C2302" s="7">
        <v>44784</v>
      </c>
      <c r="D2302" s="7">
        <v>44834</v>
      </c>
      <c r="E2302" s="6" t="s">
        <v>165</v>
      </c>
      <c r="F2302" s="6"/>
      <c r="G2302" s="6" t="s">
        <v>556</v>
      </c>
      <c r="H2302" s="8">
        <v>44859</v>
      </c>
      <c r="I2302" s="6" t="s">
        <v>561</v>
      </c>
      <c r="J2302" s="6" t="s">
        <v>209</v>
      </c>
      <c r="K2302" s="6" t="s">
        <v>168</v>
      </c>
      <c r="L2302" s="6" t="s">
        <v>562</v>
      </c>
      <c r="M2302" s="7">
        <v>44888</v>
      </c>
      <c r="N2302" s="9">
        <v>55</v>
      </c>
      <c r="O2302">
        <f t="shared" si="70"/>
        <v>26</v>
      </c>
      <c r="P2302">
        <f t="shared" si="71"/>
        <v>30</v>
      </c>
    </row>
    <row r="2303" spans="1:16" x14ac:dyDescent="0.35">
      <c r="A2303" s="5">
        <v>2302</v>
      </c>
      <c r="B2303" s="6" t="s">
        <v>2747</v>
      </c>
      <c r="C2303" s="7">
        <v>44784</v>
      </c>
      <c r="D2303" s="7">
        <v>44834</v>
      </c>
      <c r="E2303" s="6" t="s">
        <v>165</v>
      </c>
      <c r="F2303" s="6"/>
      <c r="G2303" s="6" t="s">
        <v>556</v>
      </c>
      <c r="H2303" s="8">
        <v>44859</v>
      </c>
      <c r="I2303" s="6" t="s">
        <v>561</v>
      </c>
      <c r="J2303" s="6" t="s">
        <v>209</v>
      </c>
      <c r="K2303" s="6" t="s">
        <v>168</v>
      </c>
      <c r="L2303" s="6" t="s">
        <v>210</v>
      </c>
      <c r="M2303" s="7">
        <v>44889</v>
      </c>
      <c r="N2303" s="9">
        <v>56</v>
      </c>
      <c r="O2303">
        <f t="shared" si="70"/>
        <v>26</v>
      </c>
      <c r="P2303">
        <f t="shared" si="71"/>
        <v>31</v>
      </c>
    </row>
    <row r="2304" spans="1:16" x14ac:dyDescent="0.35">
      <c r="A2304" s="5">
        <v>2303</v>
      </c>
      <c r="B2304" s="6" t="s">
        <v>2748</v>
      </c>
      <c r="C2304" s="7">
        <v>44784</v>
      </c>
      <c r="D2304" s="7">
        <v>44834</v>
      </c>
      <c r="E2304" s="6" t="s">
        <v>165</v>
      </c>
      <c r="F2304" s="6"/>
      <c r="G2304" s="6" t="s">
        <v>556</v>
      </c>
      <c r="H2304" s="8">
        <v>44854</v>
      </c>
      <c r="I2304" s="6" t="s">
        <v>212</v>
      </c>
      <c r="J2304" s="6" t="s">
        <v>167</v>
      </c>
      <c r="K2304" s="6" t="s">
        <v>213</v>
      </c>
      <c r="L2304" s="6" t="s">
        <v>628</v>
      </c>
      <c r="M2304" s="7">
        <v>44889</v>
      </c>
      <c r="N2304" s="9">
        <v>56</v>
      </c>
      <c r="O2304">
        <f t="shared" si="70"/>
        <v>21</v>
      </c>
      <c r="P2304">
        <f t="shared" si="71"/>
        <v>36</v>
      </c>
    </row>
    <row r="2305" spans="1:16" x14ac:dyDescent="0.35">
      <c r="A2305" s="5">
        <v>2304</v>
      </c>
      <c r="B2305" s="6" t="s">
        <v>2749</v>
      </c>
      <c r="C2305" s="7">
        <v>44736</v>
      </c>
      <c r="D2305" s="7">
        <v>44771</v>
      </c>
      <c r="E2305" s="6" t="s">
        <v>48</v>
      </c>
      <c r="F2305" s="6" t="s">
        <v>49</v>
      </c>
      <c r="G2305" s="6" t="s">
        <v>19</v>
      </c>
      <c r="H2305" s="8">
        <v>44840</v>
      </c>
      <c r="I2305" s="6" t="s">
        <v>98</v>
      </c>
      <c r="J2305" s="6" t="s">
        <v>92</v>
      </c>
      <c r="K2305" s="6" t="s">
        <v>99</v>
      </c>
      <c r="L2305" s="6" t="s">
        <v>124</v>
      </c>
      <c r="M2305" s="7">
        <v>44886</v>
      </c>
      <c r="N2305" s="9">
        <v>116</v>
      </c>
      <c r="O2305">
        <f t="shared" si="70"/>
        <v>70</v>
      </c>
      <c r="P2305">
        <f t="shared" si="71"/>
        <v>47</v>
      </c>
    </row>
    <row r="2306" spans="1:16" x14ac:dyDescent="0.35">
      <c r="A2306" s="5">
        <v>2305</v>
      </c>
      <c r="B2306" s="6" t="s">
        <v>2750</v>
      </c>
      <c r="C2306" s="7">
        <v>44736</v>
      </c>
      <c r="D2306" s="7">
        <v>44756</v>
      </c>
      <c r="E2306" s="6" t="s">
        <v>48</v>
      </c>
      <c r="F2306" s="6" t="s">
        <v>954</v>
      </c>
      <c r="G2306" s="6" t="s">
        <v>19</v>
      </c>
      <c r="H2306" s="8">
        <v>44817</v>
      </c>
      <c r="I2306" s="6" t="s">
        <v>93</v>
      </c>
      <c r="J2306" s="6" t="s">
        <v>98</v>
      </c>
      <c r="K2306" s="6" t="s">
        <v>133</v>
      </c>
      <c r="L2306" s="6" t="s">
        <v>190</v>
      </c>
      <c r="M2306" s="7">
        <v>44876</v>
      </c>
      <c r="N2306" s="9">
        <v>121</v>
      </c>
      <c r="O2306">
        <f t="shared" si="70"/>
        <v>62</v>
      </c>
      <c r="P2306">
        <f t="shared" si="71"/>
        <v>60</v>
      </c>
    </row>
    <row r="2307" spans="1:16" x14ac:dyDescent="0.35">
      <c r="A2307" s="5">
        <v>2306</v>
      </c>
      <c r="B2307" s="6" t="s">
        <v>2751</v>
      </c>
      <c r="C2307" s="7">
        <v>44739</v>
      </c>
      <c r="D2307" s="7">
        <v>44777</v>
      </c>
      <c r="E2307" s="6" t="s">
        <v>48</v>
      </c>
      <c r="F2307" s="6" t="s">
        <v>49</v>
      </c>
      <c r="G2307" s="6" t="s">
        <v>19</v>
      </c>
      <c r="H2307" s="8">
        <v>44791</v>
      </c>
      <c r="I2307" s="6" t="s">
        <v>149</v>
      </c>
      <c r="J2307" s="6" t="s">
        <v>141</v>
      </c>
      <c r="K2307" s="6" t="s">
        <v>127</v>
      </c>
      <c r="L2307" s="6" t="s">
        <v>206</v>
      </c>
      <c r="M2307" s="7">
        <v>44890</v>
      </c>
      <c r="N2307" s="9">
        <v>114</v>
      </c>
      <c r="O2307">
        <f t="shared" ref="O2307:O2370" si="72">_xlfn.DAYS(H2307,D2307)+1</f>
        <v>15</v>
      </c>
      <c r="P2307">
        <f t="shared" ref="P2307:P2370" si="73">_xlfn.DAYS(M2307,H2307)+1</f>
        <v>100</v>
      </c>
    </row>
    <row r="2308" spans="1:16" x14ac:dyDescent="0.35">
      <c r="A2308" s="5">
        <v>2307</v>
      </c>
      <c r="B2308" s="6" t="s">
        <v>2752</v>
      </c>
      <c r="C2308" s="7">
        <v>44784</v>
      </c>
      <c r="D2308" s="7">
        <v>44834</v>
      </c>
      <c r="E2308" s="6" t="s">
        <v>165</v>
      </c>
      <c r="F2308" s="6"/>
      <c r="G2308" s="6" t="s">
        <v>556</v>
      </c>
      <c r="H2308" s="8">
        <v>44854</v>
      </c>
      <c r="I2308" s="6" t="s">
        <v>212</v>
      </c>
      <c r="J2308" s="6" t="s">
        <v>167</v>
      </c>
      <c r="K2308" s="6" t="s">
        <v>213</v>
      </c>
      <c r="L2308" s="6" t="s">
        <v>1682</v>
      </c>
      <c r="M2308" s="7">
        <v>44868</v>
      </c>
      <c r="N2308" s="9">
        <v>35</v>
      </c>
      <c r="O2308">
        <f t="shared" si="72"/>
        <v>21</v>
      </c>
      <c r="P2308">
        <f t="shared" si="73"/>
        <v>15</v>
      </c>
    </row>
    <row r="2309" spans="1:16" x14ac:dyDescent="0.35">
      <c r="A2309" s="5">
        <v>2308</v>
      </c>
      <c r="B2309" s="6" t="s">
        <v>2753</v>
      </c>
      <c r="C2309" s="7">
        <v>44739</v>
      </c>
      <c r="D2309" s="7">
        <v>44782</v>
      </c>
      <c r="E2309" s="6" t="s">
        <v>48</v>
      </c>
      <c r="F2309" s="6" t="s">
        <v>286</v>
      </c>
      <c r="G2309" s="6" t="s">
        <v>19</v>
      </c>
      <c r="H2309" s="8">
        <v>44802</v>
      </c>
      <c r="I2309" s="6" t="s">
        <v>56</v>
      </c>
      <c r="J2309" s="6" t="s">
        <v>129</v>
      </c>
      <c r="K2309" s="6" t="s">
        <v>127</v>
      </c>
      <c r="L2309" s="6" t="s">
        <v>206</v>
      </c>
      <c r="M2309" s="7">
        <v>44869</v>
      </c>
      <c r="N2309" s="9">
        <v>88</v>
      </c>
      <c r="O2309">
        <f t="shared" si="72"/>
        <v>21</v>
      </c>
      <c r="P2309">
        <f t="shared" si="73"/>
        <v>68</v>
      </c>
    </row>
    <row r="2310" spans="1:16" x14ac:dyDescent="0.35">
      <c r="A2310" s="5">
        <v>2309</v>
      </c>
      <c r="B2310" s="6" t="s">
        <v>2754</v>
      </c>
      <c r="C2310" s="7">
        <v>44784</v>
      </c>
      <c r="D2310" s="7">
        <v>44834</v>
      </c>
      <c r="E2310" s="6" t="s">
        <v>165</v>
      </c>
      <c r="F2310" s="6"/>
      <c r="G2310" s="6" t="s">
        <v>556</v>
      </c>
      <c r="H2310" s="8">
        <v>44854</v>
      </c>
      <c r="I2310" s="6" t="s">
        <v>212</v>
      </c>
      <c r="J2310" s="6" t="s">
        <v>167</v>
      </c>
      <c r="K2310" s="6" t="s">
        <v>213</v>
      </c>
      <c r="L2310" s="6" t="s">
        <v>214</v>
      </c>
      <c r="M2310" s="7">
        <v>44889</v>
      </c>
      <c r="N2310" s="9">
        <v>56</v>
      </c>
      <c r="O2310">
        <f t="shared" si="72"/>
        <v>21</v>
      </c>
      <c r="P2310">
        <f t="shared" si="73"/>
        <v>36</v>
      </c>
    </row>
    <row r="2311" spans="1:16" x14ac:dyDescent="0.35">
      <c r="A2311" s="5">
        <v>2310</v>
      </c>
      <c r="B2311" s="6" t="s">
        <v>2755</v>
      </c>
      <c r="C2311" s="7">
        <v>44739</v>
      </c>
      <c r="D2311" s="7">
        <v>44777</v>
      </c>
      <c r="E2311" s="6" t="s">
        <v>48</v>
      </c>
      <c r="F2311" s="6" t="s">
        <v>49</v>
      </c>
      <c r="G2311" s="6" t="s">
        <v>19</v>
      </c>
      <c r="H2311" s="8">
        <v>44823</v>
      </c>
      <c r="I2311" s="6" t="s">
        <v>93</v>
      </c>
      <c r="J2311" s="6" t="s">
        <v>98</v>
      </c>
      <c r="K2311" s="6" t="s">
        <v>133</v>
      </c>
      <c r="L2311" s="6" t="s">
        <v>190</v>
      </c>
      <c r="M2311" s="7">
        <v>44876</v>
      </c>
      <c r="N2311" s="9">
        <v>100</v>
      </c>
      <c r="O2311">
        <f t="shared" si="72"/>
        <v>47</v>
      </c>
      <c r="P2311">
        <f t="shared" si="73"/>
        <v>54</v>
      </c>
    </row>
    <row r="2312" spans="1:16" x14ac:dyDescent="0.35">
      <c r="A2312" s="5">
        <v>2311</v>
      </c>
      <c r="B2312" s="6" t="s">
        <v>2756</v>
      </c>
      <c r="C2312" s="7">
        <v>44784</v>
      </c>
      <c r="D2312" s="7">
        <v>44834</v>
      </c>
      <c r="E2312" s="6" t="s">
        <v>165</v>
      </c>
      <c r="F2312" s="6"/>
      <c r="G2312" s="6" t="s">
        <v>556</v>
      </c>
      <c r="H2312" s="8">
        <v>44854</v>
      </c>
      <c r="I2312" s="6" t="s">
        <v>212</v>
      </c>
      <c r="J2312" s="6" t="s">
        <v>167</v>
      </c>
      <c r="K2312" s="6" t="s">
        <v>213</v>
      </c>
      <c r="L2312" s="6" t="s">
        <v>214</v>
      </c>
      <c r="M2312" s="7">
        <v>44894</v>
      </c>
      <c r="N2312" s="9">
        <v>61</v>
      </c>
      <c r="O2312">
        <f t="shared" si="72"/>
        <v>21</v>
      </c>
      <c r="P2312">
        <f t="shared" si="73"/>
        <v>41</v>
      </c>
    </row>
    <row r="2313" spans="1:16" x14ac:dyDescent="0.35">
      <c r="A2313" s="5">
        <v>2312</v>
      </c>
      <c r="B2313" s="6" t="s">
        <v>2757</v>
      </c>
      <c r="C2313" s="7">
        <v>44784</v>
      </c>
      <c r="D2313" s="7">
        <v>44834</v>
      </c>
      <c r="E2313" s="6" t="s">
        <v>165</v>
      </c>
      <c r="F2313" s="6"/>
      <c r="G2313" s="6" t="s">
        <v>556</v>
      </c>
      <c r="H2313" s="8">
        <v>44859</v>
      </c>
      <c r="I2313" s="6" t="s">
        <v>561</v>
      </c>
      <c r="J2313" s="6" t="s">
        <v>209</v>
      </c>
      <c r="K2313" s="6" t="s">
        <v>168</v>
      </c>
      <c r="L2313" s="6" t="s">
        <v>557</v>
      </c>
      <c r="M2313" s="7">
        <v>44881</v>
      </c>
      <c r="N2313" s="9">
        <v>48</v>
      </c>
      <c r="O2313">
        <f t="shared" si="72"/>
        <v>26</v>
      </c>
      <c r="P2313">
        <f t="shared" si="73"/>
        <v>23</v>
      </c>
    </row>
    <row r="2314" spans="1:16" x14ac:dyDescent="0.35">
      <c r="A2314" s="5">
        <v>2313</v>
      </c>
      <c r="B2314" s="6" t="s">
        <v>2758</v>
      </c>
      <c r="C2314" s="7">
        <v>44783</v>
      </c>
      <c r="D2314" s="7">
        <v>44796</v>
      </c>
      <c r="E2314" s="6" t="s">
        <v>799</v>
      </c>
      <c r="F2314" s="6"/>
      <c r="G2314" s="6" t="s">
        <v>19</v>
      </c>
      <c r="H2314" s="8">
        <v>44802</v>
      </c>
      <c r="I2314" s="6" t="s">
        <v>149</v>
      </c>
      <c r="J2314" s="6" t="s">
        <v>51</v>
      </c>
      <c r="K2314" s="6" t="s">
        <v>50</v>
      </c>
      <c r="L2314" s="6" t="s">
        <v>183</v>
      </c>
      <c r="M2314" s="7">
        <v>44876</v>
      </c>
      <c r="N2314" s="9">
        <v>81</v>
      </c>
      <c r="O2314">
        <f t="shared" si="72"/>
        <v>7</v>
      </c>
      <c r="P2314">
        <f t="shared" si="73"/>
        <v>75</v>
      </c>
    </row>
    <row r="2315" spans="1:16" x14ac:dyDescent="0.35">
      <c r="A2315" s="5">
        <v>2314</v>
      </c>
      <c r="B2315" s="6" t="s">
        <v>2759</v>
      </c>
      <c r="C2315" s="7">
        <v>44789</v>
      </c>
      <c r="D2315" s="7">
        <v>44796</v>
      </c>
      <c r="E2315" s="6" t="s">
        <v>799</v>
      </c>
      <c r="F2315" s="6"/>
      <c r="G2315" s="6" t="s">
        <v>19</v>
      </c>
      <c r="H2315" s="8">
        <v>44812</v>
      </c>
      <c r="I2315" s="6" t="s">
        <v>50</v>
      </c>
      <c r="J2315" s="6" t="s">
        <v>149</v>
      </c>
      <c r="K2315" s="6" t="s">
        <v>52</v>
      </c>
      <c r="L2315" s="6" t="s">
        <v>1511</v>
      </c>
      <c r="M2315" s="7">
        <v>44882</v>
      </c>
      <c r="N2315" s="9">
        <v>87</v>
      </c>
      <c r="O2315">
        <f t="shared" si="72"/>
        <v>17</v>
      </c>
      <c r="P2315">
        <f t="shared" si="73"/>
        <v>71</v>
      </c>
    </row>
    <row r="2316" spans="1:16" x14ac:dyDescent="0.35">
      <c r="A2316" s="5">
        <v>2315</v>
      </c>
      <c r="B2316" s="6" t="s">
        <v>2760</v>
      </c>
      <c r="C2316" s="7">
        <v>44789</v>
      </c>
      <c r="D2316" s="7">
        <v>44796</v>
      </c>
      <c r="E2316" s="6" t="s">
        <v>799</v>
      </c>
      <c r="F2316" s="6"/>
      <c r="G2316" s="6" t="s">
        <v>19</v>
      </c>
      <c r="H2316" s="8">
        <v>44812</v>
      </c>
      <c r="I2316" s="6" t="s">
        <v>50</v>
      </c>
      <c r="J2316" s="6" t="s">
        <v>149</v>
      </c>
      <c r="K2316" s="6" t="s">
        <v>52</v>
      </c>
      <c r="L2316" s="6" t="s">
        <v>150</v>
      </c>
      <c r="M2316" s="7">
        <v>44876</v>
      </c>
      <c r="N2316" s="9">
        <v>81</v>
      </c>
      <c r="O2316">
        <f t="shared" si="72"/>
        <v>17</v>
      </c>
      <c r="P2316">
        <f t="shared" si="73"/>
        <v>65</v>
      </c>
    </row>
    <row r="2317" spans="1:16" x14ac:dyDescent="0.35">
      <c r="A2317" s="5">
        <v>2316</v>
      </c>
      <c r="B2317" s="6" t="s">
        <v>2761</v>
      </c>
      <c r="C2317" s="7">
        <v>44336</v>
      </c>
      <c r="D2317" s="7">
        <v>44420</v>
      </c>
      <c r="E2317" s="6" t="s">
        <v>48</v>
      </c>
      <c r="F2317" s="6" t="s">
        <v>221</v>
      </c>
      <c r="G2317" s="6" t="s">
        <v>19</v>
      </c>
      <c r="H2317" s="8">
        <v>44824</v>
      </c>
      <c r="I2317" s="6" t="s">
        <v>98</v>
      </c>
      <c r="J2317" s="6" t="s">
        <v>149</v>
      </c>
      <c r="K2317" s="6" t="s">
        <v>57</v>
      </c>
      <c r="L2317" s="6" t="s">
        <v>186</v>
      </c>
      <c r="M2317" s="7">
        <v>44872</v>
      </c>
      <c r="N2317" s="9">
        <v>453</v>
      </c>
      <c r="O2317">
        <f t="shared" si="72"/>
        <v>405</v>
      </c>
      <c r="P2317">
        <f t="shared" si="73"/>
        <v>49</v>
      </c>
    </row>
    <row r="2318" spans="1:16" x14ac:dyDescent="0.35">
      <c r="A2318" s="5">
        <v>2317</v>
      </c>
      <c r="B2318" s="6" t="s">
        <v>2762</v>
      </c>
      <c r="C2318" s="7">
        <v>44784</v>
      </c>
      <c r="D2318" s="7">
        <v>44834</v>
      </c>
      <c r="E2318" s="6" t="s">
        <v>165</v>
      </c>
      <c r="F2318" s="6"/>
      <c r="G2318" s="6" t="s">
        <v>556</v>
      </c>
      <c r="H2318" s="8">
        <v>44859</v>
      </c>
      <c r="I2318" s="6" t="s">
        <v>561</v>
      </c>
      <c r="J2318" s="6" t="s">
        <v>209</v>
      </c>
      <c r="K2318" s="6" t="s">
        <v>168</v>
      </c>
      <c r="L2318" s="6" t="s">
        <v>557</v>
      </c>
      <c r="M2318" s="7">
        <v>44881</v>
      </c>
      <c r="N2318" s="9">
        <v>48</v>
      </c>
      <c r="O2318">
        <f t="shared" si="72"/>
        <v>26</v>
      </c>
      <c r="P2318">
        <f t="shared" si="73"/>
        <v>23</v>
      </c>
    </row>
    <row r="2319" spans="1:16" x14ac:dyDescent="0.35">
      <c r="A2319" s="5">
        <v>2318</v>
      </c>
      <c r="B2319" s="6" t="s">
        <v>2763</v>
      </c>
      <c r="C2319" s="7">
        <v>44784</v>
      </c>
      <c r="D2319" s="7">
        <v>44834</v>
      </c>
      <c r="E2319" s="6" t="s">
        <v>165</v>
      </c>
      <c r="F2319" s="6"/>
      <c r="G2319" s="6" t="s">
        <v>556</v>
      </c>
      <c r="H2319" s="8">
        <v>44859</v>
      </c>
      <c r="I2319" s="6" t="s">
        <v>561</v>
      </c>
      <c r="J2319" s="6" t="s">
        <v>209</v>
      </c>
      <c r="K2319" s="6" t="s">
        <v>168</v>
      </c>
      <c r="L2319" s="6" t="s">
        <v>557</v>
      </c>
      <c r="M2319" s="7">
        <v>44881</v>
      </c>
      <c r="N2319" s="9">
        <v>48</v>
      </c>
      <c r="O2319">
        <f t="shared" si="72"/>
        <v>26</v>
      </c>
      <c r="P2319">
        <f t="shared" si="73"/>
        <v>23</v>
      </c>
    </row>
    <row r="2320" spans="1:16" x14ac:dyDescent="0.35">
      <c r="A2320" s="5">
        <v>2319</v>
      </c>
      <c r="B2320" s="6" t="s">
        <v>2764</v>
      </c>
      <c r="C2320" s="7">
        <v>44784</v>
      </c>
      <c r="D2320" s="7">
        <v>44834</v>
      </c>
      <c r="E2320" s="6" t="s">
        <v>165</v>
      </c>
      <c r="F2320" s="6"/>
      <c r="G2320" s="6" t="s">
        <v>556</v>
      </c>
      <c r="H2320" s="8">
        <v>44854</v>
      </c>
      <c r="I2320" s="6" t="s">
        <v>212</v>
      </c>
      <c r="J2320" s="6" t="s">
        <v>167</v>
      </c>
      <c r="K2320" s="6" t="s">
        <v>213</v>
      </c>
      <c r="L2320" s="6" t="s">
        <v>214</v>
      </c>
      <c r="M2320" s="7">
        <v>44889</v>
      </c>
      <c r="N2320" s="9">
        <v>56</v>
      </c>
      <c r="O2320">
        <f t="shared" si="72"/>
        <v>21</v>
      </c>
      <c r="P2320">
        <f t="shared" si="73"/>
        <v>36</v>
      </c>
    </row>
    <row r="2321" spans="1:16" x14ac:dyDescent="0.35">
      <c r="A2321" s="5">
        <v>2320</v>
      </c>
      <c r="B2321" s="6" t="s">
        <v>2765</v>
      </c>
      <c r="C2321" s="7">
        <v>44784</v>
      </c>
      <c r="D2321" s="7">
        <v>44834</v>
      </c>
      <c r="E2321" s="6" t="s">
        <v>165</v>
      </c>
      <c r="F2321" s="6"/>
      <c r="G2321" s="6" t="s">
        <v>556</v>
      </c>
      <c r="H2321" s="8">
        <v>44865</v>
      </c>
      <c r="I2321" s="6" t="s">
        <v>561</v>
      </c>
      <c r="J2321" s="6" t="s">
        <v>209</v>
      </c>
      <c r="K2321" s="6" t="s">
        <v>168</v>
      </c>
      <c r="L2321" s="6" t="s">
        <v>1640</v>
      </c>
      <c r="M2321" s="7">
        <v>44888</v>
      </c>
      <c r="N2321" s="9">
        <v>55</v>
      </c>
      <c r="O2321">
        <f t="shared" si="72"/>
        <v>32</v>
      </c>
      <c r="P2321">
        <f t="shared" si="73"/>
        <v>24</v>
      </c>
    </row>
    <row r="2322" spans="1:16" x14ac:dyDescent="0.35">
      <c r="A2322" s="5">
        <v>2321</v>
      </c>
      <c r="B2322" s="6" t="s">
        <v>2766</v>
      </c>
      <c r="C2322" s="7">
        <v>44784</v>
      </c>
      <c r="D2322" s="7">
        <v>44834</v>
      </c>
      <c r="E2322" s="6" t="s">
        <v>165</v>
      </c>
      <c r="F2322" s="6"/>
      <c r="G2322" s="6" t="s">
        <v>556</v>
      </c>
      <c r="H2322" s="8">
        <v>44865</v>
      </c>
      <c r="I2322" s="6" t="s">
        <v>561</v>
      </c>
      <c r="J2322" s="6" t="s">
        <v>209</v>
      </c>
      <c r="K2322" s="6" t="s">
        <v>168</v>
      </c>
      <c r="L2322" s="6" t="s">
        <v>1640</v>
      </c>
      <c r="M2322" s="7">
        <v>44888</v>
      </c>
      <c r="N2322" s="9">
        <v>55</v>
      </c>
      <c r="O2322">
        <f t="shared" si="72"/>
        <v>32</v>
      </c>
      <c r="P2322">
        <f t="shared" si="73"/>
        <v>24</v>
      </c>
    </row>
    <row r="2323" spans="1:16" x14ac:dyDescent="0.35">
      <c r="A2323" s="5">
        <v>2322</v>
      </c>
      <c r="B2323" s="6" t="s">
        <v>2767</v>
      </c>
      <c r="C2323" s="7">
        <v>44784</v>
      </c>
      <c r="D2323" s="7">
        <v>44834</v>
      </c>
      <c r="E2323" s="6" t="s">
        <v>165</v>
      </c>
      <c r="F2323" s="6"/>
      <c r="G2323" s="6" t="s">
        <v>556</v>
      </c>
      <c r="H2323" s="8">
        <v>44865</v>
      </c>
      <c r="I2323" s="6" t="s">
        <v>561</v>
      </c>
      <c r="J2323" s="6" t="s">
        <v>209</v>
      </c>
      <c r="K2323" s="6" t="s">
        <v>168</v>
      </c>
      <c r="L2323" s="6" t="s">
        <v>1640</v>
      </c>
      <c r="M2323" s="7">
        <v>44888</v>
      </c>
      <c r="N2323" s="9">
        <v>55</v>
      </c>
      <c r="O2323">
        <f t="shared" si="72"/>
        <v>32</v>
      </c>
      <c r="P2323">
        <f t="shared" si="73"/>
        <v>24</v>
      </c>
    </row>
    <row r="2324" spans="1:16" x14ac:dyDescent="0.35">
      <c r="A2324" s="5">
        <v>2323</v>
      </c>
      <c r="B2324" s="6" t="s">
        <v>2768</v>
      </c>
      <c r="C2324" s="7">
        <v>44784</v>
      </c>
      <c r="D2324" s="7">
        <v>44834</v>
      </c>
      <c r="E2324" s="6" t="s">
        <v>165</v>
      </c>
      <c r="F2324" s="6"/>
      <c r="G2324" s="6" t="s">
        <v>556</v>
      </c>
      <c r="H2324" s="8">
        <v>44865</v>
      </c>
      <c r="I2324" s="6" t="s">
        <v>561</v>
      </c>
      <c r="J2324" s="6" t="s">
        <v>209</v>
      </c>
      <c r="K2324" s="6" t="s">
        <v>168</v>
      </c>
      <c r="L2324" s="6" t="s">
        <v>1640</v>
      </c>
      <c r="M2324" s="7">
        <v>44888</v>
      </c>
      <c r="N2324" s="9">
        <v>55</v>
      </c>
      <c r="O2324">
        <f t="shared" si="72"/>
        <v>32</v>
      </c>
      <c r="P2324">
        <f t="shared" si="73"/>
        <v>24</v>
      </c>
    </row>
    <row r="2325" spans="1:16" x14ac:dyDescent="0.35">
      <c r="A2325" s="5">
        <v>2324</v>
      </c>
      <c r="B2325" s="6" t="s">
        <v>2769</v>
      </c>
      <c r="C2325" s="7">
        <v>44784</v>
      </c>
      <c r="D2325" s="7">
        <v>44834</v>
      </c>
      <c r="E2325" s="6" t="s">
        <v>165</v>
      </c>
      <c r="F2325" s="6"/>
      <c r="G2325" s="6" t="s">
        <v>556</v>
      </c>
      <c r="H2325" s="8">
        <v>44865</v>
      </c>
      <c r="I2325" s="6" t="s">
        <v>561</v>
      </c>
      <c r="J2325" s="6" t="s">
        <v>209</v>
      </c>
      <c r="K2325" s="6" t="s">
        <v>168</v>
      </c>
      <c r="L2325" s="6" t="s">
        <v>1640</v>
      </c>
      <c r="M2325" s="7">
        <v>44888</v>
      </c>
      <c r="N2325" s="9">
        <v>55</v>
      </c>
      <c r="O2325">
        <f t="shared" si="72"/>
        <v>32</v>
      </c>
      <c r="P2325">
        <f t="shared" si="73"/>
        <v>24</v>
      </c>
    </row>
    <row r="2326" spans="1:16" x14ac:dyDescent="0.35">
      <c r="A2326" s="5">
        <v>2325</v>
      </c>
      <c r="B2326" s="6" t="s">
        <v>2770</v>
      </c>
      <c r="C2326" s="7">
        <v>44784</v>
      </c>
      <c r="D2326" s="7">
        <v>44834</v>
      </c>
      <c r="E2326" s="6" t="s">
        <v>165</v>
      </c>
      <c r="F2326" s="6"/>
      <c r="G2326" s="6" t="s">
        <v>556</v>
      </c>
      <c r="H2326" s="8">
        <v>44865</v>
      </c>
      <c r="I2326" s="6" t="s">
        <v>561</v>
      </c>
      <c r="J2326" s="6" t="s">
        <v>209</v>
      </c>
      <c r="K2326" s="6" t="s">
        <v>168</v>
      </c>
      <c r="L2326" s="6" t="s">
        <v>1640</v>
      </c>
      <c r="M2326" s="7">
        <v>44888</v>
      </c>
      <c r="N2326" s="9">
        <v>55</v>
      </c>
      <c r="O2326">
        <f t="shared" si="72"/>
        <v>32</v>
      </c>
      <c r="P2326">
        <f t="shared" si="73"/>
        <v>24</v>
      </c>
    </row>
    <row r="2327" spans="1:16" x14ac:dyDescent="0.35">
      <c r="A2327" s="5">
        <v>2326</v>
      </c>
      <c r="B2327" s="6" t="s">
        <v>2771</v>
      </c>
      <c r="C2327" s="7">
        <v>44784</v>
      </c>
      <c r="D2327" s="7">
        <v>44834</v>
      </c>
      <c r="E2327" s="6" t="s">
        <v>165</v>
      </c>
      <c r="F2327" s="6"/>
      <c r="G2327" s="6" t="s">
        <v>556</v>
      </c>
      <c r="H2327" s="8">
        <v>44854</v>
      </c>
      <c r="I2327" s="6" t="s">
        <v>212</v>
      </c>
      <c r="J2327" s="6" t="s">
        <v>167</v>
      </c>
      <c r="K2327" s="6" t="s">
        <v>213</v>
      </c>
      <c r="L2327" s="6" t="s">
        <v>214</v>
      </c>
      <c r="M2327" s="7">
        <v>44889</v>
      </c>
      <c r="N2327" s="9">
        <v>56</v>
      </c>
      <c r="O2327">
        <f t="shared" si="72"/>
        <v>21</v>
      </c>
      <c r="P2327">
        <f t="shared" si="73"/>
        <v>36</v>
      </c>
    </row>
    <row r="2328" spans="1:16" x14ac:dyDescent="0.35">
      <c r="A2328" s="5">
        <v>2327</v>
      </c>
      <c r="B2328" s="6" t="s">
        <v>2772</v>
      </c>
      <c r="C2328" s="7">
        <v>44784</v>
      </c>
      <c r="D2328" s="7">
        <v>44834</v>
      </c>
      <c r="E2328" s="6" t="s">
        <v>165</v>
      </c>
      <c r="F2328" s="6"/>
      <c r="G2328" s="6" t="s">
        <v>556</v>
      </c>
      <c r="H2328" s="8">
        <v>44854</v>
      </c>
      <c r="I2328" s="6" t="s">
        <v>212</v>
      </c>
      <c r="J2328" s="6" t="s">
        <v>167</v>
      </c>
      <c r="K2328" s="6" t="s">
        <v>213</v>
      </c>
      <c r="L2328" s="6" t="s">
        <v>214</v>
      </c>
      <c r="M2328" s="7">
        <v>44889</v>
      </c>
      <c r="N2328" s="9">
        <v>56</v>
      </c>
      <c r="O2328">
        <f t="shared" si="72"/>
        <v>21</v>
      </c>
      <c r="P2328">
        <f t="shared" si="73"/>
        <v>36</v>
      </c>
    </row>
    <row r="2329" spans="1:16" x14ac:dyDescent="0.35">
      <c r="A2329" s="5">
        <v>2328</v>
      </c>
      <c r="B2329" s="6" t="s">
        <v>2773</v>
      </c>
      <c r="C2329" s="7">
        <v>44784</v>
      </c>
      <c r="D2329" s="7">
        <v>44834</v>
      </c>
      <c r="E2329" s="6" t="s">
        <v>165</v>
      </c>
      <c r="F2329" s="6"/>
      <c r="G2329" s="6" t="s">
        <v>556</v>
      </c>
      <c r="H2329" s="8">
        <v>44854</v>
      </c>
      <c r="I2329" s="6" t="s">
        <v>212</v>
      </c>
      <c r="J2329" s="6" t="s">
        <v>167</v>
      </c>
      <c r="K2329" s="6" t="s">
        <v>213</v>
      </c>
      <c r="L2329" s="6" t="s">
        <v>214</v>
      </c>
      <c r="M2329" s="7">
        <v>44894</v>
      </c>
      <c r="N2329" s="9">
        <v>61</v>
      </c>
      <c r="O2329">
        <f t="shared" si="72"/>
        <v>21</v>
      </c>
      <c r="P2329">
        <f t="shared" si="73"/>
        <v>41</v>
      </c>
    </row>
    <row r="2330" spans="1:16" x14ac:dyDescent="0.35">
      <c r="A2330" s="5">
        <v>2329</v>
      </c>
      <c r="B2330" s="6" t="s">
        <v>2774</v>
      </c>
      <c r="C2330" s="7">
        <v>44784</v>
      </c>
      <c r="D2330" s="7">
        <v>44834</v>
      </c>
      <c r="E2330" s="6" t="s">
        <v>165</v>
      </c>
      <c r="F2330" s="6"/>
      <c r="G2330" s="6" t="s">
        <v>556</v>
      </c>
      <c r="H2330" s="8">
        <v>44854</v>
      </c>
      <c r="I2330" s="6" t="s">
        <v>212</v>
      </c>
      <c r="J2330" s="6" t="s">
        <v>167</v>
      </c>
      <c r="K2330" s="6" t="s">
        <v>213</v>
      </c>
      <c r="L2330" s="6" t="s">
        <v>214</v>
      </c>
      <c r="M2330" s="7">
        <v>44889</v>
      </c>
      <c r="N2330" s="9">
        <v>56</v>
      </c>
      <c r="O2330">
        <f t="shared" si="72"/>
        <v>21</v>
      </c>
      <c r="P2330">
        <f t="shared" si="73"/>
        <v>36</v>
      </c>
    </row>
    <row r="2331" spans="1:16" x14ac:dyDescent="0.35">
      <c r="A2331" s="5">
        <v>2330</v>
      </c>
      <c r="B2331" s="6" t="s">
        <v>2775</v>
      </c>
      <c r="C2331" s="7">
        <v>44784</v>
      </c>
      <c r="D2331" s="7">
        <v>44834</v>
      </c>
      <c r="E2331" s="6" t="s">
        <v>165</v>
      </c>
      <c r="F2331" s="6"/>
      <c r="G2331" s="6" t="s">
        <v>556</v>
      </c>
      <c r="H2331" s="8">
        <v>44854</v>
      </c>
      <c r="I2331" s="6" t="s">
        <v>212</v>
      </c>
      <c r="J2331" s="6" t="s">
        <v>167</v>
      </c>
      <c r="K2331" s="6" t="s">
        <v>213</v>
      </c>
      <c r="L2331" s="6" t="s">
        <v>214</v>
      </c>
      <c r="M2331" s="7">
        <v>44889</v>
      </c>
      <c r="N2331" s="9">
        <v>56</v>
      </c>
      <c r="O2331">
        <f t="shared" si="72"/>
        <v>21</v>
      </c>
      <c r="P2331">
        <f t="shared" si="73"/>
        <v>36</v>
      </c>
    </row>
    <row r="2332" spans="1:16" x14ac:dyDescent="0.35">
      <c r="A2332" s="5">
        <v>2331</v>
      </c>
      <c r="B2332" s="6" t="s">
        <v>2776</v>
      </c>
      <c r="C2332" s="7">
        <v>44784</v>
      </c>
      <c r="D2332" s="7">
        <v>44834</v>
      </c>
      <c r="E2332" s="6" t="s">
        <v>165</v>
      </c>
      <c r="F2332" s="6"/>
      <c r="G2332" s="6" t="s">
        <v>556</v>
      </c>
      <c r="H2332" s="8">
        <v>44854</v>
      </c>
      <c r="I2332" s="6" t="s">
        <v>212</v>
      </c>
      <c r="J2332" s="6" t="s">
        <v>167</v>
      </c>
      <c r="K2332" s="6" t="s">
        <v>213</v>
      </c>
      <c r="L2332" s="6" t="s">
        <v>1682</v>
      </c>
      <c r="M2332" s="7">
        <v>44868</v>
      </c>
      <c r="N2332" s="9">
        <v>35</v>
      </c>
      <c r="O2332">
        <f t="shared" si="72"/>
        <v>21</v>
      </c>
      <c r="P2332">
        <f t="shared" si="73"/>
        <v>15</v>
      </c>
    </row>
    <row r="2333" spans="1:16" x14ac:dyDescent="0.35">
      <c r="A2333" s="5">
        <v>2332</v>
      </c>
      <c r="B2333" s="6" t="s">
        <v>2777</v>
      </c>
      <c r="C2333" s="7">
        <v>44784</v>
      </c>
      <c r="D2333" s="7">
        <v>44834</v>
      </c>
      <c r="E2333" s="6" t="s">
        <v>165</v>
      </c>
      <c r="F2333" s="6"/>
      <c r="G2333" s="6" t="s">
        <v>556</v>
      </c>
      <c r="H2333" s="8">
        <v>44854</v>
      </c>
      <c r="I2333" s="6" t="s">
        <v>212</v>
      </c>
      <c r="J2333" s="6" t="s">
        <v>167</v>
      </c>
      <c r="K2333" s="6" t="s">
        <v>213</v>
      </c>
      <c r="L2333" s="6" t="s">
        <v>628</v>
      </c>
      <c r="M2333" s="7">
        <v>44889</v>
      </c>
      <c r="N2333" s="9">
        <v>56</v>
      </c>
      <c r="O2333">
        <f t="shared" si="72"/>
        <v>21</v>
      </c>
      <c r="P2333">
        <f t="shared" si="73"/>
        <v>36</v>
      </c>
    </row>
    <row r="2334" spans="1:16" x14ac:dyDescent="0.35">
      <c r="A2334" s="5">
        <v>2333</v>
      </c>
      <c r="B2334" s="6" t="s">
        <v>2778</v>
      </c>
      <c r="C2334" s="7">
        <v>44784</v>
      </c>
      <c r="D2334" s="7">
        <v>44834</v>
      </c>
      <c r="E2334" s="6" t="s">
        <v>165</v>
      </c>
      <c r="F2334" s="6"/>
      <c r="G2334" s="6" t="s">
        <v>556</v>
      </c>
      <c r="H2334" s="8">
        <v>44854</v>
      </c>
      <c r="I2334" s="6" t="s">
        <v>212</v>
      </c>
      <c r="J2334" s="6" t="s">
        <v>167</v>
      </c>
      <c r="K2334" s="6" t="s">
        <v>213</v>
      </c>
      <c r="L2334" s="6" t="s">
        <v>628</v>
      </c>
      <c r="M2334" s="7">
        <v>44889</v>
      </c>
      <c r="N2334" s="9">
        <v>56</v>
      </c>
      <c r="O2334">
        <f t="shared" si="72"/>
        <v>21</v>
      </c>
      <c r="P2334">
        <f t="shared" si="73"/>
        <v>36</v>
      </c>
    </row>
    <row r="2335" spans="1:16" x14ac:dyDescent="0.35">
      <c r="A2335" s="5">
        <v>2334</v>
      </c>
      <c r="B2335" s="6" t="s">
        <v>2779</v>
      </c>
      <c r="C2335" s="7">
        <v>44784</v>
      </c>
      <c r="D2335" s="7">
        <v>44834</v>
      </c>
      <c r="E2335" s="6" t="s">
        <v>165</v>
      </c>
      <c r="F2335" s="6"/>
      <c r="G2335" s="6" t="s">
        <v>556</v>
      </c>
      <c r="H2335" s="8">
        <v>44854</v>
      </c>
      <c r="I2335" s="6" t="s">
        <v>212</v>
      </c>
      <c r="J2335" s="6" t="s">
        <v>167</v>
      </c>
      <c r="K2335" s="6" t="s">
        <v>213</v>
      </c>
      <c r="L2335" s="6" t="s">
        <v>628</v>
      </c>
      <c r="M2335" s="7">
        <v>44889</v>
      </c>
      <c r="N2335" s="9">
        <v>56</v>
      </c>
      <c r="O2335">
        <f t="shared" si="72"/>
        <v>21</v>
      </c>
      <c r="P2335">
        <f t="shared" si="73"/>
        <v>36</v>
      </c>
    </row>
    <row r="2336" spans="1:16" x14ac:dyDescent="0.35">
      <c r="A2336" s="5">
        <v>2335</v>
      </c>
      <c r="B2336" s="6" t="s">
        <v>2780</v>
      </c>
      <c r="C2336" s="7">
        <v>43934</v>
      </c>
      <c r="D2336" s="7">
        <v>43980</v>
      </c>
      <c r="E2336" s="6" t="s">
        <v>48</v>
      </c>
      <c r="F2336" s="6" t="s">
        <v>441</v>
      </c>
      <c r="G2336" s="6" t="s">
        <v>78</v>
      </c>
      <c r="H2336" s="8">
        <v>44025</v>
      </c>
      <c r="I2336" s="6" t="s">
        <v>133</v>
      </c>
      <c r="J2336" s="6" t="s">
        <v>56</v>
      </c>
      <c r="K2336" s="6" t="s">
        <v>127</v>
      </c>
      <c r="L2336" s="6" t="s">
        <v>130</v>
      </c>
      <c r="M2336" s="7">
        <v>44883</v>
      </c>
      <c r="N2336" s="9">
        <v>904</v>
      </c>
      <c r="O2336">
        <f t="shared" si="72"/>
        <v>46</v>
      </c>
      <c r="P2336">
        <f t="shared" si="73"/>
        <v>859</v>
      </c>
    </row>
    <row r="2337" spans="1:16" x14ac:dyDescent="0.35">
      <c r="A2337" s="5">
        <v>2336</v>
      </c>
      <c r="B2337" s="6" t="s">
        <v>2781</v>
      </c>
      <c r="C2337" s="7">
        <v>44781</v>
      </c>
      <c r="D2337" s="7">
        <v>44817</v>
      </c>
      <c r="E2337" s="6" t="s">
        <v>48</v>
      </c>
      <c r="F2337" s="6" t="s">
        <v>49</v>
      </c>
      <c r="G2337" s="6" t="s">
        <v>19</v>
      </c>
      <c r="H2337" s="8">
        <v>44837</v>
      </c>
      <c r="I2337" s="6" t="s">
        <v>55</v>
      </c>
      <c r="J2337" s="6" t="s">
        <v>141</v>
      </c>
      <c r="K2337" s="6" t="s">
        <v>80</v>
      </c>
      <c r="L2337" s="6" t="s">
        <v>134</v>
      </c>
      <c r="M2337" s="7">
        <v>44872</v>
      </c>
      <c r="N2337" s="9">
        <v>56</v>
      </c>
      <c r="O2337">
        <f t="shared" si="72"/>
        <v>21</v>
      </c>
      <c r="P2337">
        <f t="shared" si="73"/>
        <v>36</v>
      </c>
    </row>
    <row r="2338" spans="1:16" x14ac:dyDescent="0.35">
      <c r="A2338" s="5">
        <v>2337</v>
      </c>
      <c r="B2338" s="6" t="s">
        <v>2782</v>
      </c>
      <c r="C2338" s="7">
        <v>44783</v>
      </c>
      <c r="D2338" s="7">
        <v>44817</v>
      </c>
      <c r="E2338" s="6" t="s">
        <v>48</v>
      </c>
      <c r="F2338" s="6" t="s">
        <v>49</v>
      </c>
      <c r="G2338" s="6" t="s">
        <v>19</v>
      </c>
      <c r="H2338" s="8">
        <v>44837</v>
      </c>
      <c r="I2338" s="6" t="s">
        <v>55</v>
      </c>
      <c r="J2338" s="6" t="s">
        <v>141</v>
      </c>
      <c r="K2338" s="6" t="s">
        <v>80</v>
      </c>
      <c r="L2338" s="6" t="s">
        <v>115</v>
      </c>
      <c r="M2338" s="7">
        <v>44888</v>
      </c>
      <c r="N2338" s="9">
        <v>72</v>
      </c>
      <c r="O2338">
        <f t="shared" si="72"/>
        <v>21</v>
      </c>
      <c r="P2338">
        <f t="shared" si="73"/>
        <v>52</v>
      </c>
    </row>
    <row r="2339" spans="1:16" x14ac:dyDescent="0.35">
      <c r="A2339" s="5">
        <v>2338</v>
      </c>
      <c r="B2339" s="6" t="s">
        <v>2783</v>
      </c>
      <c r="C2339" s="7">
        <v>44783</v>
      </c>
      <c r="D2339" s="7">
        <v>44817</v>
      </c>
      <c r="E2339" s="6" t="s">
        <v>48</v>
      </c>
      <c r="F2339" s="6" t="s">
        <v>49</v>
      </c>
      <c r="G2339" s="6" t="s">
        <v>19</v>
      </c>
      <c r="H2339" s="8">
        <v>44837</v>
      </c>
      <c r="I2339" s="6" t="s">
        <v>55</v>
      </c>
      <c r="J2339" s="6" t="s">
        <v>141</v>
      </c>
      <c r="K2339" s="6" t="s">
        <v>80</v>
      </c>
      <c r="L2339" s="6" t="s">
        <v>271</v>
      </c>
      <c r="M2339" s="7">
        <v>44890</v>
      </c>
      <c r="N2339" s="9">
        <v>74</v>
      </c>
      <c r="O2339">
        <f t="shared" si="72"/>
        <v>21</v>
      </c>
      <c r="P2339">
        <f t="shared" si="73"/>
        <v>54</v>
      </c>
    </row>
    <row r="2340" spans="1:16" x14ac:dyDescent="0.35">
      <c r="A2340" s="5">
        <v>2339</v>
      </c>
      <c r="B2340" s="6" t="s">
        <v>2784</v>
      </c>
      <c r="C2340" s="7">
        <v>44784</v>
      </c>
      <c r="D2340" s="7">
        <v>44834</v>
      </c>
      <c r="E2340" s="6" t="s">
        <v>165</v>
      </c>
      <c r="F2340" s="6"/>
      <c r="G2340" s="6" t="s">
        <v>556</v>
      </c>
      <c r="H2340" s="8">
        <v>44854</v>
      </c>
      <c r="I2340" s="6" t="s">
        <v>212</v>
      </c>
      <c r="J2340" s="6" t="s">
        <v>167</v>
      </c>
      <c r="K2340" s="6" t="s">
        <v>213</v>
      </c>
      <c r="L2340" s="6" t="s">
        <v>1682</v>
      </c>
      <c r="M2340" s="7">
        <v>44868</v>
      </c>
      <c r="N2340" s="9">
        <v>35</v>
      </c>
      <c r="O2340">
        <f t="shared" si="72"/>
        <v>21</v>
      </c>
      <c r="P2340">
        <f t="shared" si="73"/>
        <v>15</v>
      </c>
    </row>
    <row r="2341" spans="1:16" x14ac:dyDescent="0.35">
      <c r="A2341" s="5">
        <v>2340</v>
      </c>
      <c r="B2341" s="6" t="s">
        <v>2785</v>
      </c>
      <c r="C2341" s="7">
        <v>44784</v>
      </c>
      <c r="D2341" s="7">
        <v>44834</v>
      </c>
      <c r="E2341" s="6" t="s">
        <v>165</v>
      </c>
      <c r="F2341" s="6"/>
      <c r="G2341" s="6" t="s">
        <v>556</v>
      </c>
      <c r="H2341" s="8">
        <v>44865</v>
      </c>
      <c r="I2341" s="6" t="s">
        <v>561</v>
      </c>
      <c r="J2341" s="6" t="s">
        <v>209</v>
      </c>
      <c r="K2341" s="6" t="s">
        <v>168</v>
      </c>
      <c r="L2341" s="6" t="s">
        <v>557</v>
      </c>
      <c r="M2341" s="7">
        <v>44888</v>
      </c>
      <c r="N2341" s="9">
        <v>55</v>
      </c>
      <c r="O2341">
        <f t="shared" si="72"/>
        <v>32</v>
      </c>
      <c r="P2341">
        <f t="shared" si="73"/>
        <v>24</v>
      </c>
    </row>
    <row r="2342" spans="1:16" x14ac:dyDescent="0.35">
      <c r="A2342" s="5">
        <v>2341</v>
      </c>
      <c r="B2342" s="6" t="s">
        <v>2786</v>
      </c>
      <c r="C2342" s="7">
        <v>44784</v>
      </c>
      <c r="D2342" s="7">
        <v>44834</v>
      </c>
      <c r="E2342" s="6" t="s">
        <v>165</v>
      </c>
      <c r="F2342" s="6"/>
      <c r="G2342" s="6" t="s">
        <v>556</v>
      </c>
      <c r="H2342" s="8">
        <v>44859</v>
      </c>
      <c r="I2342" s="6" t="s">
        <v>561</v>
      </c>
      <c r="J2342" s="6" t="s">
        <v>209</v>
      </c>
      <c r="K2342" s="6" t="s">
        <v>168</v>
      </c>
      <c r="L2342" s="6" t="s">
        <v>210</v>
      </c>
      <c r="M2342" s="7">
        <v>44889</v>
      </c>
      <c r="N2342" s="9">
        <v>56</v>
      </c>
      <c r="O2342">
        <f t="shared" si="72"/>
        <v>26</v>
      </c>
      <c r="P2342">
        <f t="shared" si="73"/>
        <v>31</v>
      </c>
    </row>
    <row r="2343" spans="1:16" x14ac:dyDescent="0.35">
      <c r="A2343" s="5">
        <v>2342</v>
      </c>
      <c r="B2343" s="6" t="s">
        <v>2787</v>
      </c>
      <c r="C2343" s="7">
        <v>44784</v>
      </c>
      <c r="D2343" s="7">
        <v>44834</v>
      </c>
      <c r="E2343" s="6" t="s">
        <v>165</v>
      </c>
      <c r="F2343" s="6"/>
      <c r="G2343" s="6" t="s">
        <v>556</v>
      </c>
      <c r="H2343" s="8">
        <v>44854</v>
      </c>
      <c r="I2343" s="6" t="s">
        <v>212</v>
      </c>
      <c r="J2343" s="6" t="s">
        <v>167</v>
      </c>
      <c r="K2343" s="6" t="s">
        <v>213</v>
      </c>
      <c r="L2343" s="6" t="s">
        <v>1682</v>
      </c>
      <c r="M2343" s="7">
        <v>44869</v>
      </c>
      <c r="N2343" s="9">
        <v>36</v>
      </c>
      <c r="O2343">
        <f t="shared" si="72"/>
        <v>21</v>
      </c>
      <c r="P2343">
        <f t="shared" si="73"/>
        <v>16</v>
      </c>
    </row>
    <row r="2344" spans="1:16" x14ac:dyDescent="0.35">
      <c r="A2344" s="5">
        <v>2343</v>
      </c>
      <c r="B2344" s="6" t="s">
        <v>2788</v>
      </c>
      <c r="C2344" s="7">
        <v>44784</v>
      </c>
      <c r="D2344" s="7">
        <v>44834</v>
      </c>
      <c r="E2344" s="6" t="s">
        <v>165</v>
      </c>
      <c r="F2344" s="6"/>
      <c r="G2344" s="6" t="s">
        <v>556</v>
      </c>
      <c r="H2344" s="8">
        <v>44854</v>
      </c>
      <c r="I2344" s="6" t="s">
        <v>212</v>
      </c>
      <c r="J2344" s="6" t="s">
        <v>167</v>
      </c>
      <c r="K2344" s="6" t="s">
        <v>213</v>
      </c>
      <c r="L2344" s="6" t="s">
        <v>1682</v>
      </c>
      <c r="M2344" s="7">
        <v>44868</v>
      </c>
      <c r="N2344" s="9">
        <v>35</v>
      </c>
      <c r="O2344">
        <f t="shared" si="72"/>
        <v>21</v>
      </c>
      <c r="P2344">
        <f t="shared" si="73"/>
        <v>15</v>
      </c>
    </row>
    <row r="2345" spans="1:16" x14ac:dyDescent="0.35">
      <c r="A2345" s="5">
        <v>2344</v>
      </c>
      <c r="B2345" s="6" t="s">
        <v>2789</v>
      </c>
      <c r="C2345" s="7">
        <v>44784</v>
      </c>
      <c r="D2345" s="7">
        <v>44834</v>
      </c>
      <c r="E2345" s="6" t="s">
        <v>165</v>
      </c>
      <c r="F2345" s="6"/>
      <c r="G2345" s="6" t="s">
        <v>556</v>
      </c>
      <c r="H2345" s="8">
        <v>44859</v>
      </c>
      <c r="I2345" s="6" t="s">
        <v>561</v>
      </c>
      <c r="J2345" s="6" t="s">
        <v>209</v>
      </c>
      <c r="K2345" s="6" t="s">
        <v>168</v>
      </c>
      <c r="L2345" s="6" t="s">
        <v>557</v>
      </c>
      <c r="M2345" s="7">
        <v>44881</v>
      </c>
      <c r="N2345" s="9">
        <v>48</v>
      </c>
      <c r="O2345">
        <f t="shared" si="72"/>
        <v>26</v>
      </c>
      <c r="P2345">
        <f t="shared" si="73"/>
        <v>23</v>
      </c>
    </row>
    <row r="2346" spans="1:16" x14ac:dyDescent="0.35">
      <c r="A2346" s="5">
        <v>2345</v>
      </c>
      <c r="B2346" s="6" t="s">
        <v>2790</v>
      </c>
      <c r="C2346" s="7">
        <v>44698</v>
      </c>
      <c r="D2346" s="7">
        <v>44768</v>
      </c>
      <c r="E2346" s="6" t="s">
        <v>48</v>
      </c>
      <c r="F2346" s="6" t="s">
        <v>49</v>
      </c>
      <c r="G2346" s="6" t="s">
        <v>19</v>
      </c>
      <c r="H2346" s="8">
        <v>44802</v>
      </c>
      <c r="I2346" s="6" t="s">
        <v>56</v>
      </c>
      <c r="J2346" s="6" t="s">
        <v>129</v>
      </c>
      <c r="K2346" s="6" t="s">
        <v>127</v>
      </c>
      <c r="L2346" s="6" t="s">
        <v>206</v>
      </c>
      <c r="M2346" s="7">
        <v>44869</v>
      </c>
      <c r="N2346" s="9">
        <v>102</v>
      </c>
      <c r="O2346">
        <f t="shared" si="72"/>
        <v>35</v>
      </c>
      <c r="P2346">
        <f t="shared" si="73"/>
        <v>68</v>
      </c>
    </row>
    <row r="2347" spans="1:16" x14ac:dyDescent="0.35">
      <c r="A2347" s="5">
        <v>2346</v>
      </c>
      <c r="B2347" s="6" t="s">
        <v>2791</v>
      </c>
      <c r="C2347" s="7">
        <v>44784</v>
      </c>
      <c r="D2347" s="7">
        <v>44834</v>
      </c>
      <c r="E2347" s="6" t="s">
        <v>165</v>
      </c>
      <c r="F2347" s="6"/>
      <c r="G2347" s="6" t="s">
        <v>556</v>
      </c>
      <c r="H2347" s="8">
        <v>44865</v>
      </c>
      <c r="I2347" s="6" t="s">
        <v>561</v>
      </c>
      <c r="J2347" s="6" t="s">
        <v>209</v>
      </c>
      <c r="K2347" s="6" t="s">
        <v>168</v>
      </c>
      <c r="L2347" s="6" t="s">
        <v>210</v>
      </c>
      <c r="M2347" s="7">
        <v>44879</v>
      </c>
      <c r="N2347" s="9">
        <v>46</v>
      </c>
      <c r="O2347">
        <f t="shared" si="72"/>
        <v>32</v>
      </c>
      <c r="P2347">
        <f t="shared" si="73"/>
        <v>15</v>
      </c>
    </row>
    <row r="2348" spans="1:16" x14ac:dyDescent="0.35">
      <c r="A2348" s="5">
        <v>2347</v>
      </c>
      <c r="B2348" s="6" t="s">
        <v>2792</v>
      </c>
      <c r="C2348" s="7">
        <v>44851</v>
      </c>
      <c r="D2348" s="7">
        <v>44858</v>
      </c>
      <c r="E2348" s="6" t="s">
        <v>61</v>
      </c>
      <c r="F2348" s="6" t="s">
        <v>62</v>
      </c>
      <c r="G2348" s="6" t="s">
        <v>19</v>
      </c>
      <c r="H2348" s="8">
        <v>44873</v>
      </c>
      <c r="I2348" s="6" t="s">
        <v>71</v>
      </c>
      <c r="J2348" s="6" t="s">
        <v>72</v>
      </c>
      <c r="K2348" s="6" t="s">
        <v>34</v>
      </c>
      <c r="L2348" s="6" t="s">
        <v>36</v>
      </c>
      <c r="M2348" s="7">
        <v>44893</v>
      </c>
      <c r="N2348" s="9">
        <v>36</v>
      </c>
      <c r="O2348">
        <f t="shared" si="72"/>
        <v>16</v>
      </c>
      <c r="P2348">
        <f t="shared" si="73"/>
        <v>21</v>
      </c>
    </row>
    <row r="2349" spans="1:16" x14ac:dyDescent="0.35">
      <c r="A2349" s="5">
        <v>2348</v>
      </c>
      <c r="B2349" s="6" t="s">
        <v>2793</v>
      </c>
      <c r="C2349" s="7">
        <v>44300</v>
      </c>
      <c r="D2349" s="7">
        <v>44405</v>
      </c>
      <c r="E2349" s="6" t="s">
        <v>48</v>
      </c>
      <c r="F2349" s="6" t="s">
        <v>49</v>
      </c>
      <c r="G2349" s="6" t="s">
        <v>19</v>
      </c>
      <c r="H2349" s="8">
        <v>44434</v>
      </c>
      <c r="I2349" s="6" t="s">
        <v>149</v>
      </c>
      <c r="J2349" s="6" t="s">
        <v>222</v>
      </c>
      <c r="K2349" s="6" t="s">
        <v>85</v>
      </c>
      <c r="L2349" s="6" t="s">
        <v>609</v>
      </c>
      <c r="M2349" s="7">
        <v>44868</v>
      </c>
      <c r="N2349" s="9">
        <v>464</v>
      </c>
      <c r="O2349">
        <f t="shared" si="72"/>
        <v>30</v>
      </c>
      <c r="P2349">
        <f t="shared" si="73"/>
        <v>435</v>
      </c>
    </row>
    <row r="2350" spans="1:16" x14ac:dyDescent="0.35">
      <c r="A2350" s="5">
        <v>2349</v>
      </c>
      <c r="B2350" s="6" t="s">
        <v>2794</v>
      </c>
      <c r="C2350" s="7">
        <v>44769</v>
      </c>
      <c r="D2350" s="7">
        <v>44802</v>
      </c>
      <c r="E2350" s="6" t="s">
        <v>165</v>
      </c>
      <c r="F2350" s="6" t="s">
        <v>697</v>
      </c>
      <c r="G2350" s="6" t="s">
        <v>78</v>
      </c>
      <c r="H2350" s="8">
        <v>44833</v>
      </c>
      <c r="I2350" s="6" t="s">
        <v>209</v>
      </c>
      <c r="J2350" s="6" t="s">
        <v>167</v>
      </c>
      <c r="K2350" s="6" t="s">
        <v>168</v>
      </c>
      <c r="L2350" s="6" t="s">
        <v>698</v>
      </c>
      <c r="M2350" s="7">
        <v>44890</v>
      </c>
      <c r="N2350" s="9">
        <v>89</v>
      </c>
      <c r="O2350">
        <f t="shared" si="72"/>
        <v>32</v>
      </c>
      <c r="P2350">
        <f t="shared" si="73"/>
        <v>58</v>
      </c>
    </row>
    <row r="2351" spans="1:16" x14ac:dyDescent="0.35">
      <c r="A2351" s="5">
        <v>2350</v>
      </c>
      <c r="B2351" s="6" t="s">
        <v>2795</v>
      </c>
      <c r="C2351" s="7">
        <v>44769</v>
      </c>
      <c r="D2351" s="7">
        <v>44802</v>
      </c>
      <c r="E2351" s="6" t="s">
        <v>165</v>
      </c>
      <c r="F2351" s="6" t="s">
        <v>166</v>
      </c>
      <c r="G2351" s="6" t="s">
        <v>78</v>
      </c>
      <c r="H2351" s="8">
        <v>44825</v>
      </c>
      <c r="I2351" s="6" t="s">
        <v>212</v>
      </c>
      <c r="J2351" s="6" t="s">
        <v>168</v>
      </c>
      <c r="K2351" s="6" t="s">
        <v>213</v>
      </c>
      <c r="L2351" s="6" t="s">
        <v>596</v>
      </c>
      <c r="M2351" s="7">
        <v>44866</v>
      </c>
      <c r="N2351" s="9">
        <v>65</v>
      </c>
      <c r="O2351">
        <f t="shared" si="72"/>
        <v>24</v>
      </c>
      <c r="P2351">
        <f t="shared" si="73"/>
        <v>42</v>
      </c>
    </row>
    <row r="2352" spans="1:16" x14ac:dyDescent="0.35">
      <c r="A2352" s="5">
        <v>2351</v>
      </c>
      <c r="B2352" s="6" t="s">
        <v>2796</v>
      </c>
      <c r="C2352" s="7">
        <v>44739</v>
      </c>
      <c r="D2352" s="7">
        <v>44781</v>
      </c>
      <c r="E2352" s="6" t="s">
        <v>48</v>
      </c>
      <c r="F2352" s="6" t="s">
        <v>49</v>
      </c>
      <c r="G2352" s="6" t="s">
        <v>19</v>
      </c>
      <c r="H2352" s="8">
        <v>44805</v>
      </c>
      <c r="I2352" s="6" t="s">
        <v>149</v>
      </c>
      <c r="J2352" s="6" t="s">
        <v>141</v>
      </c>
      <c r="K2352" s="6" t="s">
        <v>127</v>
      </c>
      <c r="L2352" s="6" t="s">
        <v>130</v>
      </c>
      <c r="M2352" s="7">
        <v>44887</v>
      </c>
      <c r="N2352" s="9">
        <v>107</v>
      </c>
      <c r="O2352">
        <f t="shared" si="72"/>
        <v>25</v>
      </c>
      <c r="P2352">
        <f t="shared" si="73"/>
        <v>83</v>
      </c>
    </row>
    <row r="2353" spans="1:16" x14ac:dyDescent="0.35">
      <c r="A2353" s="5">
        <v>2352</v>
      </c>
      <c r="B2353" s="6" t="s">
        <v>2797</v>
      </c>
      <c r="C2353" s="7">
        <v>44739</v>
      </c>
      <c r="D2353" s="7">
        <v>44771</v>
      </c>
      <c r="E2353" s="6" t="s">
        <v>48</v>
      </c>
      <c r="F2353" s="6" t="s">
        <v>49</v>
      </c>
      <c r="G2353" s="6" t="s">
        <v>19</v>
      </c>
      <c r="H2353" s="8">
        <v>44784</v>
      </c>
      <c r="I2353" s="6" t="s">
        <v>93</v>
      </c>
      <c r="J2353" s="6" t="s">
        <v>98</v>
      </c>
      <c r="K2353" s="6" t="s">
        <v>133</v>
      </c>
      <c r="L2353" s="6" t="s">
        <v>136</v>
      </c>
      <c r="M2353" s="7">
        <v>44867</v>
      </c>
      <c r="N2353" s="9">
        <v>97</v>
      </c>
      <c r="O2353">
        <f t="shared" si="72"/>
        <v>14</v>
      </c>
      <c r="P2353">
        <f t="shared" si="73"/>
        <v>84</v>
      </c>
    </row>
    <row r="2354" spans="1:16" x14ac:dyDescent="0.35">
      <c r="A2354" s="5">
        <v>2353</v>
      </c>
      <c r="B2354" s="6" t="s">
        <v>2798</v>
      </c>
      <c r="C2354" s="7">
        <v>44739</v>
      </c>
      <c r="D2354" s="7">
        <v>44771</v>
      </c>
      <c r="E2354" s="6" t="s">
        <v>48</v>
      </c>
      <c r="F2354" s="6" t="s">
        <v>49</v>
      </c>
      <c r="G2354" s="6" t="s">
        <v>19</v>
      </c>
      <c r="H2354" s="8">
        <v>44802</v>
      </c>
      <c r="I2354" s="6" t="s">
        <v>93</v>
      </c>
      <c r="J2354" s="6" t="s">
        <v>98</v>
      </c>
      <c r="K2354" s="6" t="s">
        <v>133</v>
      </c>
      <c r="L2354" s="6" t="s">
        <v>911</v>
      </c>
      <c r="M2354" s="7">
        <v>44873</v>
      </c>
      <c r="N2354" s="9">
        <v>103</v>
      </c>
      <c r="O2354">
        <f t="shared" si="72"/>
        <v>32</v>
      </c>
      <c r="P2354">
        <f t="shared" si="73"/>
        <v>72</v>
      </c>
    </row>
    <row r="2355" spans="1:16" x14ac:dyDescent="0.35">
      <c r="A2355" s="5">
        <v>2354</v>
      </c>
      <c r="B2355" s="6" t="s">
        <v>2799</v>
      </c>
      <c r="C2355" s="7">
        <v>44796</v>
      </c>
      <c r="D2355" s="7">
        <v>44816</v>
      </c>
      <c r="E2355" s="6" t="s">
        <v>61</v>
      </c>
      <c r="F2355" s="6" t="s">
        <v>62</v>
      </c>
      <c r="G2355" s="6" t="s">
        <v>19</v>
      </c>
      <c r="H2355" s="8">
        <v>44825</v>
      </c>
      <c r="I2355" s="6" t="s">
        <v>71</v>
      </c>
      <c r="J2355" s="6" t="s">
        <v>72</v>
      </c>
      <c r="K2355" s="6" t="s">
        <v>20</v>
      </c>
      <c r="L2355" s="6" t="s">
        <v>173</v>
      </c>
      <c r="M2355" s="7">
        <v>44869</v>
      </c>
      <c r="N2355" s="9">
        <v>54</v>
      </c>
      <c r="O2355">
        <f t="shared" si="72"/>
        <v>10</v>
      </c>
      <c r="P2355">
        <f t="shared" si="73"/>
        <v>45</v>
      </c>
    </row>
    <row r="2356" spans="1:16" x14ac:dyDescent="0.35">
      <c r="A2356" s="5">
        <v>2355</v>
      </c>
      <c r="B2356" s="6" t="s">
        <v>2800</v>
      </c>
      <c r="C2356" s="7">
        <v>44712</v>
      </c>
      <c r="D2356" s="7">
        <v>44763</v>
      </c>
      <c r="E2356" s="6" t="s">
        <v>48</v>
      </c>
      <c r="F2356" s="6" t="s">
        <v>132</v>
      </c>
      <c r="G2356" s="6" t="s">
        <v>19</v>
      </c>
      <c r="H2356" s="8">
        <v>44777</v>
      </c>
      <c r="I2356" s="6" t="s">
        <v>56</v>
      </c>
      <c r="J2356" s="6" t="s">
        <v>129</v>
      </c>
      <c r="K2356" s="6" t="s">
        <v>127</v>
      </c>
      <c r="L2356" s="6" t="s">
        <v>130</v>
      </c>
      <c r="M2356" s="7">
        <v>44869</v>
      </c>
      <c r="N2356" s="9">
        <v>107</v>
      </c>
      <c r="O2356">
        <f t="shared" si="72"/>
        <v>15</v>
      </c>
      <c r="P2356">
        <f t="shared" si="73"/>
        <v>93</v>
      </c>
    </row>
    <row r="2357" spans="1:16" x14ac:dyDescent="0.35">
      <c r="A2357" s="5">
        <v>2356</v>
      </c>
      <c r="B2357" s="6" t="s">
        <v>2801</v>
      </c>
      <c r="C2357" s="7">
        <v>43850</v>
      </c>
      <c r="D2357" s="7">
        <v>43867</v>
      </c>
      <c r="E2357" s="6" t="s">
        <v>48</v>
      </c>
      <c r="F2357" s="6" t="s">
        <v>49</v>
      </c>
      <c r="G2357" s="6" t="s">
        <v>19</v>
      </c>
      <c r="H2357" s="8">
        <v>43907</v>
      </c>
      <c r="I2357" s="6" t="s">
        <v>81</v>
      </c>
      <c r="J2357" s="6" t="s">
        <v>222</v>
      </c>
      <c r="K2357" s="6" t="s">
        <v>85</v>
      </c>
      <c r="L2357" s="6" t="s">
        <v>46</v>
      </c>
      <c r="M2357" s="7">
        <v>44890</v>
      </c>
      <c r="N2357" s="9">
        <v>1024</v>
      </c>
      <c r="O2357">
        <f t="shared" si="72"/>
        <v>41</v>
      </c>
      <c r="P2357">
        <f t="shared" si="73"/>
        <v>984</v>
      </c>
    </row>
    <row r="2358" spans="1:16" x14ac:dyDescent="0.35">
      <c r="A2358" s="5">
        <v>2357</v>
      </c>
      <c r="B2358" s="6" t="s">
        <v>2802</v>
      </c>
      <c r="C2358" s="7">
        <v>44770</v>
      </c>
      <c r="D2358" s="7">
        <v>44792</v>
      </c>
      <c r="E2358" s="6" t="s">
        <v>48</v>
      </c>
      <c r="F2358" s="6" t="s">
        <v>77</v>
      </c>
      <c r="G2358" s="6" t="s">
        <v>19</v>
      </c>
      <c r="H2358" s="8">
        <v>44810</v>
      </c>
      <c r="I2358" s="6" t="s">
        <v>55</v>
      </c>
      <c r="J2358" s="6" t="s">
        <v>84</v>
      </c>
      <c r="K2358" s="6" t="s">
        <v>127</v>
      </c>
      <c r="L2358" s="6" t="s">
        <v>228</v>
      </c>
      <c r="M2358" s="7">
        <v>44883</v>
      </c>
      <c r="N2358" s="9">
        <v>92</v>
      </c>
      <c r="O2358">
        <f t="shared" si="72"/>
        <v>19</v>
      </c>
      <c r="P2358">
        <f t="shared" si="73"/>
        <v>74</v>
      </c>
    </row>
    <row r="2359" spans="1:16" x14ac:dyDescent="0.35">
      <c r="A2359" s="5">
        <v>2358</v>
      </c>
      <c r="B2359" s="6" t="s">
        <v>2803</v>
      </c>
      <c r="C2359" s="7">
        <v>44665</v>
      </c>
      <c r="D2359" s="7">
        <v>44764</v>
      </c>
      <c r="E2359" s="6" t="s">
        <v>48</v>
      </c>
      <c r="F2359" s="6" t="s">
        <v>49</v>
      </c>
      <c r="G2359" s="6" t="s">
        <v>19</v>
      </c>
      <c r="H2359" s="8">
        <v>44802</v>
      </c>
      <c r="I2359" s="6" t="s">
        <v>56</v>
      </c>
      <c r="J2359" s="6" t="s">
        <v>129</v>
      </c>
      <c r="K2359" s="6" t="s">
        <v>127</v>
      </c>
      <c r="L2359" s="6" t="s">
        <v>206</v>
      </c>
      <c r="M2359" s="7">
        <v>44869</v>
      </c>
      <c r="N2359" s="9">
        <v>106</v>
      </c>
      <c r="O2359">
        <f t="shared" si="72"/>
        <v>39</v>
      </c>
      <c r="P2359">
        <f t="shared" si="73"/>
        <v>68</v>
      </c>
    </row>
    <row r="2360" spans="1:16" x14ac:dyDescent="0.35">
      <c r="A2360" s="5">
        <v>2359</v>
      </c>
      <c r="B2360" s="6" t="s">
        <v>2804</v>
      </c>
      <c r="C2360" s="7">
        <v>44761</v>
      </c>
      <c r="D2360" s="7">
        <v>44771</v>
      </c>
      <c r="E2360" s="6" t="s">
        <v>180</v>
      </c>
      <c r="F2360" s="6" t="s">
        <v>914</v>
      </c>
      <c r="G2360" s="6" t="s">
        <v>78</v>
      </c>
      <c r="H2360" s="8">
        <v>44810</v>
      </c>
      <c r="I2360" s="6" t="s">
        <v>56</v>
      </c>
      <c r="J2360" s="6" t="s">
        <v>129</v>
      </c>
      <c r="K2360" s="6" t="s">
        <v>127</v>
      </c>
      <c r="L2360" s="6" t="s">
        <v>206</v>
      </c>
      <c r="M2360" s="7">
        <v>44874</v>
      </c>
      <c r="N2360" s="9">
        <v>104</v>
      </c>
      <c r="O2360">
        <f t="shared" si="72"/>
        <v>40</v>
      </c>
      <c r="P2360">
        <f t="shared" si="73"/>
        <v>65</v>
      </c>
    </row>
    <row r="2361" spans="1:16" x14ac:dyDescent="0.35">
      <c r="A2361" s="5">
        <v>2360</v>
      </c>
      <c r="B2361" s="6" t="s">
        <v>2805</v>
      </c>
      <c r="C2361" s="7">
        <v>44761</v>
      </c>
      <c r="D2361" s="7">
        <v>44771</v>
      </c>
      <c r="E2361" s="6" t="s">
        <v>180</v>
      </c>
      <c r="F2361" s="6" t="s">
        <v>181</v>
      </c>
      <c r="G2361" s="6" t="s">
        <v>78</v>
      </c>
      <c r="H2361" s="8">
        <v>44802</v>
      </c>
      <c r="I2361" s="6" t="s">
        <v>50</v>
      </c>
      <c r="J2361" s="6" t="s">
        <v>51</v>
      </c>
      <c r="K2361" s="6" t="s">
        <v>52</v>
      </c>
      <c r="L2361" s="6" t="s">
        <v>183</v>
      </c>
      <c r="M2361" s="7">
        <v>44881</v>
      </c>
      <c r="N2361" s="9">
        <v>111</v>
      </c>
      <c r="O2361">
        <f t="shared" si="72"/>
        <v>32</v>
      </c>
      <c r="P2361">
        <f t="shared" si="73"/>
        <v>80</v>
      </c>
    </row>
    <row r="2362" spans="1:16" x14ac:dyDescent="0.35">
      <c r="A2362" s="5">
        <v>2361</v>
      </c>
      <c r="B2362" s="6" t="s">
        <v>2806</v>
      </c>
      <c r="C2362" s="7">
        <v>44208</v>
      </c>
      <c r="D2362" s="7">
        <v>44222</v>
      </c>
      <c r="E2362" s="6" t="s">
        <v>48</v>
      </c>
      <c r="F2362" s="6" t="s">
        <v>77</v>
      </c>
      <c r="G2362" s="6" t="s">
        <v>19</v>
      </c>
      <c r="H2362" s="8">
        <v>44251</v>
      </c>
      <c r="I2362" s="6" t="s">
        <v>608</v>
      </c>
      <c r="J2362" s="6" t="s">
        <v>79</v>
      </c>
      <c r="K2362" s="6" t="s">
        <v>81</v>
      </c>
      <c r="L2362" s="6" t="s">
        <v>82</v>
      </c>
      <c r="M2362" s="7">
        <v>44873</v>
      </c>
      <c r="N2362" s="9">
        <v>652</v>
      </c>
      <c r="O2362">
        <f t="shared" si="72"/>
        <v>30</v>
      </c>
      <c r="P2362">
        <f t="shared" si="73"/>
        <v>623</v>
      </c>
    </row>
    <row r="2363" spans="1:16" x14ac:dyDescent="0.35">
      <c r="A2363" s="5">
        <v>2362</v>
      </c>
      <c r="B2363" s="6" t="s">
        <v>2807</v>
      </c>
      <c r="C2363" s="7">
        <v>44719</v>
      </c>
      <c r="D2363" s="7">
        <v>44747</v>
      </c>
      <c r="E2363" s="6" t="s">
        <v>48</v>
      </c>
      <c r="F2363" s="6" t="s">
        <v>49</v>
      </c>
      <c r="G2363" s="6" t="s">
        <v>19</v>
      </c>
      <c r="H2363" s="8">
        <v>44784</v>
      </c>
      <c r="I2363" s="6" t="s">
        <v>93</v>
      </c>
      <c r="J2363" s="6" t="s">
        <v>98</v>
      </c>
      <c r="K2363" s="6" t="s">
        <v>133</v>
      </c>
      <c r="L2363" s="6" t="s">
        <v>96</v>
      </c>
      <c r="M2363" s="7">
        <v>44873</v>
      </c>
      <c r="N2363" s="9">
        <v>127</v>
      </c>
      <c r="O2363">
        <f t="shared" si="72"/>
        <v>38</v>
      </c>
      <c r="P2363">
        <f t="shared" si="73"/>
        <v>90</v>
      </c>
    </row>
    <row r="2364" spans="1:16" x14ac:dyDescent="0.35">
      <c r="A2364" s="5">
        <v>2363</v>
      </c>
      <c r="B2364" s="6" t="s">
        <v>2808</v>
      </c>
      <c r="C2364" s="7">
        <v>44749</v>
      </c>
      <c r="D2364" s="7">
        <v>44760</v>
      </c>
      <c r="E2364" s="6" t="s">
        <v>447</v>
      </c>
      <c r="F2364" s="6" t="s">
        <v>467</v>
      </c>
      <c r="G2364" s="6" t="s">
        <v>19</v>
      </c>
      <c r="H2364" s="8">
        <v>44776</v>
      </c>
      <c r="I2364" s="6" t="s">
        <v>451</v>
      </c>
      <c r="J2364" s="6" t="s">
        <v>450</v>
      </c>
      <c r="K2364" s="6" t="s">
        <v>465</v>
      </c>
      <c r="L2364" s="6" t="s">
        <v>1471</v>
      </c>
      <c r="M2364" s="7">
        <v>44879</v>
      </c>
      <c r="N2364" s="9">
        <v>120</v>
      </c>
      <c r="O2364">
        <f t="shared" si="72"/>
        <v>17</v>
      </c>
      <c r="P2364">
        <f t="shared" si="73"/>
        <v>104</v>
      </c>
    </row>
    <row r="2365" spans="1:16" x14ac:dyDescent="0.35">
      <c r="A2365" s="5">
        <v>2364</v>
      </c>
      <c r="B2365" s="6" t="s">
        <v>2809</v>
      </c>
      <c r="C2365" s="7">
        <v>44292</v>
      </c>
      <c r="D2365" s="7">
        <v>44432</v>
      </c>
      <c r="E2365" s="6" t="s">
        <v>48</v>
      </c>
      <c r="F2365" s="6" t="s">
        <v>49</v>
      </c>
      <c r="G2365" s="6" t="s">
        <v>19</v>
      </c>
      <c r="H2365" s="8">
        <v>44476</v>
      </c>
      <c r="I2365" s="6" t="s">
        <v>50</v>
      </c>
      <c r="J2365" s="6" t="s">
        <v>149</v>
      </c>
      <c r="K2365" s="6" t="s">
        <v>52</v>
      </c>
      <c r="L2365" s="6" t="s">
        <v>120</v>
      </c>
      <c r="M2365" s="7">
        <v>44866</v>
      </c>
      <c r="N2365" s="9">
        <v>435</v>
      </c>
      <c r="O2365">
        <f t="shared" si="72"/>
        <v>45</v>
      </c>
      <c r="P2365">
        <f t="shared" si="73"/>
        <v>391</v>
      </c>
    </row>
    <row r="2366" spans="1:16" x14ac:dyDescent="0.35">
      <c r="A2366" s="5">
        <v>2365</v>
      </c>
      <c r="B2366" s="6" t="s">
        <v>2810</v>
      </c>
      <c r="C2366" s="7">
        <v>44470</v>
      </c>
      <c r="D2366" s="7">
        <v>44481</v>
      </c>
      <c r="E2366" s="6" t="s">
        <v>180</v>
      </c>
      <c r="F2366" s="6" t="s">
        <v>2811</v>
      </c>
      <c r="G2366" s="6" t="s">
        <v>78</v>
      </c>
      <c r="H2366" s="8">
        <v>44503</v>
      </c>
      <c r="I2366" s="6" t="s">
        <v>98</v>
      </c>
      <c r="J2366" s="6" t="s">
        <v>149</v>
      </c>
      <c r="K2366" s="6" t="s">
        <v>57</v>
      </c>
      <c r="L2366" s="6" t="s">
        <v>58</v>
      </c>
      <c r="M2366" s="7">
        <v>44881</v>
      </c>
      <c r="N2366" s="9">
        <v>401</v>
      </c>
      <c r="O2366">
        <f t="shared" si="72"/>
        <v>23</v>
      </c>
      <c r="P2366">
        <f t="shared" si="73"/>
        <v>379</v>
      </c>
    </row>
    <row r="2367" spans="1:16" x14ac:dyDescent="0.35">
      <c r="A2367" s="5">
        <v>2366</v>
      </c>
      <c r="B2367" s="6" t="s">
        <v>2812</v>
      </c>
      <c r="C2367" s="7">
        <v>44301</v>
      </c>
      <c r="D2367" s="7">
        <v>44369</v>
      </c>
      <c r="E2367" s="6" t="s">
        <v>48</v>
      </c>
      <c r="F2367" s="6" t="s">
        <v>77</v>
      </c>
      <c r="G2367" s="6" t="s">
        <v>19</v>
      </c>
      <c r="H2367" s="8">
        <v>44393</v>
      </c>
      <c r="I2367" s="6" t="s">
        <v>348</v>
      </c>
      <c r="J2367" s="6" t="s">
        <v>538</v>
      </c>
      <c r="K2367" s="6" t="s">
        <v>85</v>
      </c>
      <c r="L2367" s="6" t="s">
        <v>206</v>
      </c>
      <c r="M2367" s="7">
        <v>44869</v>
      </c>
      <c r="N2367" s="9">
        <v>501</v>
      </c>
      <c r="O2367">
        <f t="shared" si="72"/>
        <v>25</v>
      </c>
      <c r="P2367">
        <f t="shared" si="73"/>
        <v>477</v>
      </c>
    </row>
    <row r="2368" spans="1:16" x14ac:dyDescent="0.35">
      <c r="A2368" s="5">
        <v>2367</v>
      </c>
      <c r="B2368" s="6" t="s">
        <v>2813</v>
      </c>
      <c r="C2368" s="7">
        <v>44301</v>
      </c>
      <c r="D2368" s="7">
        <v>44369</v>
      </c>
      <c r="E2368" s="6" t="s">
        <v>48</v>
      </c>
      <c r="F2368" s="6" t="s">
        <v>49</v>
      </c>
      <c r="G2368" s="6" t="s">
        <v>19</v>
      </c>
      <c r="H2368" s="8">
        <v>44385</v>
      </c>
      <c r="I2368" s="6" t="s">
        <v>133</v>
      </c>
      <c r="J2368" s="6" t="s">
        <v>56</v>
      </c>
      <c r="K2368" s="6" t="s">
        <v>127</v>
      </c>
      <c r="L2368" s="6" t="s">
        <v>130</v>
      </c>
      <c r="M2368" s="7">
        <v>44883</v>
      </c>
      <c r="N2368" s="9">
        <v>515</v>
      </c>
      <c r="O2368">
        <f t="shared" si="72"/>
        <v>17</v>
      </c>
      <c r="P2368">
        <f t="shared" si="73"/>
        <v>499</v>
      </c>
    </row>
    <row r="2369" spans="1:16" x14ac:dyDescent="0.35">
      <c r="A2369" s="5">
        <v>2368</v>
      </c>
      <c r="B2369" s="6" t="s">
        <v>2814</v>
      </c>
      <c r="C2369" s="7">
        <v>44301</v>
      </c>
      <c r="D2369" s="7">
        <v>44369</v>
      </c>
      <c r="E2369" s="6" t="s">
        <v>48</v>
      </c>
      <c r="F2369" s="6" t="s">
        <v>77</v>
      </c>
      <c r="G2369" s="6" t="s">
        <v>19</v>
      </c>
      <c r="H2369" s="8">
        <v>44382</v>
      </c>
      <c r="I2369" s="6" t="s">
        <v>348</v>
      </c>
      <c r="J2369" s="6" t="s">
        <v>538</v>
      </c>
      <c r="K2369" s="6" t="s">
        <v>85</v>
      </c>
      <c r="L2369" s="6" t="s">
        <v>206</v>
      </c>
      <c r="M2369" s="7">
        <v>44869</v>
      </c>
      <c r="N2369" s="9">
        <v>501</v>
      </c>
      <c r="O2369">
        <f t="shared" si="72"/>
        <v>14</v>
      </c>
      <c r="P2369">
        <f t="shared" si="73"/>
        <v>488</v>
      </c>
    </row>
    <row r="2370" spans="1:16" x14ac:dyDescent="0.35">
      <c r="A2370" s="5">
        <v>2369</v>
      </c>
      <c r="B2370" s="6" t="s">
        <v>2815</v>
      </c>
      <c r="C2370" s="7">
        <v>44739</v>
      </c>
      <c r="D2370" s="7">
        <v>44775</v>
      </c>
      <c r="E2370" s="6" t="s">
        <v>180</v>
      </c>
      <c r="F2370" s="6" t="s">
        <v>181</v>
      </c>
      <c r="G2370" s="6" t="s">
        <v>19</v>
      </c>
      <c r="H2370" s="8">
        <v>44810</v>
      </c>
      <c r="I2370" s="6" t="s">
        <v>149</v>
      </c>
      <c r="J2370" s="6" t="s">
        <v>141</v>
      </c>
      <c r="K2370" s="6" t="s">
        <v>127</v>
      </c>
      <c r="L2370" s="6" t="s">
        <v>130</v>
      </c>
      <c r="M2370" s="7">
        <v>44881</v>
      </c>
      <c r="N2370" s="9">
        <v>107</v>
      </c>
      <c r="O2370">
        <f t="shared" si="72"/>
        <v>36</v>
      </c>
      <c r="P2370">
        <f t="shared" si="73"/>
        <v>72</v>
      </c>
    </row>
    <row r="2371" spans="1:16" x14ac:dyDescent="0.35">
      <c r="A2371" s="5">
        <v>2370</v>
      </c>
      <c r="B2371" s="6" t="s">
        <v>2816</v>
      </c>
      <c r="C2371" s="7">
        <v>44755</v>
      </c>
      <c r="D2371" s="7">
        <v>44795</v>
      </c>
      <c r="E2371" s="6" t="s">
        <v>48</v>
      </c>
      <c r="F2371" s="6" t="s">
        <v>49</v>
      </c>
      <c r="G2371" s="6" t="s">
        <v>19</v>
      </c>
      <c r="H2371" s="8">
        <v>44817</v>
      </c>
      <c r="I2371" s="6" t="s">
        <v>55</v>
      </c>
      <c r="J2371" s="6" t="s">
        <v>141</v>
      </c>
      <c r="K2371" s="6" t="s">
        <v>80</v>
      </c>
      <c r="L2371" s="6" t="s">
        <v>144</v>
      </c>
      <c r="M2371" s="7">
        <v>44866</v>
      </c>
      <c r="N2371" s="9">
        <v>72</v>
      </c>
      <c r="O2371">
        <f t="shared" ref="O2371:O2434" si="74">_xlfn.DAYS(H2371,D2371)+1</f>
        <v>23</v>
      </c>
      <c r="P2371">
        <f t="shared" ref="P2371:P2434" si="75">_xlfn.DAYS(M2371,H2371)+1</f>
        <v>50</v>
      </c>
    </row>
    <row r="2372" spans="1:16" x14ac:dyDescent="0.35">
      <c r="A2372" s="5">
        <v>2371</v>
      </c>
      <c r="B2372" s="6" t="s">
        <v>2817</v>
      </c>
      <c r="C2372" s="7">
        <v>44753</v>
      </c>
      <c r="D2372" s="7">
        <v>44797</v>
      </c>
      <c r="E2372" s="6" t="s">
        <v>48</v>
      </c>
      <c r="F2372" s="6" t="s">
        <v>248</v>
      </c>
      <c r="G2372" s="6" t="s">
        <v>19</v>
      </c>
      <c r="H2372" s="8">
        <v>44854</v>
      </c>
      <c r="I2372" s="6" t="s">
        <v>98</v>
      </c>
      <c r="J2372" s="6" t="s">
        <v>92</v>
      </c>
      <c r="K2372" s="6" t="s">
        <v>99</v>
      </c>
      <c r="L2372" s="6" t="s">
        <v>186</v>
      </c>
      <c r="M2372" s="7">
        <v>44888</v>
      </c>
      <c r="N2372" s="9">
        <v>92</v>
      </c>
      <c r="O2372">
        <f t="shared" si="74"/>
        <v>58</v>
      </c>
      <c r="P2372">
        <f t="shared" si="75"/>
        <v>35</v>
      </c>
    </row>
    <row r="2373" spans="1:16" x14ac:dyDescent="0.35">
      <c r="A2373" s="5">
        <v>2372</v>
      </c>
      <c r="B2373" s="6" t="s">
        <v>2818</v>
      </c>
      <c r="C2373" s="7">
        <v>44754</v>
      </c>
      <c r="D2373" s="7">
        <v>44797</v>
      </c>
      <c r="E2373" s="6" t="s">
        <v>48</v>
      </c>
      <c r="F2373" s="6" t="s">
        <v>248</v>
      </c>
      <c r="G2373" s="6" t="s">
        <v>19</v>
      </c>
      <c r="H2373" s="8">
        <v>44831</v>
      </c>
      <c r="I2373" s="6" t="s">
        <v>93</v>
      </c>
      <c r="J2373" s="6" t="s">
        <v>98</v>
      </c>
      <c r="K2373" s="6" t="s">
        <v>133</v>
      </c>
      <c r="L2373" s="6" t="s">
        <v>139</v>
      </c>
      <c r="M2373" s="7">
        <v>44869</v>
      </c>
      <c r="N2373" s="9">
        <v>73</v>
      </c>
      <c r="O2373">
        <f t="shared" si="74"/>
        <v>35</v>
      </c>
      <c r="P2373">
        <f t="shared" si="75"/>
        <v>39</v>
      </c>
    </row>
    <row r="2374" spans="1:16" x14ac:dyDescent="0.35">
      <c r="A2374" s="5">
        <v>2373</v>
      </c>
      <c r="B2374" s="6" t="s">
        <v>2819</v>
      </c>
      <c r="C2374" s="7">
        <v>44768</v>
      </c>
      <c r="D2374" s="7">
        <v>44792</v>
      </c>
      <c r="E2374" s="6" t="s">
        <v>48</v>
      </c>
      <c r="F2374" s="6" t="s">
        <v>2820</v>
      </c>
      <c r="G2374" s="6" t="s">
        <v>19</v>
      </c>
      <c r="H2374" s="8">
        <v>44812</v>
      </c>
      <c r="I2374" s="6" t="s">
        <v>55</v>
      </c>
      <c r="J2374" s="6" t="s">
        <v>141</v>
      </c>
      <c r="K2374" s="6" t="s">
        <v>80</v>
      </c>
      <c r="L2374" s="6" t="s">
        <v>142</v>
      </c>
      <c r="M2374" s="7">
        <v>44872</v>
      </c>
      <c r="N2374" s="9">
        <v>81</v>
      </c>
      <c r="O2374">
        <f t="shared" si="74"/>
        <v>21</v>
      </c>
      <c r="P2374">
        <f t="shared" si="75"/>
        <v>61</v>
      </c>
    </row>
    <row r="2375" spans="1:16" x14ac:dyDescent="0.35">
      <c r="A2375" s="5">
        <v>2374</v>
      </c>
      <c r="B2375" s="6" t="s">
        <v>2821</v>
      </c>
      <c r="C2375" s="7">
        <v>44769</v>
      </c>
      <c r="D2375" s="7">
        <v>44797</v>
      </c>
      <c r="E2375" s="6" t="s">
        <v>48</v>
      </c>
      <c r="F2375" s="6" t="s">
        <v>248</v>
      </c>
      <c r="G2375" s="6" t="s">
        <v>19</v>
      </c>
      <c r="H2375" s="8">
        <v>44826</v>
      </c>
      <c r="I2375" s="6" t="s">
        <v>149</v>
      </c>
      <c r="J2375" s="6" t="s">
        <v>51</v>
      </c>
      <c r="K2375" s="6" t="s">
        <v>52</v>
      </c>
      <c r="L2375" s="6" t="s">
        <v>955</v>
      </c>
      <c r="M2375" s="7">
        <v>44872</v>
      </c>
      <c r="N2375" s="9">
        <v>76</v>
      </c>
      <c r="O2375">
        <f t="shared" si="74"/>
        <v>30</v>
      </c>
      <c r="P2375">
        <f t="shared" si="75"/>
        <v>47</v>
      </c>
    </row>
    <row r="2376" spans="1:16" x14ac:dyDescent="0.35">
      <c r="A2376" s="5">
        <v>2375</v>
      </c>
      <c r="B2376" s="6" t="s">
        <v>2822</v>
      </c>
      <c r="C2376" s="7">
        <v>44763</v>
      </c>
      <c r="D2376" s="7">
        <v>44792</v>
      </c>
      <c r="E2376" s="6" t="s">
        <v>48</v>
      </c>
      <c r="F2376" s="6" t="s">
        <v>661</v>
      </c>
      <c r="G2376" s="6" t="s">
        <v>19</v>
      </c>
      <c r="H2376" s="8">
        <v>44819</v>
      </c>
      <c r="I2376" s="6" t="s">
        <v>56</v>
      </c>
      <c r="J2376" s="6" t="s">
        <v>79</v>
      </c>
      <c r="K2376" s="6" t="s">
        <v>133</v>
      </c>
      <c r="L2376" s="6" t="s">
        <v>136</v>
      </c>
      <c r="M2376" s="7">
        <v>44876</v>
      </c>
      <c r="N2376" s="9">
        <v>85</v>
      </c>
      <c r="O2376">
        <f t="shared" si="74"/>
        <v>28</v>
      </c>
      <c r="P2376">
        <f t="shared" si="75"/>
        <v>58</v>
      </c>
    </row>
    <row r="2377" spans="1:16" x14ac:dyDescent="0.35">
      <c r="A2377" s="5">
        <v>2376</v>
      </c>
      <c r="B2377" s="6" t="s">
        <v>2823</v>
      </c>
      <c r="C2377" s="7">
        <v>44764</v>
      </c>
      <c r="D2377" s="7">
        <v>44810</v>
      </c>
      <c r="E2377" s="6" t="s">
        <v>48</v>
      </c>
      <c r="F2377" s="6" t="s">
        <v>661</v>
      </c>
      <c r="G2377" s="6" t="s">
        <v>19</v>
      </c>
      <c r="H2377" s="8">
        <v>44861</v>
      </c>
      <c r="I2377" s="6" t="s">
        <v>98</v>
      </c>
      <c r="J2377" s="6" t="s">
        <v>79</v>
      </c>
      <c r="K2377" s="6" t="s">
        <v>99</v>
      </c>
      <c r="L2377" s="6" t="s">
        <v>192</v>
      </c>
      <c r="M2377" s="7">
        <v>44890</v>
      </c>
      <c r="N2377" s="9">
        <v>81</v>
      </c>
      <c r="O2377">
        <f t="shared" si="74"/>
        <v>52</v>
      </c>
      <c r="P2377">
        <f t="shared" si="75"/>
        <v>30</v>
      </c>
    </row>
    <row r="2378" spans="1:16" x14ac:dyDescent="0.35">
      <c r="A2378" s="5">
        <v>2377</v>
      </c>
      <c r="B2378" s="6" t="s">
        <v>2824</v>
      </c>
      <c r="C2378" s="7">
        <v>44764</v>
      </c>
      <c r="D2378" s="7">
        <v>44812</v>
      </c>
      <c r="E2378" s="6" t="s">
        <v>48</v>
      </c>
      <c r="F2378" s="6" t="s">
        <v>661</v>
      </c>
      <c r="G2378" s="6" t="s">
        <v>19</v>
      </c>
      <c r="H2378" s="8">
        <v>44826</v>
      </c>
      <c r="I2378" s="6" t="s">
        <v>55</v>
      </c>
      <c r="J2378" s="6" t="s">
        <v>84</v>
      </c>
      <c r="K2378" s="6" t="s">
        <v>127</v>
      </c>
      <c r="L2378" s="6" t="s">
        <v>194</v>
      </c>
      <c r="M2378" s="7">
        <v>44869</v>
      </c>
      <c r="N2378" s="9">
        <v>58</v>
      </c>
      <c r="O2378">
        <f t="shared" si="74"/>
        <v>15</v>
      </c>
      <c r="P2378">
        <f t="shared" si="75"/>
        <v>44</v>
      </c>
    </row>
    <row r="2379" spans="1:16" x14ac:dyDescent="0.35">
      <c r="A2379" s="5">
        <v>2378</v>
      </c>
      <c r="B2379" s="6" t="s">
        <v>2825</v>
      </c>
      <c r="C2379" s="7">
        <v>44755</v>
      </c>
      <c r="D2379" s="7">
        <v>44805</v>
      </c>
      <c r="E2379" s="6" t="s">
        <v>48</v>
      </c>
      <c r="F2379" s="6" t="s">
        <v>248</v>
      </c>
      <c r="G2379" s="6" t="s">
        <v>19</v>
      </c>
      <c r="H2379" s="8">
        <v>44826</v>
      </c>
      <c r="I2379" s="6" t="s">
        <v>56</v>
      </c>
      <c r="J2379" s="6" t="s">
        <v>129</v>
      </c>
      <c r="K2379" s="6" t="s">
        <v>127</v>
      </c>
      <c r="L2379" s="6" t="s">
        <v>258</v>
      </c>
      <c r="M2379" s="7">
        <v>44872</v>
      </c>
      <c r="N2379" s="9">
        <v>68</v>
      </c>
      <c r="O2379">
        <f t="shared" si="74"/>
        <v>22</v>
      </c>
      <c r="P2379">
        <f t="shared" si="75"/>
        <v>47</v>
      </c>
    </row>
    <row r="2380" spans="1:16" x14ac:dyDescent="0.35">
      <c r="A2380" s="5">
        <v>2379</v>
      </c>
      <c r="B2380" s="6" t="s">
        <v>2826</v>
      </c>
      <c r="C2380" s="7">
        <v>44439</v>
      </c>
      <c r="D2380" s="7">
        <v>44491</v>
      </c>
      <c r="E2380" s="6" t="s">
        <v>48</v>
      </c>
      <c r="F2380" s="6" t="s">
        <v>49</v>
      </c>
      <c r="G2380" s="6" t="s">
        <v>19</v>
      </c>
      <c r="H2380" s="8">
        <v>44503</v>
      </c>
      <c r="I2380" s="6" t="s">
        <v>80</v>
      </c>
      <c r="J2380" s="6" t="s">
        <v>133</v>
      </c>
      <c r="K2380" s="6" t="s">
        <v>85</v>
      </c>
      <c r="L2380" s="6" t="s">
        <v>244</v>
      </c>
      <c r="M2380" s="7">
        <v>44883</v>
      </c>
      <c r="N2380" s="9">
        <v>393</v>
      </c>
      <c r="O2380">
        <f t="shared" si="74"/>
        <v>13</v>
      </c>
      <c r="P2380">
        <f t="shared" si="75"/>
        <v>381</v>
      </c>
    </row>
    <row r="2381" spans="1:16" x14ac:dyDescent="0.35">
      <c r="A2381" s="5">
        <v>2380</v>
      </c>
      <c r="B2381" s="6" t="s">
        <v>2827</v>
      </c>
      <c r="C2381" s="7">
        <v>44291</v>
      </c>
      <c r="D2381" s="7">
        <v>44367</v>
      </c>
      <c r="E2381" s="6" t="s">
        <v>48</v>
      </c>
      <c r="F2381" s="6" t="s">
        <v>49</v>
      </c>
      <c r="G2381" s="6" t="s">
        <v>19</v>
      </c>
      <c r="H2381" s="8">
        <v>44406</v>
      </c>
      <c r="I2381" s="6" t="s">
        <v>98</v>
      </c>
      <c r="J2381" s="6" t="s">
        <v>133</v>
      </c>
      <c r="K2381" s="6" t="s">
        <v>222</v>
      </c>
      <c r="L2381" s="6" t="s">
        <v>150</v>
      </c>
      <c r="M2381" s="7">
        <v>44876</v>
      </c>
      <c r="N2381" s="9">
        <v>510</v>
      </c>
      <c r="O2381">
        <f t="shared" si="74"/>
        <v>40</v>
      </c>
      <c r="P2381">
        <f t="shared" si="75"/>
        <v>471</v>
      </c>
    </row>
    <row r="2382" spans="1:16" x14ac:dyDescent="0.35">
      <c r="A2382" s="5">
        <v>2381</v>
      </c>
      <c r="B2382" s="6" t="s">
        <v>2828</v>
      </c>
      <c r="C2382" s="7">
        <v>44718</v>
      </c>
      <c r="D2382" s="7">
        <v>44747</v>
      </c>
      <c r="E2382" s="6" t="s">
        <v>48</v>
      </c>
      <c r="F2382" s="6" t="s">
        <v>49</v>
      </c>
      <c r="G2382" s="6" t="s">
        <v>19</v>
      </c>
      <c r="H2382" s="8">
        <v>44812</v>
      </c>
      <c r="I2382" s="6" t="s">
        <v>93</v>
      </c>
      <c r="J2382" s="6" t="s">
        <v>98</v>
      </c>
      <c r="K2382" s="6" t="s">
        <v>133</v>
      </c>
      <c r="L2382" s="6" t="s">
        <v>911</v>
      </c>
      <c r="M2382" s="7">
        <v>44866</v>
      </c>
      <c r="N2382" s="9">
        <v>120</v>
      </c>
      <c r="O2382">
        <f t="shared" si="74"/>
        <v>66</v>
      </c>
      <c r="P2382">
        <f t="shared" si="75"/>
        <v>55</v>
      </c>
    </row>
    <row r="2383" spans="1:16" x14ac:dyDescent="0.35">
      <c r="A2383" s="5">
        <v>2382</v>
      </c>
      <c r="B2383" s="6" t="s">
        <v>2829</v>
      </c>
      <c r="C2383" s="7">
        <v>44761</v>
      </c>
      <c r="D2383" s="7">
        <v>44805</v>
      </c>
      <c r="E2383" s="6" t="s">
        <v>48</v>
      </c>
      <c r="F2383" s="6" t="s">
        <v>2830</v>
      </c>
      <c r="G2383" s="6" t="s">
        <v>19</v>
      </c>
      <c r="H2383" s="8">
        <v>44819</v>
      </c>
      <c r="I2383" s="6" t="s">
        <v>56</v>
      </c>
      <c r="J2383" s="6" t="s">
        <v>129</v>
      </c>
      <c r="K2383" s="6" t="s">
        <v>127</v>
      </c>
      <c r="L2383" s="6" t="s">
        <v>228</v>
      </c>
      <c r="M2383" s="7">
        <v>44866</v>
      </c>
      <c r="N2383" s="9">
        <v>62</v>
      </c>
      <c r="O2383">
        <f t="shared" si="74"/>
        <v>15</v>
      </c>
      <c r="P2383">
        <f t="shared" si="75"/>
        <v>48</v>
      </c>
    </row>
    <row r="2384" spans="1:16" x14ac:dyDescent="0.35">
      <c r="A2384" s="5">
        <v>2383</v>
      </c>
      <c r="B2384" s="6" t="s">
        <v>2831</v>
      </c>
      <c r="C2384" s="7">
        <v>44753</v>
      </c>
      <c r="D2384" s="7">
        <v>44805</v>
      </c>
      <c r="E2384" s="6" t="s">
        <v>48</v>
      </c>
      <c r="F2384" s="6" t="s">
        <v>49</v>
      </c>
      <c r="G2384" s="6" t="s">
        <v>19</v>
      </c>
      <c r="H2384" s="8">
        <v>44824</v>
      </c>
      <c r="I2384" s="6" t="s">
        <v>56</v>
      </c>
      <c r="J2384" s="6" t="s">
        <v>129</v>
      </c>
      <c r="K2384" s="6" t="s">
        <v>127</v>
      </c>
      <c r="L2384" s="6" t="s">
        <v>228</v>
      </c>
      <c r="M2384" s="7">
        <v>44869</v>
      </c>
      <c r="N2384" s="9">
        <v>65</v>
      </c>
      <c r="O2384">
        <f t="shared" si="74"/>
        <v>20</v>
      </c>
      <c r="P2384">
        <f t="shared" si="75"/>
        <v>46</v>
      </c>
    </row>
    <row r="2385" spans="1:16" x14ac:dyDescent="0.35">
      <c r="A2385" s="5">
        <v>2384</v>
      </c>
      <c r="B2385" s="6" t="s">
        <v>2832</v>
      </c>
      <c r="C2385" s="7">
        <v>44753</v>
      </c>
      <c r="D2385" s="7">
        <v>44797</v>
      </c>
      <c r="E2385" s="6" t="s">
        <v>48</v>
      </c>
      <c r="F2385" s="6" t="s">
        <v>49</v>
      </c>
      <c r="G2385" s="6" t="s">
        <v>19</v>
      </c>
      <c r="H2385" s="8">
        <v>44810</v>
      </c>
      <c r="I2385" s="6" t="s">
        <v>56</v>
      </c>
      <c r="J2385" s="6" t="s">
        <v>129</v>
      </c>
      <c r="K2385" s="6" t="s">
        <v>127</v>
      </c>
      <c r="L2385" s="6" t="s">
        <v>206</v>
      </c>
      <c r="M2385" s="7">
        <v>44873</v>
      </c>
      <c r="N2385" s="9">
        <v>77</v>
      </c>
      <c r="O2385">
        <f t="shared" si="74"/>
        <v>14</v>
      </c>
      <c r="P2385">
        <f t="shared" si="75"/>
        <v>64</v>
      </c>
    </row>
    <row r="2386" spans="1:16" x14ac:dyDescent="0.35">
      <c r="A2386" s="5">
        <v>2385</v>
      </c>
      <c r="B2386" s="6" t="s">
        <v>2833</v>
      </c>
      <c r="C2386" s="7">
        <v>44753</v>
      </c>
      <c r="D2386" s="7">
        <v>44805</v>
      </c>
      <c r="E2386" s="6" t="s">
        <v>48</v>
      </c>
      <c r="F2386" s="6" t="s">
        <v>49</v>
      </c>
      <c r="G2386" s="6" t="s">
        <v>19</v>
      </c>
      <c r="H2386" s="8">
        <v>44824</v>
      </c>
      <c r="I2386" s="6" t="s">
        <v>56</v>
      </c>
      <c r="J2386" s="6" t="s">
        <v>129</v>
      </c>
      <c r="K2386" s="6" t="s">
        <v>127</v>
      </c>
      <c r="L2386" s="6" t="s">
        <v>206</v>
      </c>
      <c r="M2386" s="7">
        <v>44883</v>
      </c>
      <c r="N2386" s="9">
        <v>79</v>
      </c>
      <c r="O2386">
        <f t="shared" si="74"/>
        <v>20</v>
      </c>
      <c r="P2386">
        <f t="shared" si="75"/>
        <v>60</v>
      </c>
    </row>
    <row r="2387" spans="1:16" x14ac:dyDescent="0.35">
      <c r="A2387" s="5">
        <v>2386</v>
      </c>
      <c r="B2387" s="6" t="s">
        <v>2834</v>
      </c>
      <c r="C2387" s="7">
        <v>44755</v>
      </c>
      <c r="D2387" s="7">
        <v>44797</v>
      </c>
      <c r="E2387" s="6" t="s">
        <v>48</v>
      </c>
      <c r="F2387" s="6" t="s">
        <v>49</v>
      </c>
      <c r="G2387" s="6" t="s">
        <v>19</v>
      </c>
      <c r="H2387" s="8">
        <v>44805</v>
      </c>
      <c r="I2387" s="6" t="s">
        <v>98</v>
      </c>
      <c r="J2387" s="6" t="s">
        <v>92</v>
      </c>
      <c r="K2387" s="6" t="s">
        <v>99</v>
      </c>
      <c r="L2387" s="6" t="s">
        <v>100</v>
      </c>
      <c r="M2387" s="7">
        <v>44890</v>
      </c>
      <c r="N2387" s="9">
        <v>94</v>
      </c>
      <c r="O2387">
        <f t="shared" si="74"/>
        <v>9</v>
      </c>
      <c r="P2387">
        <f t="shared" si="75"/>
        <v>86</v>
      </c>
    </row>
    <row r="2388" spans="1:16" x14ac:dyDescent="0.35">
      <c r="A2388" s="5">
        <v>2387</v>
      </c>
      <c r="B2388" s="6" t="s">
        <v>2835</v>
      </c>
      <c r="C2388" s="7">
        <v>44358</v>
      </c>
      <c r="D2388" s="7">
        <v>44385</v>
      </c>
      <c r="E2388" s="6" t="s">
        <v>180</v>
      </c>
      <c r="F2388" s="6" t="s">
        <v>941</v>
      </c>
      <c r="G2388" s="6" t="s">
        <v>78</v>
      </c>
      <c r="H2388" s="8">
        <v>44411</v>
      </c>
      <c r="I2388" s="6" t="s">
        <v>98</v>
      </c>
      <c r="J2388" s="6" t="s">
        <v>149</v>
      </c>
      <c r="K2388" s="6" t="s">
        <v>57</v>
      </c>
      <c r="L2388" s="6" t="s">
        <v>206</v>
      </c>
      <c r="M2388" s="7">
        <v>44874</v>
      </c>
      <c r="N2388" s="9">
        <v>490</v>
      </c>
      <c r="O2388">
        <f t="shared" si="74"/>
        <v>27</v>
      </c>
      <c r="P2388">
        <f t="shared" si="75"/>
        <v>464</v>
      </c>
    </row>
    <row r="2389" spans="1:16" x14ac:dyDescent="0.35">
      <c r="A2389" s="5">
        <v>2388</v>
      </c>
      <c r="B2389" s="6" t="s">
        <v>2836</v>
      </c>
      <c r="C2389" s="7">
        <v>44732</v>
      </c>
      <c r="D2389" s="7">
        <v>44771</v>
      </c>
      <c r="E2389" s="6" t="s">
        <v>48</v>
      </c>
      <c r="F2389" s="6" t="s">
        <v>49</v>
      </c>
      <c r="G2389" s="6" t="s">
        <v>78</v>
      </c>
      <c r="H2389" s="8">
        <v>44809</v>
      </c>
      <c r="I2389" s="6" t="s">
        <v>56</v>
      </c>
      <c r="J2389" s="6" t="s">
        <v>129</v>
      </c>
      <c r="K2389" s="6" t="s">
        <v>127</v>
      </c>
      <c r="L2389" s="6" t="s">
        <v>130</v>
      </c>
      <c r="M2389" s="7">
        <v>44883</v>
      </c>
      <c r="N2389" s="9">
        <v>113</v>
      </c>
      <c r="O2389">
        <f t="shared" si="74"/>
        <v>39</v>
      </c>
      <c r="P2389">
        <f t="shared" si="75"/>
        <v>75</v>
      </c>
    </row>
    <row r="2390" spans="1:16" x14ac:dyDescent="0.35">
      <c r="A2390" s="5">
        <v>2389</v>
      </c>
      <c r="B2390" s="6" t="s">
        <v>2837</v>
      </c>
      <c r="C2390" s="7">
        <v>44732</v>
      </c>
      <c r="D2390" s="7">
        <v>44771</v>
      </c>
      <c r="E2390" s="6" t="s">
        <v>48</v>
      </c>
      <c r="F2390" s="6" t="s">
        <v>49</v>
      </c>
      <c r="G2390" s="6" t="s">
        <v>78</v>
      </c>
      <c r="H2390" s="8">
        <v>44809</v>
      </c>
      <c r="I2390" s="6" t="s">
        <v>56</v>
      </c>
      <c r="J2390" s="6" t="s">
        <v>129</v>
      </c>
      <c r="K2390" s="6" t="s">
        <v>127</v>
      </c>
      <c r="L2390" s="6" t="s">
        <v>206</v>
      </c>
      <c r="M2390" s="7">
        <v>44869</v>
      </c>
      <c r="N2390" s="9">
        <v>99</v>
      </c>
      <c r="O2390">
        <f t="shared" si="74"/>
        <v>39</v>
      </c>
      <c r="P2390">
        <f t="shared" si="75"/>
        <v>61</v>
      </c>
    </row>
    <row r="2391" spans="1:16" x14ac:dyDescent="0.35">
      <c r="A2391" s="5">
        <v>2390</v>
      </c>
      <c r="B2391" s="6" t="s">
        <v>2838</v>
      </c>
      <c r="C2391" s="7">
        <v>44733</v>
      </c>
      <c r="D2391" s="7">
        <v>44771</v>
      </c>
      <c r="E2391" s="6" t="s">
        <v>48</v>
      </c>
      <c r="F2391" s="6" t="s">
        <v>1069</v>
      </c>
      <c r="G2391" s="6" t="s">
        <v>78</v>
      </c>
      <c r="H2391" s="8">
        <v>44810</v>
      </c>
      <c r="I2391" s="6" t="s">
        <v>56</v>
      </c>
      <c r="J2391" s="6" t="s">
        <v>129</v>
      </c>
      <c r="K2391" s="6" t="s">
        <v>127</v>
      </c>
      <c r="L2391" s="6" t="s">
        <v>206</v>
      </c>
      <c r="M2391" s="7">
        <v>44883</v>
      </c>
      <c r="N2391" s="9">
        <v>113</v>
      </c>
      <c r="O2391">
        <f t="shared" si="74"/>
        <v>40</v>
      </c>
      <c r="P2391">
        <f t="shared" si="75"/>
        <v>74</v>
      </c>
    </row>
    <row r="2392" spans="1:16" x14ac:dyDescent="0.35">
      <c r="A2392" s="5">
        <v>2391</v>
      </c>
      <c r="B2392" s="6" t="s">
        <v>2839</v>
      </c>
      <c r="C2392" s="7">
        <v>44734</v>
      </c>
      <c r="D2392" s="7">
        <v>44771</v>
      </c>
      <c r="E2392" s="6" t="s">
        <v>48</v>
      </c>
      <c r="F2392" s="6" t="s">
        <v>77</v>
      </c>
      <c r="G2392" s="6" t="s">
        <v>78</v>
      </c>
      <c r="H2392" s="8">
        <v>44810</v>
      </c>
      <c r="I2392" s="6" t="s">
        <v>129</v>
      </c>
      <c r="J2392" s="6" t="s">
        <v>79</v>
      </c>
      <c r="K2392" s="6" t="s">
        <v>127</v>
      </c>
      <c r="L2392" s="6" t="s">
        <v>196</v>
      </c>
      <c r="M2392" s="7">
        <v>44883</v>
      </c>
      <c r="N2392" s="9">
        <v>113</v>
      </c>
      <c r="O2392">
        <f t="shared" si="74"/>
        <v>40</v>
      </c>
      <c r="P2392">
        <f t="shared" si="75"/>
        <v>74</v>
      </c>
    </row>
    <row r="2393" spans="1:16" x14ac:dyDescent="0.35">
      <c r="A2393" s="5">
        <v>2392</v>
      </c>
      <c r="B2393" s="6" t="s">
        <v>2840</v>
      </c>
      <c r="C2393" s="7">
        <v>44736</v>
      </c>
      <c r="D2393" s="7">
        <v>44771</v>
      </c>
      <c r="E2393" s="6" t="s">
        <v>48</v>
      </c>
      <c r="F2393" s="6" t="s">
        <v>1069</v>
      </c>
      <c r="G2393" s="6" t="s">
        <v>78</v>
      </c>
      <c r="H2393" s="8">
        <v>44833</v>
      </c>
      <c r="I2393" s="6" t="s">
        <v>98</v>
      </c>
      <c r="J2393" s="6" t="s">
        <v>92</v>
      </c>
      <c r="K2393" s="6" t="s">
        <v>99</v>
      </c>
      <c r="L2393" s="6" t="s">
        <v>100</v>
      </c>
      <c r="M2393" s="7">
        <v>44886</v>
      </c>
      <c r="N2393" s="9">
        <v>116</v>
      </c>
      <c r="O2393">
        <f t="shared" si="74"/>
        <v>63</v>
      </c>
      <c r="P2393">
        <f t="shared" si="75"/>
        <v>54</v>
      </c>
    </row>
    <row r="2394" spans="1:16" x14ac:dyDescent="0.35">
      <c r="A2394" s="5">
        <v>2393</v>
      </c>
      <c r="B2394" s="6" t="s">
        <v>2841</v>
      </c>
      <c r="C2394" s="7">
        <v>44769</v>
      </c>
      <c r="D2394" s="7">
        <v>44796</v>
      </c>
      <c r="E2394" s="6" t="s">
        <v>165</v>
      </c>
      <c r="F2394" s="6"/>
      <c r="G2394" s="6" t="s">
        <v>556</v>
      </c>
      <c r="H2394" s="8">
        <v>44838</v>
      </c>
      <c r="I2394" s="6" t="s">
        <v>209</v>
      </c>
      <c r="J2394" s="6" t="s">
        <v>212</v>
      </c>
      <c r="K2394" s="6" t="s">
        <v>168</v>
      </c>
      <c r="L2394" s="6" t="s">
        <v>698</v>
      </c>
      <c r="M2394" s="7">
        <v>44890</v>
      </c>
      <c r="N2394" s="9">
        <v>95</v>
      </c>
      <c r="O2394">
        <f t="shared" si="74"/>
        <v>43</v>
      </c>
      <c r="P2394">
        <f t="shared" si="75"/>
        <v>53</v>
      </c>
    </row>
    <row r="2395" spans="1:16" x14ac:dyDescent="0.35">
      <c r="A2395" s="5">
        <v>2394</v>
      </c>
      <c r="B2395" s="6" t="s">
        <v>2842</v>
      </c>
      <c r="C2395" s="7">
        <v>44301</v>
      </c>
      <c r="D2395" s="7">
        <v>44405</v>
      </c>
      <c r="E2395" s="6" t="s">
        <v>48</v>
      </c>
      <c r="F2395" s="6" t="s">
        <v>49</v>
      </c>
      <c r="G2395" s="6" t="s">
        <v>19</v>
      </c>
      <c r="H2395" s="8">
        <v>44412</v>
      </c>
      <c r="I2395" s="6" t="s">
        <v>133</v>
      </c>
      <c r="J2395" s="6" t="s">
        <v>56</v>
      </c>
      <c r="K2395" s="6" t="s">
        <v>127</v>
      </c>
      <c r="L2395" s="6" t="s">
        <v>318</v>
      </c>
      <c r="M2395" s="7">
        <v>44890</v>
      </c>
      <c r="N2395" s="9">
        <v>486</v>
      </c>
      <c r="O2395">
        <f t="shared" si="74"/>
        <v>8</v>
      </c>
      <c r="P2395">
        <f t="shared" si="75"/>
        <v>479</v>
      </c>
    </row>
    <row r="2396" spans="1:16" x14ac:dyDescent="0.35">
      <c r="A2396" s="5">
        <v>2395</v>
      </c>
      <c r="B2396" s="6" t="s">
        <v>2843</v>
      </c>
      <c r="C2396" s="7">
        <v>44775</v>
      </c>
      <c r="D2396" s="7">
        <v>44778</v>
      </c>
      <c r="E2396" s="6" t="s">
        <v>799</v>
      </c>
      <c r="F2396" s="6"/>
      <c r="G2396" s="6" t="s">
        <v>19</v>
      </c>
      <c r="H2396" s="8">
        <v>44789</v>
      </c>
      <c r="I2396" s="6" t="s">
        <v>50</v>
      </c>
      <c r="J2396" s="6" t="s">
        <v>149</v>
      </c>
      <c r="K2396" s="6" t="s">
        <v>52</v>
      </c>
      <c r="L2396" s="6" t="s">
        <v>150</v>
      </c>
      <c r="M2396" s="7">
        <v>44876</v>
      </c>
      <c r="N2396" s="9">
        <v>99</v>
      </c>
      <c r="O2396">
        <f t="shared" si="74"/>
        <v>12</v>
      </c>
      <c r="P2396">
        <f t="shared" si="75"/>
        <v>88</v>
      </c>
    </row>
    <row r="2397" spans="1:16" x14ac:dyDescent="0.35">
      <c r="A2397" s="5">
        <v>2396</v>
      </c>
      <c r="B2397" s="6" t="s">
        <v>2844</v>
      </c>
      <c r="C2397" s="7">
        <v>44301</v>
      </c>
      <c r="D2397" s="7">
        <v>44405</v>
      </c>
      <c r="E2397" s="6" t="s">
        <v>48</v>
      </c>
      <c r="F2397" s="6" t="s">
        <v>49</v>
      </c>
      <c r="G2397" s="6" t="s">
        <v>19</v>
      </c>
      <c r="H2397" s="8">
        <v>44412</v>
      </c>
      <c r="I2397" s="6" t="s">
        <v>133</v>
      </c>
      <c r="J2397" s="6" t="s">
        <v>56</v>
      </c>
      <c r="K2397" s="6" t="s">
        <v>127</v>
      </c>
      <c r="L2397" s="6" t="s">
        <v>318</v>
      </c>
      <c r="M2397" s="7">
        <v>44890</v>
      </c>
      <c r="N2397" s="9">
        <v>486</v>
      </c>
      <c r="O2397">
        <f t="shared" si="74"/>
        <v>8</v>
      </c>
      <c r="P2397">
        <f t="shared" si="75"/>
        <v>479</v>
      </c>
    </row>
    <row r="2398" spans="1:16" x14ac:dyDescent="0.35">
      <c r="A2398" s="5">
        <v>2397</v>
      </c>
      <c r="B2398" s="6" t="s">
        <v>2845</v>
      </c>
      <c r="C2398" s="7">
        <v>44301</v>
      </c>
      <c r="D2398" s="7">
        <v>44405</v>
      </c>
      <c r="E2398" s="6" t="s">
        <v>48</v>
      </c>
      <c r="F2398" s="6" t="s">
        <v>49</v>
      </c>
      <c r="G2398" s="6" t="s">
        <v>19</v>
      </c>
      <c r="H2398" s="8">
        <v>44412</v>
      </c>
      <c r="I2398" s="6" t="s">
        <v>133</v>
      </c>
      <c r="J2398" s="6" t="s">
        <v>56</v>
      </c>
      <c r="K2398" s="6" t="s">
        <v>127</v>
      </c>
      <c r="L2398" s="6" t="s">
        <v>318</v>
      </c>
      <c r="M2398" s="7">
        <v>44890</v>
      </c>
      <c r="N2398" s="9">
        <v>486</v>
      </c>
      <c r="O2398">
        <f t="shared" si="74"/>
        <v>8</v>
      </c>
      <c r="P2398">
        <f t="shared" si="75"/>
        <v>479</v>
      </c>
    </row>
    <row r="2399" spans="1:16" x14ac:dyDescent="0.35">
      <c r="A2399" s="5">
        <v>2398</v>
      </c>
      <c r="B2399" s="6" t="s">
        <v>2846</v>
      </c>
      <c r="C2399" s="7">
        <v>44776</v>
      </c>
      <c r="D2399" s="7">
        <v>44789</v>
      </c>
      <c r="E2399" s="6" t="s">
        <v>799</v>
      </c>
      <c r="F2399" s="6"/>
      <c r="G2399" s="6" t="s">
        <v>19</v>
      </c>
      <c r="H2399" s="8">
        <v>44802</v>
      </c>
      <c r="I2399" s="6" t="s">
        <v>50</v>
      </c>
      <c r="J2399" s="6" t="s">
        <v>149</v>
      </c>
      <c r="K2399" s="6" t="s">
        <v>52</v>
      </c>
      <c r="L2399" s="6" t="s">
        <v>150</v>
      </c>
      <c r="M2399" s="7">
        <v>44876</v>
      </c>
      <c r="N2399" s="9">
        <v>88</v>
      </c>
      <c r="O2399">
        <f t="shared" si="74"/>
        <v>14</v>
      </c>
      <c r="P2399">
        <f t="shared" si="75"/>
        <v>75</v>
      </c>
    </row>
    <row r="2400" spans="1:16" x14ac:dyDescent="0.35">
      <c r="A2400" s="5">
        <v>2399</v>
      </c>
      <c r="B2400" s="6" t="s">
        <v>2847</v>
      </c>
      <c r="C2400" s="7">
        <v>44302</v>
      </c>
      <c r="D2400" s="7">
        <v>44438</v>
      </c>
      <c r="E2400" s="6" t="s">
        <v>48</v>
      </c>
      <c r="F2400" s="6" t="s">
        <v>2529</v>
      </c>
      <c r="G2400" s="6" t="s">
        <v>19</v>
      </c>
      <c r="H2400" s="8">
        <v>44503</v>
      </c>
      <c r="I2400" s="6" t="s">
        <v>98</v>
      </c>
      <c r="J2400" s="6" t="s">
        <v>149</v>
      </c>
      <c r="K2400" s="6" t="s">
        <v>57</v>
      </c>
      <c r="L2400" s="6" t="s">
        <v>58</v>
      </c>
      <c r="M2400" s="7">
        <v>44886</v>
      </c>
      <c r="N2400" s="9">
        <v>449</v>
      </c>
      <c r="O2400">
        <f t="shared" si="74"/>
        <v>66</v>
      </c>
      <c r="P2400">
        <f t="shared" si="75"/>
        <v>384</v>
      </c>
    </row>
    <row r="2401" spans="1:16" x14ac:dyDescent="0.35">
      <c r="A2401" s="5">
        <v>2400</v>
      </c>
      <c r="B2401" s="6" t="s">
        <v>2848</v>
      </c>
      <c r="C2401" s="7">
        <v>44664</v>
      </c>
      <c r="D2401" s="7">
        <v>44726</v>
      </c>
      <c r="E2401" s="6" t="s">
        <v>48</v>
      </c>
      <c r="F2401" s="6" t="s">
        <v>132</v>
      </c>
      <c r="G2401" s="6" t="s">
        <v>78</v>
      </c>
      <c r="H2401" s="8">
        <v>44819</v>
      </c>
      <c r="I2401" s="6" t="s">
        <v>92</v>
      </c>
      <c r="J2401" s="6" t="s">
        <v>99</v>
      </c>
      <c r="K2401" s="6" t="s">
        <v>81</v>
      </c>
      <c r="L2401" s="6" t="s">
        <v>82</v>
      </c>
      <c r="M2401" s="7">
        <v>44872</v>
      </c>
      <c r="N2401" s="9">
        <v>147</v>
      </c>
      <c r="O2401">
        <f t="shared" si="74"/>
        <v>94</v>
      </c>
      <c r="P2401">
        <f t="shared" si="75"/>
        <v>54</v>
      </c>
    </row>
    <row r="2402" spans="1:16" x14ac:dyDescent="0.35">
      <c r="A2402" s="5">
        <v>2401</v>
      </c>
      <c r="B2402" s="6" t="s">
        <v>2849</v>
      </c>
      <c r="C2402" s="7">
        <v>44412</v>
      </c>
      <c r="D2402" s="7">
        <v>44434</v>
      </c>
      <c r="E2402" s="6" t="s">
        <v>48</v>
      </c>
      <c r="F2402" s="6" t="s">
        <v>49</v>
      </c>
      <c r="G2402" s="6" t="s">
        <v>78</v>
      </c>
      <c r="H2402" s="8">
        <v>44453</v>
      </c>
      <c r="I2402" s="6" t="s">
        <v>98</v>
      </c>
      <c r="J2402" s="6" t="s">
        <v>149</v>
      </c>
      <c r="K2402" s="6" t="s">
        <v>57</v>
      </c>
      <c r="L2402" s="6" t="s">
        <v>206</v>
      </c>
      <c r="M2402" s="7">
        <v>44888</v>
      </c>
      <c r="N2402" s="9">
        <v>455</v>
      </c>
      <c r="O2402">
        <f t="shared" si="74"/>
        <v>20</v>
      </c>
      <c r="P2402">
        <f t="shared" si="75"/>
        <v>436</v>
      </c>
    </row>
    <row r="2403" spans="1:16" x14ac:dyDescent="0.35">
      <c r="A2403" s="5">
        <v>2402</v>
      </c>
      <c r="B2403" s="6" t="s">
        <v>2850</v>
      </c>
      <c r="C2403" s="7">
        <v>44796</v>
      </c>
      <c r="D2403" s="7">
        <v>44833</v>
      </c>
      <c r="E2403" s="6" t="s">
        <v>48</v>
      </c>
      <c r="F2403" s="6" t="s">
        <v>946</v>
      </c>
      <c r="G2403" s="6" t="s">
        <v>19</v>
      </c>
      <c r="H2403" s="8">
        <v>44859</v>
      </c>
      <c r="I2403" s="6"/>
      <c r="J2403" s="6"/>
      <c r="K2403" s="6" t="s">
        <v>141</v>
      </c>
      <c r="L2403" s="6" t="s">
        <v>115</v>
      </c>
      <c r="M2403" s="7">
        <v>44872</v>
      </c>
      <c r="N2403" s="9">
        <v>40</v>
      </c>
      <c r="O2403">
        <f t="shared" si="74"/>
        <v>27</v>
      </c>
      <c r="P2403">
        <f t="shared" si="75"/>
        <v>14</v>
      </c>
    </row>
    <row r="2404" spans="1:16" x14ac:dyDescent="0.35">
      <c r="A2404" s="5">
        <v>2403</v>
      </c>
      <c r="B2404" s="6" t="s">
        <v>2851</v>
      </c>
      <c r="C2404" s="7">
        <v>44753</v>
      </c>
      <c r="D2404" s="7">
        <v>44805</v>
      </c>
      <c r="E2404" s="6" t="s">
        <v>48</v>
      </c>
      <c r="F2404" s="6" t="s">
        <v>49</v>
      </c>
      <c r="G2404" s="6" t="s">
        <v>19</v>
      </c>
      <c r="H2404" s="8">
        <v>44840</v>
      </c>
      <c r="I2404" s="6" t="s">
        <v>98</v>
      </c>
      <c r="J2404" s="6" t="s">
        <v>92</v>
      </c>
      <c r="K2404" s="6" t="s">
        <v>99</v>
      </c>
      <c r="L2404" s="6" t="s">
        <v>911</v>
      </c>
      <c r="M2404" s="7">
        <v>44890</v>
      </c>
      <c r="N2404" s="9">
        <v>86</v>
      </c>
      <c r="O2404">
        <f t="shared" si="74"/>
        <v>36</v>
      </c>
      <c r="P2404">
        <f t="shared" si="75"/>
        <v>51</v>
      </c>
    </row>
    <row r="2405" spans="1:16" x14ac:dyDescent="0.35">
      <c r="A2405" s="5">
        <v>2404</v>
      </c>
      <c r="B2405" s="6" t="s">
        <v>2852</v>
      </c>
      <c r="C2405" s="7">
        <v>44753</v>
      </c>
      <c r="D2405" s="7">
        <v>44797</v>
      </c>
      <c r="E2405" s="6" t="s">
        <v>48</v>
      </c>
      <c r="F2405" s="6" t="s">
        <v>49</v>
      </c>
      <c r="G2405" s="6" t="s">
        <v>19</v>
      </c>
      <c r="H2405" s="8">
        <v>44854</v>
      </c>
      <c r="I2405" s="6" t="s">
        <v>98</v>
      </c>
      <c r="J2405" s="6" t="s">
        <v>92</v>
      </c>
      <c r="K2405" s="6" t="s">
        <v>99</v>
      </c>
      <c r="L2405" s="6" t="s">
        <v>192</v>
      </c>
      <c r="M2405" s="7">
        <v>44866</v>
      </c>
      <c r="N2405" s="9">
        <v>70</v>
      </c>
      <c r="O2405">
        <f t="shared" si="74"/>
        <v>58</v>
      </c>
      <c r="P2405">
        <f t="shared" si="75"/>
        <v>13</v>
      </c>
    </row>
    <row r="2406" spans="1:16" x14ac:dyDescent="0.35">
      <c r="A2406" s="5">
        <v>2405</v>
      </c>
      <c r="B2406" s="6" t="s">
        <v>2853</v>
      </c>
      <c r="C2406" s="7">
        <v>44755</v>
      </c>
      <c r="D2406" s="7">
        <v>44797</v>
      </c>
      <c r="E2406" s="6" t="s">
        <v>48</v>
      </c>
      <c r="F2406" s="6" t="s">
        <v>49</v>
      </c>
      <c r="G2406" s="6" t="s">
        <v>19</v>
      </c>
      <c r="H2406" s="8">
        <v>44831</v>
      </c>
      <c r="I2406" s="6" t="s">
        <v>93</v>
      </c>
      <c r="J2406" s="6" t="s">
        <v>98</v>
      </c>
      <c r="K2406" s="6" t="s">
        <v>133</v>
      </c>
      <c r="L2406" s="6" t="s">
        <v>139</v>
      </c>
      <c r="M2406" s="7">
        <v>44869</v>
      </c>
      <c r="N2406" s="9">
        <v>73</v>
      </c>
      <c r="O2406">
        <f t="shared" si="74"/>
        <v>35</v>
      </c>
      <c r="P2406">
        <f t="shared" si="75"/>
        <v>39</v>
      </c>
    </row>
    <row r="2407" spans="1:16" x14ac:dyDescent="0.35">
      <c r="A2407" s="5">
        <v>2406</v>
      </c>
      <c r="B2407" s="6" t="s">
        <v>2854</v>
      </c>
      <c r="C2407" s="7">
        <v>44753</v>
      </c>
      <c r="D2407" s="7">
        <v>44812</v>
      </c>
      <c r="E2407" s="6" t="s">
        <v>48</v>
      </c>
      <c r="F2407" s="6" t="s">
        <v>49</v>
      </c>
      <c r="G2407" s="6" t="s">
        <v>19</v>
      </c>
      <c r="H2407" s="8">
        <v>44833</v>
      </c>
      <c r="I2407" s="6" t="s">
        <v>56</v>
      </c>
      <c r="J2407" s="6" t="s">
        <v>129</v>
      </c>
      <c r="K2407" s="6" t="s">
        <v>127</v>
      </c>
      <c r="L2407" s="6" t="s">
        <v>196</v>
      </c>
      <c r="M2407" s="7">
        <v>44879</v>
      </c>
      <c r="N2407" s="9">
        <v>68</v>
      </c>
      <c r="O2407">
        <f t="shared" si="74"/>
        <v>22</v>
      </c>
      <c r="P2407">
        <f t="shared" si="75"/>
        <v>47</v>
      </c>
    </row>
    <row r="2408" spans="1:16" x14ac:dyDescent="0.35">
      <c r="A2408" s="5">
        <v>2407</v>
      </c>
      <c r="B2408" s="6" t="s">
        <v>2855</v>
      </c>
      <c r="C2408" s="7">
        <v>44753</v>
      </c>
      <c r="D2408" s="7">
        <v>44795</v>
      </c>
      <c r="E2408" s="6" t="s">
        <v>48</v>
      </c>
      <c r="F2408" s="6" t="s">
        <v>49</v>
      </c>
      <c r="G2408" s="6" t="s">
        <v>19</v>
      </c>
      <c r="H2408" s="8">
        <v>44805</v>
      </c>
      <c r="I2408" s="6" t="s">
        <v>56</v>
      </c>
      <c r="J2408" s="6" t="s">
        <v>129</v>
      </c>
      <c r="K2408" s="6" t="s">
        <v>127</v>
      </c>
      <c r="L2408" s="6" t="s">
        <v>206</v>
      </c>
      <c r="M2408" s="7">
        <v>44869</v>
      </c>
      <c r="N2408" s="9">
        <v>75</v>
      </c>
      <c r="O2408">
        <f t="shared" si="74"/>
        <v>11</v>
      </c>
      <c r="P2408">
        <f t="shared" si="75"/>
        <v>65</v>
      </c>
    </row>
    <row r="2409" spans="1:16" x14ac:dyDescent="0.35">
      <c r="A2409" s="5">
        <v>2408</v>
      </c>
      <c r="B2409" s="6" t="s">
        <v>2856</v>
      </c>
      <c r="C2409" s="7">
        <v>44754</v>
      </c>
      <c r="D2409" s="7">
        <v>44805</v>
      </c>
      <c r="E2409" s="6" t="s">
        <v>48</v>
      </c>
      <c r="F2409" s="6" t="s">
        <v>49</v>
      </c>
      <c r="G2409" s="6" t="s">
        <v>19</v>
      </c>
      <c r="H2409" s="8">
        <v>44833</v>
      </c>
      <c r="I2409" s="6" t="s">
        <v>98</v>
      </c>
      <c r="J2409" s="6" t="s">
        <v>92</v>
      </c>
      <c r="K2409" s="6" t="s">
        <v>99</v>
      </c>
      <c r="L2409" s="6" t="s">
        <v>186</v>
      </c>
      <c r="M2409" s="7">
        <v>44887</v>
      </c>
      <c r="N2409" s="9">
        <v>83</v>
      </c>
      <c r="O2409">
        <f t="shared" si="74"/>
        <v>29</v>
      </c>
      <c r="P2409">
        <f t="shared" si="75"/>
        <v>55</v>
      </c>
    </row>
    <row r="2410" spans="1:16" x14ac:dyDescent="0.35">
      <c r="A2410" s="5">
        <v>2409</v>
      </c>
      <c r="B2410" s="6" t="s">
        <v>2857</v>
      </c>
      <c r="C2410" s="7">
        <v>44453</v>
      </c>
      <c r="D2410" s="7">
        <v>44469</v>
      </c>
      <c r="E2410" s="6" t="s">
        <v>180</v>
      </c>
      <c r="F2410" s="6" t="s">
        <v>399</v>
      </c>
      <c r="G2410" s="6" t="s">
        <v>19</v>
      </c>
      <c r="H2410" s="8">
        <v>44483</v>
      </c>
      <c r="I2410" s="6" t="s">
        <v>50</v>
      </c>
      <c r="J2410" s="6" t="s">
        <v>149</v>
      </c>
      <c r="K2410" s="6" t="s">
        <v>52</v>
      </c>
      <c r="L2410" s="6" t="s">
        <v>120</v>
      </c>
      <c r="M2410" s="7">
        <v>44874</v>
      </c>
      <c r="N2410" s="9">
        <v>406</v>
      </c>
      <c r="O2410">
        <f t="shared" si="74"/>
        <v>15</v>
      </c>
      <c r="P2410">
        <f t="shared" si="75"/>
        <v>392</v>
      </c>
    </row>
    <row r="2411" spans="1:16" x14ac:dyDescent="0.35">
      <c r="A2411" s="5">
        <v>2410</v>
      </c>
      <c r="B2411" s="6" t="s">
        <v>2858</v>
      </c>
      <c r="C2411" s="7">
        <v>44453</v>
      </c>
      <c r="D2411" s="7">
        <v>44469</v>
      </c>
      <c r="E2411" s="6" t="s">
        <v>180</v>
      </c>
      <c r="F2411" s="6" t="s">
        <v>202</v>
      </c>
      <c r="G2411" s="6" t="s">
        <v>19</v>
      </c>
      <c r="H2411" s="8">
        <v>44545</v>
      </c>
      <c r="I2411" s="6" t="s">
        <v>80</v>
      </c>
      <c r="J2411" s="6" t="s">
        <v>133</v>
      </c>
      <c r="K2411" s="6" t="s">
        <v>85</v>
      </c>
      <c r="L2411" s="6" t="s">
        <v>244</v>
      </c>
      <c r="M2411" s="7">
        <v>44874</v>
      </c>
      <c r="N2411" s="9">
        <v>406</v>
      </c>
      <c r="O2411">
        <f t="shared" si="74"/>
        <v>77</v>
      </c>
      <c r="P2411">
        <f t="shared" si="75"/>
        <v>330</v>
      </c>
    </row>
    <row r="2412" spans="1:16" x14ac:dyDescent="0.35">
      <c r="A2412" s="5">
        <v>2411</v>
      </c>
      <c r="B2412" s="6" t="s">
        <v>2859</v>
      </c>
      <c r="C2412" s="7">
        <v>44298</v>
      </c>
      <c r="D2412" s="7">
        <v>44320</v>
      </c>
      <c r="E2412" s="6" t="s">
        <v>165</v>
      </c>
      <c r="F2412" s="6"/>
      <c r="G2412" s="6" t="s">
        <v>556</v>
      </c>
      <c r="H2412" s="8">
        <v>44833</v>
      </c>
      <c r="I2412" s="6" t="s">
        <v>209</v>
      </c>
      <c r="J2412" s="6" t="s">
        <v>212</v>
      </c>
      <c r="K2412" s="6" t="s">
        <v>168</v>
      </c>
      <c r="L2412" s="6" t="s">
        <v>1066</v>
      </c>
      <c r="M2412" s="7">
        <v>44866</v>
      </c>
      <c r="N2412" s="9">
        <v>547</v>
      </c>
      <c r="O2412">
        <f t="shared" si="74"/>
        <v>514</v>
      </c>
      <c r="P2412">
        <f t="shared" si="75"/>
        <v>34</v>
      </c>
    </row>
    <row r="2413" spans="1:16" x14ac:dyDescent="0.35">
      <c r="A2413" s="5">
        <v>2412</v>
      </c>
      <c r="B2413" s="6" t="s">
        <v>2860</v>
      </c>
      <c r="C2413" s="7">
        <v>44587</v>
      </c>
      <c r="D2413" s="7">
        <v>44642</v>
      </c>
      <c r="E2413" s="6" t="s">
        <v>165</v>
      </c>
      <c r="F2413" s="6"/>
      <c r="G2413" s="6" t="s">
        <v>208</v>
      </c>
      <c r="H2413" s="8">
        <v>44658</v>
      </c>
      <c r="I2413" s="6" t="s">
        <v>209</v>
      </c>
      <c r="J2413" s="6" t="s">
        <v>167</v>
      </c>
      <c r="K2413" s="6" t="s">
        <v>169</v>
      </c>
      <c r="L2413" s="6" t="s">
        <v>170</v>
      </c>
      <c r="M2413" s="7">
        <v>44866</v>
      </c>
      <c r="N2413" s="9">
        <v>225</v>
      </c>
      <c r="O2413">
        <f t="shared" si="74"/>
        <v>17</v>
      </c>
      <c r="P2413">
        <f t="shared" si="75"/>
        <v>209</v>
      </c>
    </row>
    <row r="2414" spans="1:16" x14ac:dyDescent="0.35">
      <c r="A2414" s="5">
        <v>2413</v>
      </c>
      <c r="B2414" s="6" t="s">
        <v>2861</v>
      </c>
      <c r="C2414" s="7">
        <v>44796</v>
      </c>
      <c r="D2414" s="7">
        <v>44805</v>
      </c>
      <c r="E2414" s="6" t="s">
        <v>447</v>
      </c>
      <c r="F2414" s="6" t="s">
        <v>484</v>
      </c>
      <c r="G2414" s="6" t="s">
        <v>78</v>
      </c>
      <c r="H2414" s="8">
        <v>44823</v>
      </c>
      <c r="I2414" s="6" t="s">
        <v>465</v>
      </c>
      <c r="J2414" s="6" t="s">
        <v>451</v>
      </c>
      <c r="K2414" s="6" t="s">
        <v>504</v>
      </c>
      <c r="L2414" s="6" t="s">
        <v>452</v>
      </c>
      <c r="M2414" s="7">
        <v>44895</v>
      </c>
      <c r="N2414" s="9">
        <v>91</v>
      </c>
      <c r="O2414">
        <f t="shared" si="74"/>
        <v>19</v>
      </c>
      <c r="P2414">
        <f t="shared" si="75"/>
        <v>73</v>
      </c>
    </row>
    <row r="2415" spans="1:16" x14ac:dyDescent="0.35">
      <c r="A2415" s="5">
        <v>2414</v>
      </c>
      <c r="B2415" s="6" t="s">
        <v>2862</v>
      </c>
      <c r="C2415" s="7">
        <v>44217</v>
      </c>
      <c r="D2415" s="7">
        <v>44270</v>
      </c>
      <c r="E2415" s="6" t="s">
        <v>48</v>
      </c>
      <c r="F2415" s="6" t="s">
        <v>248</v>
      </c>
      <c r="G2415" s="6" t="s">
        <v>19</v>
      </c>
      <c r="H2415" s="8">
        <v>44336</v>
      </c>
      <c r="I2415" s="6" t="s">
        <v>149</v>
      </c>
      <c r="J2415" s="6" t="s">
        <v>222</v>
      </c>
      <c r="K2415" s="6" t="s">
        <v>85</v>
      </c>
      <c r="L2415" s="6" t="s">
        <v>206</v>
      </c>
      <c r="M2415" s="7">
        <v>44873</v>
      </c>
      <c r="N2415" s="9">
        <v>604</v>
      </c>
      <c r="O2415">
        <f t="shared" si="74"/>
        <v>67</v>
      </c>
      <c r="P2415">
        <f t="shared" si="75"/>
        <v>538</v>
      </c>
    </row>
    <row r="2416" spans="1:16" x14ac:dyDescent="0.35">
      <c r="A2416" s="5">
        <v>2415</v>
      </c>
      <c r="B2416" s="6" t="s">
        <v>2863</v>
      </c>
      <c r="C2416" s="7">
        <v>44218</v>
      </c>
      <c r="D2416" s="7">
        <v>44228</v>
      </c>
      <c r="E2416" s="6" t="s">
        <v>48</v>
      </c>
      <c r="F2416" s="6" t="s">
        <v>49</v>
      </c>
      <c r="G2416" s="6" t="s">
        <v>19</v>
      </c>
      <c r="H2416" s="8">
        <v>44293</v>
      </c>
      <c r="I2416" s="6" t="s">
        <v>149</v>
      </c>
      <c r="J2416" s="6" t="s">
        <v>222</v>
      </c>
      <c r="K2416" s="6" t="s">
        <v>85</v>
      </c>
      <c r="L2416" s="6" t="s">
        <v>318</v>
      </c>
      <c r="M2416" s="7">
        <v>44890</v>
      </c>
      <c r="N2416" s="9">
        <v>663</v>
      </c>
      <c r="O2416">
        <f t="shared" si="74"/>
        <v>66</v>
      </c>
      <c r="P2416">
        <f t="shared" si="75"/>
        <v>598</v>
      </c>
    </row>
    <row r="2417" spans="1:16" x14ac:dyDescent="0.35">
      <c r="A2417" s="5">
        <v>2416</v>
      </c>
      <c r="B2417" s="6" t="s">
        <v>2864</v>
      </c>
      <c r="C2417" s="7">
        <v>44761</v>
      </c>
      <c r="D2417" s="7">
        <v>44768</v>
      </c>
      <c r="E2417" s="6" t="s">
        <v>447</v>
      </c>
      <c r="F2417" s="6" t="s">
        <v>467</v>
      </c>
      <c r="G2417" s="6" t="s">
        <v>78</v>
      </c>
      <c r="H2417" s="8">
        <v>44812</v>
      </c>
      <c r="I2417" s="6" t="s">
        <v>482</v>
      </c>
      <c r="J2417" s="6" t="s">
        <v>450</v>
      </c>
      <c r="K2417" s="6" t="s">
        <v>233</v>
      </c>
      <c r="L2417" s="6" t="s">
        <v>1474</v>
      </c>
      <c r="M2417" s="7">
        <v>44867</v>
      </c>
      <c r="N2417" s="9">
        <v>100</v>
      </c>
      <c r="O2417">
        <f t="shared" si="74"/>
        <v>45</v>
      </c>
      <c r="P2417">
        <f t="shared" si="75"/>
        <v>56</v>
      </c>
    </row>
    <row r="2418" spans="1:16" x14ac:dyDescent="0.35">
      <c r="A2418" s="5">
        <v>2417</v>
      </c>
      <c r="B2418" s="6" t="s">
        <v>2865</v>
      </c>
      <c r="C2418" s="7">
        <v>44761</v>
      </c>
      <c r="D2418" s="7">
        <v>44768</v>
      </c>
      <c r="E2418" s="6" t="s">
        <v>447</v>
      </c>
      <c r="F2418" s="6" t="s">
        <v>467</v>
      </c>
      <c r="G2418" s="6" t="s">
        <v>78</v>
      </c>
      <c r="H2418" s="8">
        <v>44817</v>
      </c>
      <c r="I2418" s="6" t="s">
        <v>465</v>
      </c>
      <c r="J2418" s="6" t="s">
        <v>451</v>
      </c>
      <c r="K2418" s="6" t="s">
        <v>233</v>
      </c>
      <c r="L2418" s="6" t="s">
        <v>1477</v>
      </c>
      <c r="M2418" s="7">
        <v>44879</v>
      </c>
      <c r="N2418" s="9">
        <v>112</v>
      </c>
      <c r="O2418">
        <f t="shared" si="74"/>
        <v>50</v>
      </c>
      <c r="P2418">
        <f t="shared" si="75"/>
        <v>63</v>
      </c>
    </row>
    <row r="2419" spans="1:16" x14ac:dyDescent="0.35">
      <c r="A2419" s="5">
        <v>2418</v>
      </c>
      <c r="B2419" s="6" t="s">
        <v>2866</v>
      </c>
      <c r="C2419" s="7">
        <v>44761</v>
      </c>
      <c r="D2419" s="7">
        <v>44768</v>
      </c>
      <c r="E2419" s="6" t="s">
        <v>447</v>
      </c>
      <c r="F2419" s="6" t="s">
        <v>448</v>
      </c>
      <c r="G2419" s="6" t="s">
        <v>78</v>
      </c>
      <c r="H2419" s="8">
        <v>44812</v>
      </c>
      <c r="I2419" s="6" t="s">
        <v>451</v>
      </c>
      <c r="J2419" s="6" t="s">
        <v>449</v>
      </c>
      <c r="K2419" s="6" t="s">
        <v>233</v>
      </c>
      <c r="L2419" s="6" t="s">
        <v>476</v>
      </c>
      <c r="M2419" s="7">
        <v>44867</v>
      </c>
      <c r="N2419" s="9">
        <v>100</v>
      </c>
      <c r="O2419">
        <f t="shared" si="74"/>
        <v>45</v>
      </c>
      <c r="P2419">
        <f t="shared" si="75"/>
        <v>56</v>
      </c>
    </row>
    <row r="2420" spans="1:16" x14ac:dyDescent="0.35">
      <c r="A2420" s="5">
        <v>2419</v>
      </c>
      <c r="B2420" s="6" t="s">
        <v>2867</v>
      </c>
      <c r="C2420" s="7">
        <v>44764</v>
      </c>
      <c r="D2420" s="7">
        <v>44768</v>
      </c>
      <c r="E2420" s="6" t="s">
        <v>447</v>
      </c>
      <c r="F2420" s="6" t="s">
        <v>467</v>
      </c>
      <c r="G2420" s="6" t="s">
        <v>78</v>
      </c>
      <c r="H2420" s="8">
        <v>44791</v>
      </c>
      <c r="I2420" s="6" t="s">
        <v>465</v>
      </c>
      <c r="J2420" s="6" t="s">
        <v>449</v>
      </c>
      <c r="K2420" s="6" t="s">
        <v>504</v>
      </c>
      <c r="L2420" s="6" t="s">
        <v>457</v>
      </c>
      <c r="M2420" s="7">
        <v>44867</v>
      </c>
      <c r="N2420" s="9">
        <v>100</v>
      </c>
      <c r="O2420">
        <f t="shared" si="74"/>
        <v>24</v>
      </c>
      <c r="P2420">
        <f t="shared" si="75"/>
        <v>77</v>
      </c>
    </row>
    <row r="2421" spans="1:16" x14ac:dyDescent="0.35">
      <c r="A2421" s="5">
        <v>2420</v>
      </c>
      <c r="B2421" s="6" t="s">
        <v>2868</v>
      </c>
      <c r="C2421" s="7">
        <v>44755</v>
      </c>
      <c r="D2421" s="7">
        <v>44792</v>
      </c>
      <c r="E2421" s="6" t="s">
        <v>48</v>
      </c>
      <c r="F2421" s="6" t="s">
        <v>2869</v>
      </c>
      <c r="G2421" s="6" t="s">
        <v>19</v>
      </c>
      <c r="H2421" s="8">
        <v>44817</v>
      </c>
      <c r="I2421" s="6" t="s">
        <v>55</v>
      </c>
      <c r="J2421" s="6" t="s">
        <v>141</v>
      </c>
      <c r="K2421" s="6" t="s">
        <v>80</v>
      </c>
      <c r="L2421" s="6" t="s">
        <v>266</v>
      </c>
      <c r="M2421" s="7">
        <v>44869</v>
      </c>
      <c r="N2421" s="9">
        <v>78</v>
      </c>
      <c r="O2421">
        <f t="shared" si="74"/>
        <v>26</v>
      </c>
      <c r="P2421">
        <f t="shared" si="75"/>
        <v>53</v>
      </c>
    </row>
    <row r="2422" spans="1:16" x14ac:dyDescent="0.35">
      <c r="A2422" s="5">
        <v>2421</v>
      </c>
      <c r="B2422" s="6" t="s">
        <v>2870</v>
      </c>
      <c r="C2422" s="7">
        <v>44753</v>
      </c>
      <c r="D2422" s="7">
        <v>44810</v>
      </c>
      <c r="E2422" s="6" t="s">
        <v>48</v>
      </c>
      <c r="F2422" s="6" t="s">
        <v>1264</v>
      </c>
      <c r="G2422" s="6" t="s">
        <v>19</v>
      </c>
      <c r="H2422" s="8">
        <v>44826</v>
      </c>
      <c r="I2422" s="6" t="s">
        <v>56</v>
      </c>
      <c r="J2422" s="6" t="s">
        <v>129</v>
      </c>
      <c r="K2422" s="6" t="s">
        <v>127</v>
      </c>
      <c r="L2422" s="6" t="s">
        <v>196</v>
      </c>
      <c r="M2422" s="7">
        <v>44872</v>
      </c>
      <c r="N2422" s="9">
        <v>63</v>
      </c>
      <c r="O2422">
        <f t="shared" si="74"/>
        <v>17</v>
      </c>
      <c r="P2422">
        <f t="shared" si="75"/>
        <v>47</v>
      </c>
    </row>
    <row r="2423" spans="1:16" x14ac:dyDescent="0.35">
      <c r="A2423" s="5">
        <v>2422</v>
      </c>
      <c r="B2423" s="6" t="s">
        <v>2871</v>
      </c>
      <c r="C2423" s="7">
        <v>44484</v>
      </c>
      <c r="D2423" s="7">
        <v>44532</v>
      </c>
      <c r="E2423" s="6" t="s">
        <v>48</v>
      </c>
      <c r="F2423" s="6" t="s">
        <v>49</v>
      </c>
      <c r="G2423" s="6" t="s">
        <v>19</v>
      </c>
      <c r="H2423" s="8">
        <v>44539</v>
      </c>
      <c r="I2423" s="6" t="s">
        <v>98</v>
      </c>
      <c r="J2423" s="6" t="s">
        <v>92</v>
      </c>
      <c r="K2423" s="6" t="s">
        <v>99</v>
      </c>
      <c r="L2423" s="6" t="s">
        <v>162</v>
      </c>
      <c r="M2423" s="7">
        <v>44866</v>
      </c>
      <c r="N2423" s="9">
        <v>335</v>
      </c>
      <c r="O2423">
        <f t="shared" si="74"/>
        <v>8</v>
      </c>
      <c r="P2423">
        <f t="shared" si="75"/>
        <v>328</v>
      </c>
    </row>
    <row r="2424" spans="1:16" x14ac:dyDescent="0.35">
      <c r="A2424" s="5">
        <v>2423</v>
      </c>
      <c r="B2424" s="6" t="s">
        <v>2872</v>
      </c>
      <c r="C2424" s="7">
        <v>44340</v>
      </c>
      <c r="D2424" s="7">
        <v>44414</v>
      </c>
      <c r="E2424" s="6" t="s">
        <v>48</v>
      </c>
      <c r="F2424" s="6" t="s">
        <v>1266</v>
      </c>
      <c r="G2424" s="6" t="s">
        <v>19</v>
      </c>
      <c r="H2424" s="8">
        <v>44420</v>
      </c>
      <c r="I2424" s="6" t="s">
        <v>98</v>
      </c>
      <c r="J2424" s="6" t="s">
        <v>56</v>
      </c>
      <c r="K2424" s="6" t="s">
        <v>127</v>
      </c>
      <c r="L2424" s="6" t="s">
        <v>206</v>
      </c>
      <c r="M2424" s="7">
        <v>44888</v>
      </c>
      <c r="N2424" s="9">
        <v>475</v>
      </c>
      <c r="O2424">
        <f t="shared" si="74"/>
        <v>7</v>
      </c>
      <c r="P2424">
        <f t="shared" si="75"/>
        <v>469</v>
      </c>
    </row>
    <row r="2425" spans="1:16" x14ac:dyDescent="0.35">
      <c r="A2425" s="5">
        <v>2424</v>
      </c>
      <c r="B2425" s="6" t="s">
        <v>2873</v>
      </c>
      <c r="C2425" s="7">
        <v>44839</v>
      </c>
      <c r="D2425" s="7">
        <v>44852</v>
      </c>
      <c r="E2425" s="6" t="s">
        <v>61</v>
      </c>
      <c r="F2425" s="6" t="s">
        <v>62</v>
      </c>
      <c r="G2425" s="6" t="s">
        <v>19</v>
      </c>
      <c r="H2425" s="8">
        <v>44874</v>
      </c>
      <c r="I2425" s="6" t="s">
        <v>71</v>
      </c>
      <c r="J2425" s="6" t="s">
        <v>72</v>
      </c>
      <c r="K2425" s="6" t="s">
        <v>20</v>
      </c>
      <c r="L2425" s="6" t="s">
        <v>74</v>
      </c>
      <c r="M2425" s="7">
        <v>44883</v>
      </c>
      <c r="N2425" s="9">
        <v>32</v>
      </c>
      <c r="O2425">
        <f t="shared" si="74"/>
        <v>23</v>
      </c>
      <c r="P2425">
        <f t="shared" si="75"/>
        <v>10</v>
      </c>
    </row>
    <row r="2426" spans="1:16" x14ac:dyDescent="0.35">
      <c r="A2426" s="5">
        <v>2425</v>
      </c>
      <c r="B2426" s="6" t="s">
        <v>2874</v>
      </c>
      <c r="C2426" s="7">
        <v>44218</v>
      </c>
      <c r="D2426" s="7">
        <v>44228</v>
      </c>
      <c r="E2426" s="6" t="s">
        <v>48</v>
      </c>
      <c r="F2426" s="6" t="s">
        <v>2875</v>
      </c>
      <c r="G2426" s="6" t="s">
        <v>19</v>
      </c>
      <c r="H2426" s="8">
        <v>44264</v>
      </c>
      <c r="I2426" s="6" t="s">
        <v>133</v>
      </c>
      <c r="J2426" s="6" t="s">
        <v>56</v>
      </c>
      <c r="K2426" s="6" t="s">
        <v>127</v>
      </c>
      <c r="L2426" s="6" t="s">
        <v>130</v>
      </c>
      <c r="M2426" s="7">
        <v>44883</v>
      </c>
      <c r="N2426" s="9">
        <v>656</v>
      </c>
      <c r="O2426">
        <f t="shared" si="74"/>
        <v>37</v>
      </c>
      <c r="P2426">
        <f t="shared" si="75"/>
        <v>620</v>
      </c>
    </row>
    <row r="2427" spans="1:16" x14ac:dyDescent="0.35">
      <c r="A2427" s="5">
        <v>2426</v>
      </c>
      <c r="B2427" s="6" t="s">
        <v>2876</v>
      </c>
      <c r="C2427" s="7">
        <v>44644</v>
      </c>
      <c r="D2427" s="7">
        <v>44733</v>
      </c>
      <c r="E2427" s="6" t="s">
        <v>48</v>
      </c>
      <c r="F2427" s="6" t="s">
        <v>2877</v>
      </c>
      <c r="G2427" s="6" t="s">
        <v>19</v>
      </c>
      <c r="H2427" s="8">
        <v>44810</v>
      </c>
      <c r="I2427" s="6" t="s">
        <v>93</v>
      </c>
      <c r="J2427" s="6" t="s">
        <v>98</v>
      </c>
      <c r="K2427" s="6" t="s">
        <v>133</v>
      </c>
      <c r="L2427" s="6" t="s">
        <v>136</v>
      </c>
      <c r="M2427" s="7">
        <v>44876</v>
      </c>
      <c r="N2427" s="9">
        <v>144</v>
      </c>
      <c r="O2427">
        <f t="shared" si="74"/>
        <v>78</v>
      </c>
      <c r="P2427">
        <f t="shared" si="75"/>
        <v>67</v>
      </c>
    </row>
    <row r="2428" spans="1:16" x14ac:dyDescent="0.35">
      <c r="A2428" s="5">
        <v>2427</v>
      </c>
      <c r="B2428" s="6" t="s">
        <v>2878</v>
      </c>
      <c r="C2428" s="7">
        <v>44750</v>
      </c>
      <c r="D2428" s="7">
        <v>44777</v>
      </c>
      <c r="E2428" s="6" t="s">
        <v>17</v>
      </c>
      <c r="F2428" s="6" t="s">
        <v>112</v>
      </c>
      <c r="G2428" s="6" t="s">
        <v>19</v>
      </c>
      <c r="H2428" s="8">
        <v>44797</v>
      </c>
      <c r="I2428" s="6" t="s">
        <v>38</v>
      </c>
      <c r="J2428" s="6" t="s">
        <v>44</v>
      </c>
      <c r="K2428" s="6" t="s">
        <v>436</v>
      </c>
      <c r="L2428" s="6" t="s">
        <v>1106</v>
      </c>
      <c r="M2428" s="7">
        <v>44879</v>
      </c>
      <c r="N2428" s="9">
        <v>103</v>
      </c>
      <c r="O2428">
        <f t="shared" si="74"/>
        <v>21</v>
      </c>
      <c r="P2428">
        <f t="shared" si="75"/>
        <v>83</v>
      </c>
    </row>
    <row r="2429" spans="1:16" x14ac:dyDescent="0.35">
      <c r="A2429" s="5">
        <v>2428</v>
      </c>
      <c r="B2429" s="6" t="s">
        <v>2879</v>
      </c>
      <c r="C2429" s="7">
        <v>44750</v>
      </c>
      <c r="D2429" s="7">
        <v>44777</v>
      </c>
      <c r="E2429" s="6" t="s">
        <v>17</v>
      </c>
      <c r="F2429" s="6" t="s">
        <v>31</v>
      </c>
      <c r="G2429" s="6" t="s">
        <v>19</v>
      </c>
      <c r="H2429" s="8">
        <v>44797</v>
      </c>
      <c r="I2429" s="6" t="s">
        <v>38</v>
      </c>
      <c r="J2429" s="6" t="s">
        <v>44</v>
      </c>
      <c r="K2429" s="6" t="s">
        <v>436</v>
      </c>
      <c r="L2429" s="6" t="s">
        <v>1106</v>
      </c>
      <c r="M2429" s="7">
        <v>44889</v>
      </c>
      <c r="N2429" s="9">
        <v>113</v>
      </c>
      <c r="O2429">
        <f t="shared" si="74"/>
        <v>21</v>
      </c>
      <c r="P2429">
        <f t="shared" si="75"/>
        <v>93</v>
      </c>
    </row>
    <row r="2430" spans="1:16" x14ac:dyDescent="0.35">
      <c r="A2430" s="5">
        <v>2429</v>
      </c>
      <c r="B2430" s="6" t="s">
        <v>2880</v>
      </c>
      <c r="C2430" s="7">
        <v>44218</v>
      </c>
      <c r="D2430" s="7">
        <v>44228</v>
      </c>
      <c r="E2430" s="6" t="s">
        <v>48</v>
      </c>
      <c r="F2430" s="6" t="s">
        <v>49</v>
      </c>
      <c r="G2430" s="6" t="s">
        <v>19</v>
      </c>
      <c r="H2430" s="8">
        <v>44314</v>
      </c>
      <c r="I2430" s="6" t="s">
        <v>149</v>
      </c>
      <c r="J2430" s="6" t="s">
        <v>222</v>
      </c>
      <c r="K2430" s="6" t="s">
        <v>85</v>
      </c>
      <c r="L2430" s="6" t="s">
        <v>156</v>
      </c>
      <c r="M2430" s="7">
        <v>44890</v>
      </c>
      <c r="N2430" s="9">
        <v>663</v>
      </c>
      <c r="O2430">
        <f t="shared" si="74"/>
        <v>87</v>
      </c>
      <c r="P2430">
        <f t="shared" si="75"/>
        <v>577</v>
      </c>
    </row>
    <row r="2431" spans="1:16" x14ac:dyDescent="0.35">
      <c r="A2431" s="5">
        <v>2430</v>
      </c>
      <c r="B2431" s="6" t="s">
        <v>2881</v>
      </c>
      <c r="C2431" s="7">
        <v>44753</v>
      </c>
      <c r="D2431" s="7">
        <v>44777</v>
      </c>
      <c r="E2431" s="6" t="s">
        <v>17</v>
      </c>
      <c r="F2431" s="6" t="s">
        <v>112</v>
      </c>
      <c r="G2431" s="6" t="s">
        <v>19</v>
      </c>
      <c r="H2431" s="8">
        <v>44804</v>
      </c>
      <c r="I2431" s="6" t="s">
        <v>20</v>
      </c>
      <c r="J2431" s="6" t="s">
        <v>44</v>
      </c>
      <c r="K2431" s="6" t="s">
        <v>87</v>
      </c>
      <c r="L2431" s="6" t="s">
        <v>337</v>
      </c>
      <c r="M2431" s="7">
        <v>44879</v>
      </c>
      <c r="N2431" s="9">
        <v>103</v>
      </c>
      <c r="O2431">
        <f t="shared" si="74"/>
        <v>28</v>
      </c>
      <c r="P2431">
        <f t="shared" si="75"/>
        <v>76</v>
      </c>
    </row>
    <row r="2432" spans="1:16" x14ac:dyDescent="0.35">
      <c r="A2432" s="5">
        <v>2431</v>
      </c>
      <c r="B2432" s="6" t="s">
        <v>2882</v>
      </c>
      <c r="C2432" s="7">
        <v>44753</v>
      </c>
      <c r="D2432" s="7">
        <v>44777</v>
      </c>
      <c r="E2432" s="6" t="s">
        <v>17</v>
      </c>
      <c r="F2432" s="6" t="s">
        <v>638</v>
      </c>
      <c r="G2432" s="6" t="s">
        <v>19</v>
      </c>
      <c r="H2432" s="8">
        <v>44811</v>
      </c>
      <c r="I2432" s="6" t="s">
        <v>34</v>
      </c>
      <c r="J2432" s="6" t="s">
        <v>35</v>
      </c>
      <c r="K2432" s="6" t="s">
        <v>20</v>
      </c>
      <c r="L2432" s="6" t="s">
        <v>173</v>
      </c>
      <c r="M2432" s="7">
        <v>44887</v>
      </c>
      <c r="N2432" s="9">
        <v>111</v>
      </c>
      <c r="O2432">
        <f t="shared" si="74"/>
        <v>35</v>
      </c>
      <c r="P2432">
        <f t="shared" si="75"/>
        <v>77</v>
      </c>
    </row>
    <row r="2433" spans="1:16" x14ac:dyDescent="0.35">
      <c r="A2433" s="5">
        <v>2432</v>
      </c>
      <c r="B2433" s="6" t="s">
        <v>2883</v>
      </c>
      <c r="C2433" s="7">
        <v>44753</v>
      </c>
      <c r="D2433" s="7">
        <v>44777</v>
      </c>
      <c r="E2433" s="6" t="s">
        <v>17</v>
      </c>
      <c r="F2433" s="6" t="s">
        <v>102</v>
      </c>
      <c r="G2433" s="6" t="s">
        <v>19</v>
      </c>
      <c r="H2433" s="8">
        <v>44811</v>
      </c>
      <c r="I2433" s="6" t="s">
        <v>34</v>
      </c>
      <c r="J2433" s="6" t="s">
        <v>35</v>
      </c>
      <c r="K2433" s="6" t="s">
        <v>20</v>
      </c>
      <c r="L2433" s="6" t="s">
        <v>173</v>
      </c>
      <c r="M2433" s="7">
        <v>44887</v>
      </c>
      <c r="N2433" s="9">
        <v>111</v>
      </c>
      <c r="O2433">
        <f t="shared" si="74"/>
        <v>35</v>
      </c>
      <c r="P2433">
        <f t="shared" si="75"/>
        <v>77</v>
      </c>
    </row>
    <row r="2434" spans="1:16" x14ac:dyDescent="0.35">
      <c r="A2434" s="5">
        <v>2433</v>
      </c>
      <c r="B2434" s="6" t="s">
        <v>2884</v>
      </c>
      <c r="C2434" s="7">
        <v>44753</v>
      </c>
      <c r="D2434" s="7">
        <v>44777</v>
      </c>
      <c r="E2434" s="6" t="s">
        <v>17</v>
      </c>
      <c r="F2434" s="6" t="s">
        <v>2239</v>
      </c>
      <c r="G2434" s="6" t="s">
        <v>19</v>
      </c>
      <c r="H2434" s="8">
        <v>44811</v>
      </c>
      <c r="I2434" s="6" t="s">
        <v>34</v>
      </c>
      <c r="J2434" s="6" t="s">
        <v>35</v>
      </c>
      <c r="K2434" s="6" t="s">
        <v>20</v>
      </c>
      <c r="L2434" s="6" t="s">
        <v>173</v>
      </c>
      <c r="M2434" s="7">
        <v>44887</v>
      </c>
      <c r="N2434" s="9">
        <v>111</v>
      </c>
      <c r="O2434">
        <f t="shared" si="74"/>
        <v>35</v>
      </c>
      <c r="P2434">
        <f t="shared" si="75"/>
        <v>77</v>
      </c>
    </row>
    <row r="2435" spans="1:16" x14ac:dyDescent="0.35">
      <c r="A2435" s="5">
        <v>2434</v>
      </c>
      <c r="B2435" s="6" t="s">
        <v>2885</v>
      </c>
      <c r="C2435" s="7">
        <v>44753</v>
      </c>
      <c r="D2435" s="7">
        <v>44777</v>
      </c>
      <c r="E2435" s="6" t="s">
        <v>17</v>
      </c>
      <c r="F2435" s="6" t="s">
        <v>102</v>
      </c>
      <c r="G2435" s="6" t="s">
        <v>19</v>
      </c>
      <c r="H2435" s="8">
        <v>44825</v>
      </c>
      <c r="I2435" s="6" t="s">
        <v>34</v>
      </c>
      <c r="J2435" s="6" t="s">
        <v>35</v>
      </c>
      <c r="K2435" s="6" t="s">
        <v>20</v>
      </c>
      <c r="L2435" s="6" t="s">
        <v>90</v>
      </c>
      <c r="M2435" s="7">
        <v>44873</v>
      </c>
      <c r="N2435" s="9">
        <v>97</v>
      </c>
      <c r="O2435">
        <f t="shared" ref="O2435:O2452" si="76">_xlfn.DAYS(H2435,D2435)+1</f>
        <v>49</v>
      </c>
      <c r="P2435">
        <f t="shared" ref="P2435:P2452" si="77">_xlfn.DAYS(M2435,H2435)+1</f>
        <v>49</v>
      </c>
    </row>
    <row r="2436" spans="1:16" x14ac:dyDescent="0.35">
      <c r="A2436" s="5">
        <v>2435</v>
      </c>
      <c r="B2436" s="6" t="s">
        <v>2886</v>
      </c>
      <c r="C2436" s="7">
        <v>44753</v>
      </c>
      <c r="D2436" s="7">
        <v>44777</v>
      </c>
      <c r="E2436" s="6" t="s">
        <v>17</v>
      </c>
      <c r="F2436" s="6" t="s">
        <v>31</v>
      </c>
      <c r="G2436" s="6" t="s">
        <v>19</v>
      </c>
      <c r="H2436" s="8">
        <v>44811</v>
      </c>
      <c r="I2436" s="6" t="s">
        <v>34</v>
      </c>
      <c r="J2436" s="6" t="s">
        <v>35</v>
      </c>
      <c r="K2436" s="6" t="s">
        <v>20</v>
      </c>
      <c r="L2436" s="6" t="s">
        <v>90</v>
      </c>
      <c r="M2436" s="7">
        <v>44873</v>
      </c>
      <c r="N2436" s="9">
        <v>97</v>
      </c>
      <c r="O2436">
        <f t="shared" si="76"/>
        <v>35</v>
      </c>
      <c r="P2436">
        <f t="shared" si="77"/>
        <v>63</v>
      </c>
    </row>
    <row r="2437" spans="1:16" x14ac:dyDescent="0.35">
      <c r="A2437" s="5">
        <v>2436</v>
      </c>
      <c r="B2437" s="6" t="s">
        <v>2887</v>
      </c>
      <c r="C2437" s="7">
        <v>44753</v>
      </c>
      <c r="D2437" s="7">
        <v>44777</v>
      </c>
      <c r="E2437" s="6" t="s">
        <v>17</v>
      </c>
      <c r="F2437" s="6" t="s">
        <v>31</v>
      </c>
      <c r="G2437" s="6" t="s">
        <v>19</v>
      </c>
      <c r="H2437" s="8">
        <v>44811</v>
      </c>
      <c r="I2437" s="6" t="s">
        <v>34</v>
      </c>
      <c r="J2437" s="6" t="s">
        <v>35</v>
      </c>
      <c r="K2437" s="6" t="s">
        <v>20</v>
      </c>
      <c r="L2437" s="6" t="s">
        <v>90</v>
      </c>
      <c r="M2437" s="7">
        <v>44873</v>
      </c>
      <c r="N2437" s="9">
        <v>97</v>
      </c>
      <c r="O2437">
        <f t="shared" si="76"/>
        <v>35</v>
      </c>
      <c r="P2437">
        <f t="shared" si="77"/>
        <v>63</v>
      </c>
    </row>
    <row r="2438" spans="1:16" x14ac:dyDescent="0.35">
      <c r="A2438" s="5">
        <v>2437</v>
      </c>
      <c r="B2438" s="6" t="s">
        <v>2888</v>
      </c>
      <c r="C2438" s="7">
        <v>44736</v>
      </c>
      <c r="D2438" s="7">
        <v>44784</v>
      </c>
      <c r="E2438" s="6" t="s">
        <v>48</v>
      </c>
      <c r="F2438" s="6" t="s">
        <v>49</v>
      </c>
      <c r="G2438" s="6" t="s">
        <v>19</v>
      </c>
      <c r="H2438" s="8">
        <v>44840</v>
      </c>
      <c r="I2438" s="6" t="s">
        <v>98</v>
      </c>
      <c r="J2438" s="6" t="s">
        <v>92</v>
      </c>
      <c r="K2438" s="6" t="s">
        <v>99</v>
      </c>
      <c r="L2438" s="6" t="s">
        <v>124</v>
      </c>
      <c r="M2438" s="7">
        <v>44890</v>
      </c>
      <c r="N2438" s="9">
        <v>107</v>
      </c>
      <c r="O2438">
        <f t="shared" si="76"/>
        <v>57</v>
      </c>
      <c r="P2438">
        <f t="shared" si="77"/>
        <v>51</v>
      </c>
    </row>
    <row r="2439" spans="1:16" x14ac:dyDescent="0.35">
      <c r="A2439" s="5">
        <v>2438</v>
      </c>
      <c r="B2439" s="6" t="s">
        <v>2889</v>
      </c>
      <c r="C2439" s="7">
        <v>44736</v>
      </c>
      <c r="D2439" s="7">
        <v>44777</v>
      </c>
      <c r="E2439" s="6" t="s">
        <v>48</v>
      </c>
      <c r="F2439" s="6" t="s">
        <v>49</v>
      </c>
      <c r="G2439" s="6" t="s">
        <v>19</v>
      </c>
      <c r="H2439" s="8">
        <v>44791</v>
      </c>
      <c r="I2439" s="6" t="s">
        <v>149</v>
      </c>
      <c r="J2439" s="6" t="s">
        <v>141</v>
      </c>
      <c r="K2439" s="6" t="s">
        <v>127</v>
      </c>
      <c r="L2439" s="6" t="s">
        <v>228</v>
      </c>
      <c r="M2439" s="7">
        <v>44866</v>
      </c>
      <c r="N2439" s="9">
        <v>90</v>
      </c>
      <c r="O2439">
        <f t="shared" si="76"/>
        <v>15</v>
      </c>
      <c r="P2439">
        <f t="shared" si="77"/>
        <v>76</v>
      </c>
    </row>
    <row r="2440" spans="1:16" x14ac:dyDescent="0.35">
      <c r="A2440" s="5">
        <v>2439</v>
      </c>
      <c r="B2440" s="6" t="s">
        <v>2890</v>
      </c>
      <c r="C2440" s="7">
        <v>44302</v>
      </c>
      <c r="D2440" s="7">
        <v>44389</v>
      </c>
      <c r="E2440" s="6" t="s">
        <v>48</v>
      </c>
      <c r="F2440" s="6" t="s">
        <v>221</v>
      </c>
      <c r="G2440" s="6" t="s">
        <v>19</v>
      </c>
      <c r="H2440" s="8">
        <v>44446</v>
      </c>
      <c r="I2440" s="6" t="s">
        <v>80</v>
      </c>
      <c r="J2440" s="6" t="s">
        <v>133</v>
      </c>
      <c r="K2440" s="6" t="s">
        <v>85</v>
      </c>
      <c r="L2440" s="6" t="s">
        <v>162</v>
      </c>
      <c r="M2440" s="7">
        <v>44883</v>
      </c>
      <c r="N2440" s="9">
        <v>495</v>
      </c>
      <c r="O2440">
        <f t="shared" si="76"/>
        <v>58</v>
      </c>
      <c r="P2440">
        <f t="shared" si="77"/>
        <v>438</v>
      </c>
    </row>
    <row r="2441" spans="1:16" x14ac:dyDescent="0.35">
      <c r="A2441" s="5">
        <v>2440</v>
      </c>
      <c r="B2441" s="6" t="s">
        <v>2891</v>
      </c>
      <c r="C2441" s="7">
        <v>44468</v>
      </c>
      <c r="D2441" s="7">
        <v>44512</v>
      </c>
      <c r="E2441" s="6" t="s">
        <v>48</v>
      </c>
      <c r="F2441" s="6" t="s">
        <v>49</v>
      </c>
      <c r="G2441" s="6" t="s">
        <v>19</v>
      </c>
      <c r="H2441" s="8">
        <v>44524</v>
      </c>
      <c r="I2441" s="6" t="s">
        <v>93</v>
      </c>
      <c r="J2441" s="6" t="s">
        <v>98</v>
      </c>
      <c r="K2441" s="6" t="s">
        <v>133</v>
      </c>
      <c r="L2441" s="6" t="s">
        <v>162</v>
      </c>
      <c r="M2441" s="7">
        <v>44876</v>
      </c>
      <c r="N2441" s="9">
        <v>365</v>
      </c>
      <c r="O2441">
        <f t="shared" si="76"/>
        <v>13</v>
      </c>
      <c r="P2441">
        <f t="shared" si="77"/>
        <v>353</v>
      </c>
    </row>
    <row r="2442" spans="1:16" x14ac:dyDescent="0.35">
      <c r="A2442" s="5">
        <v>2441</v>
      </c>
      <c r="B2442" s="6" t="s">
        <v>2892</v>
      </c>
      <c r="C2442" s="7">
        <v>44469</v>
      </c>
      <c r="D2442" s="7">
        <v>44512</v>
      </c>
      <c r="E2442" s="6" t="s">
        <v>48</v>
      </c>
      <c r="F2442" s="6" t="s">
        <v>49</v>
      </c>
      <c r="G2442" s="6" t="s">
        <v>19</v>
      </c>
      <c r="H2442" s="8">
        <v>44524</v>
      </c>
      <c r="I2442" s="6" t="s">
        <v>93</v>
      </c>
      <c r="J2442" s="6" t="s">
        <v>98</v>
      </c>
      <c r="K2442" s="6" t="s">
        <v>133</v>
      </c>
      <c r="L2442" s="6" t="s">
        <v>162</v>
      </c>
      <c r="M2442" s="7">
        <v>44876</v>
      </c>
      <c r="N2442" s="9">
        <v>365</v>
      </c>
      <c r="O2442">
        <f t="shared" si="76"/>
        <v>13</v>
      </c>
      <c r="P2442">
        <f t="shared" si="77"/>
        <v>353</v>
      </c>
    </row>
    <row r="2443" spans="1:16" x14ac:dyDescent="0.35">
      <c r="A2443" s="5">
        <v>2442</v>
      </c>
      <c r="B2443" s="6" t="s">
        <v>2893</v>
      </c>
      <c r="C2443" s="7">
        <v>44753</v>
      </c>
      <c r="D2443" s="7">
        <v>44777</v>
      </c>
      <c r="E2443" s="6" t="s">
        <v>17</v>
      </c>
      <c r="F2443" s="6" t="s">
        <v>18</v>
      </c>
      <c r="G2443" s="6" t="s">
        <v>19</v>
      </c>
      <c r="H2443" s="8">
        <v>44802</v>
      </c>
      <c r="I2443" s="6" t="s">
        <v>38</v>
      </c>
      <c r="J2443" s="6" t="s">
        <v>44</v>
      </c>
      <c r="K2443" s="6" t="s">
        <v>107</v>
      </c>
      <c r="L2443" s="6" t="s">
        <v>108</v>
      </c>
      <c r="M2443" s="7">
        <v>44895</v>
      </c>
      <c r="N2443" s="9">
        <v>119</v>
      </c>
      <c r="O2443">
        <f t="shared" si="76"/>
        <v>26</v>
      </c>
      <c r="P2443">
        <f t="shared" si="77"/>
        <v>94</v>
      </c>
    </row>
    <row r="2444" spans="1:16" x14ac:dyDescent="0.35">
      <c r="A2444" s="5">
        <v>2443</v>
      </c>
      <c r="B2444" s="6" t="s">
        <v>2894</v>
      </c>
      <c r="C2444" s="7">
        <v>44753</v>
      </c>
      <c r="D2444" s="7">
        <v>44777</v>
      </c>
      <c r="E2444" s="6" t="s">
        <v>17</v>
      </c>
      <c r="F2444" s="6" t="s">
        <v>25</v>
      </c>
      <c r="G2444" s="6" t="s">
        <v>19</v>
      </c>
      <c r="H2444" s="8">
        <v>44816</v>
      </c>
      <c r="I2444" s="6" t="s">
        <v>38</v>
      </c>
      <c r="J2444" s="6" t="s">
        <v>44</v>
      </c>
      <c r="K2444" s="6" t="s">
        <v>107</v>
      </c>
      <c r="L2444" s="6" t="s">
        <v>108</v>
      </c>
      <c r="M2444" s="7">
        <v>44895</v>
      </c>
      <c r="N2444" s="9">
        <v>119</v>
      </c>
      <c r="O2444">
        <f t="shared" si="76"/>
        <v>40</v>
      </c>
      <c r="P2444">
        <f t="shared" si="77"/>
        <v>80</v>
      </c>
    </row>
    <row r="2445" spans="1:16" x14ac:dyDescent="0.35">
      <c r="A2445" s="5">
        <v>2444</v>
      </c>
      <c r="B2445" s="6" t="s">
        <v>2895</v>
      </c>
      <c r="C2445" s="7">
        <v>44753</v>
      </c>
      <c r="D2445" s="7">
        <v>44777</v>
      </c>
      <c r="E2445" s="6" t="s">
        <v>17</v>
      </c>
      <c r="F2445" s="6" t="s">
        <v>31</v>
      </c>
      <c r="G2445" s="6" t="s">
        <v>19</v>
      </c>
      <c r="H2445" s="8">
        <v>44816</v>
      </c>
      <c r="I2445" s="6" t="s">
        <v>38</v>
      </c>
      <c r="J2445" s="6" t="s">
        <v>44</v>
      </c>
      <c r="K2445" s="6" t="s">
        <v>107</v>
      </c>
      <c r="L2445" s="6" t="s">
        <v>108</v>
      </c>
      <c r="M2445" s="7">
        <v>44895</v>
      </c>
      <c r="N2445" s="9">
        <v>119</v>
      </c>
      <c r="O2445">
        <f t="shared" si="76"/>
        <v>40</v>
      </c>
      <c r="P2445">
        <f t="shared" si="77"/>
        <v>80</v>
      </c>
    </row>
    <row r="2446" spans="1:16" x14ac:dyDescent="0.35">
      <c r="A2446" s="5">
        <v>2445</v>
      </c>
      <c r="B2446" s="6" t="s">
        <v>2896</v>
      </c>
      <c r="C2446" s="7">
        <v>44351</v>
      </c>
      <c r="D2446" s="7">
        <v>44363</v>
      </c>
      <c r="E2446" s="6" t="s">
        <v>180</v>
      </c>
      <c r="F2446" s="6" t="s">
        <v>567</v>
      </c>
      <c r="G2446" s="6" t="s">
        <v>19</v>
      </c>
      <c r="H2446" s="8">
        <v>44411</v>
      </c>
      <c r="I2446" s="6" t="s">
        <v>98</v>
      </c>
      <c r="J2446" s="6" t="s">
        <v>149</v>
      </c>
      <c r="K2446" s="6" t="s">
        <v>57</v>
      </c>
      <c r="L2446" s="6" t="s">
        <v>206</v>
      </c>
      <c r="M2446" s="7">
        <v>44874</v>
      </c>
      <c r="N2446" s="9">
        <v>512</v>
      </c>
      <c r="O2446">
        <f t="shared" si="76"/>
        <v>49</v>
      </c>
      <c r="P2446">
        <f t="shared" si="77"/>
        <v>464</v>
      </c>
    </row>
    <row r="2447" spans="1:16" x14ac:dyDescent="0.35">
      <c r="A2447" s="5">
        <v>2446</v>
      </c>
      <c r="B2447" s="6" t="s">
        <v>2897</v>
      </c>
      <c r="C2447" s="7">
        <v>44753</v>
      </c>
      <c r="D2447" s="7">
        <v>44777</v>
      </c>
      <c r="E2447" s="6" t="s">
        <v>17</v>
      </c>
      <c r="F2447" s="6" t="s">
        <v>31</v>
      </c>
      <c r="G2447" s="6" t="s">
        <v>19</v>
      </c>
      <c r="H2447" s="8">
        <v>44833</v>
      </c>
      <c r="I2447" s="6" t="s">
        <v>26</v>
      </c>
      <c r="J2447" s="6" t="s">
        <v>27</v>
      </c>
      <c r="K2447" s="6" t="s">
        <v>28</v>
      </c>
      <c r="L2447" s="6" t="s">
        <v>1094</v>
      </c>
      <c r="M2447" s="7">
        <v>44887</v>
      </c>
      <c r="N2447" s="9">
        <v>111</v>
      </c>
      <c r="O2447">
        <f t="shared" si="76"/>
        <v>57</v>
      </c>
      <c r="P2447">
        <f t="shared" si="77"/>
        <v>55</v>
      </c>
    </row>
    <row r="2448" spans="1:16" x14ac:dyDescent="0.35">
      <c r="A2448" s="5">
        <v>2447</v>
      </c>
      <c r="B2448" s="6" t="s">
        <v>2898</v>
      </c>
      <c r="C2448" s="7">
        <v>44754</v>
      </c>
      <c r="D2448" s="7">
        <v>44777</v>
      </c>
      <c r="E2448" s="6" t="s">
        <v>17</v>
      </c>
      <c r="F2448" s="6" t="s">
        <v>31</v>
      </c>
      <c r="G2448" s="6" t="s">
        <v>19</v>
      </c>
      <c r="H2448" s="8">
        <v>44833</v>
      </c>
      <c r="I2448" s="6" t="s">
        <v>26</v>
      </c>
      <c r="J2448" s="6" t="s">
        <v>27</v>
      </c>
      <c r="K2448" s="6" t="s">
        <v>28</v>
      </c>
      <c r="L2448" s="6" t="s">
        <v>1094</v>
      </c>
      <c r="M2448" s="7">
        <v>44887</v>
      </c>
      <c r="N2448" s="9">
        <v>111</v>
      </c>
      <c r="O2448">
        <f t="shared" si="76"/>
        <v>57</v>
      </c>
      <c r="P2448">
        <f t="shared" si="77"/>
        <v>55</v>
      </c>
    </row>
    <row r="2449" spans="1:16" x14ac:dyDescent="0.35">
      <c r="A2449" s="5">
        <v>2448</v>
      </c>
      <c r="B2449" s="6" t="s">
        <v>2899</v>
      </c>
      <c r="C2449" s="7">
        <v>44754</v>
      </c>
      <c r="D2449" s="7">
        <v>44777</v>
      </c>
      <c r="E2449" s="6" t="s">
        <v>17</v>
      </c>
      <c r="F2449" s="6" t="s">
        <v>31</v>
      </c>
      <c r="G2449" s="6" t="s">
        <v>19</v>
      </c>
      <c r="H2449" s="8">
        <v>44832</v>
      </c>
      <c r="I2449" s="6" t="s">
        <v>20</v>
      </c>
      <c r="J2449" s="6" t="s">
        <v>21</v>
      </c>
      <c r="K2449" s="6" t="s">
        <v>22</v>
      </c>
      <c r="L2449" s="6" t="s">
        <v>276</v>
      </c>
      <c r="M2449" s="7">
        <v>44883</v>
      </c>
      <c r="N2449" s="9">
        <v>107</v>
      </c>
      <c r="O2449">
        <f t="shared" si="76"/>
        <v>56</v>
      </c>
      <c r="P2449">
        <f t="shared" si="77"/>
        <v>52</v>
      </c>
    </row>
    <row r="2450" spans="1:16" x14ac:dyDescent="0.35">
      <c r="A2450" s="5">
        <v>2449</v>
      </c>
      <c r="B2450" s="6" t="s">
        <v>2900</v>
      </c>
      <c r="C2450" s="7">
        <v>44754</v>
      </c>
      <c r="D2450" s="7">
        <v>44777</v>
      </c>
      <c r="E2450" s="6" t="s">
        <v>17</v>
      </c>
      <c r="F2450" s="6" t="s">
        <v>1221</v>
      </c>
      <c r="G2450" s="6" t="s">
        <v>19</v>
      </c>
      <c r="H2450" s="8">
        <v>44832</v>
      </c>
      <c r="I2450" s="6" t="s">
        <v>20</v>
      </c>
      <c r="J2450" s="6" t="s">
        <v>21</v>
      </c>
      <c r="K2450" s="6" t="s">
        <v>22</v>
      </c>
      <c r="L2450" s="6" t="s">
        <v>23</v>
      </c>
      <c r="M2450" s="7">
        <v>44886</v>
      </c>
      <c r="N2450" s="9">
        <v>110</v>
      </c>
      <c r="O2450">
        <f t="shared" si="76"/>
        <v>56</v>
      </c>
      <c r="P2450">
        <f t="shared" si="77"/>
        <v>55</v>
      </c>
    </row>
    <row r="2451" spans="1:16" x14ac:dyDescent="0.35">
      <c r="A2451" s="5">
        <v>2450</v>
      </c>
      <c r="B2451" s="6" t="s">
        <v>2901</v>
      </c>
      <c r="C2451" s="7">
        <v>44754</v>
      </c>
      <c r="D2451" s="7">
        <v>44777</v>
      </c>
      <c r="E2451" s="6" t="s">
        <v>17</v>
      </c>
      <c r="F2451" s="6" t="s">
        <v>31</v>
      </c>
      <c r="G2451" s="6" t="s">
        <v>19</v>
      </c>
      <c r="H2451" s="8">
        <v>44832</v>
      </c>
      <c r="I2451" s="6" t="s">
        <v>20</v>
      </c>
      <c r="J2451" s="6" t="s">
        <v>21</v>
      </c>
      <c r="K2451" s="6" t="s">
        <v>22</v>
      </c>
      <c r="L2451" s="6" t="s">
        <v>23</v>
      </c>
      <c r="M2451" s="7">
        <v>44886</v>
      </c>
      <c r="N2451" s="9">
        <v>110</v>
      </c>
      <c r="O2451">
        <f t="shared" si="76"/>
        <v>56</v>
      </c>
      <c r="P2451">
        <f t="shared" si="77"/>
        <v>55</v>
      </c>
    </row>
    <row r="2452" spans="1:16" x14ac:dyDescent="0.35">
      <c r="A2452" s="5">
        <v>2451</v>
      </c>
      <c r="B2452" s="6" t="s">
        <v>2902</v>
      </c>
      <c r="C2452" s="7">
        <v>44351</v>
      </c>
      <c r="D2452" s="7">
        <v>44363</v>
      </c>
      <c r="E2452" s="6" t="s">
        <v>180</v>
      </c>
      <c r="F2452" s="6" t="s">
        <v>202</v>
      </c>
      <c r="G2452" s="6" t="s">
        <v>19</v>
      </c>
      <c r="H2452" s="8">
        <v>44411</v>
      </c>
      <c r="I2452" s="6" t="s">
        <v>98</v>
      </c>
      <c r="J2452" s="6" t="s">
        <v>149</v>
      </c>
      <c r="K2452" s="6" t="s">
        <v>57</v>
      </c>
      <c r="L2452" s="6" t="s">
        <v>206</v>
      </c>
      <c r="M2452" s="7">
        <v>44874</v>
      </c>
      <c r="N2452" s="9">
        <v>512</v>
      </c>
      <c r="O2452">
        <f t="shared" si="76"/>
        <v>49</v>
      </c>
      <c r="P2452">
        <f t="shared" si="77"/>
        <v>464</v>
      </c>
    </row>
  </sheetData>
  <autoFilter ref="A1:N2453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2AC58-B3A0-439A-9ACA-FE6CD854CDF3}">
  <dimension ref="A3:B11"/>
  <sheetViews>
    <sheetView workbookViewId="0">
      <selection activeCell="A3" sqref="A3:B11"/>
    </sheetView>
  </sheetViews>
  <sheetFormatPr defaultRowHeight="15.5" x14ac:dyDescent="0.35"/>
  <cols>
    <col min="1" max="1" width="13.4140625" bestFit="1" customWidth="1"/>
    <col min="2" max="2" width="19.5" bestFit="1" customWidth="1"/>
    <col min="3" max="3" width="6.4140625" bestFit="1" customWidth="1"/>
    <col min="4" max="4" width="7.33203125" bestFit="1" customWidth="1"/>
    <col min="5" max="5" width="6.5" bestFit="1" customWidth="1"/>
    <col min="6" max="6" width="4.4140625" bestFit="1" customWidth="1"/>
    <col min="7" max="7" width="10.58203125" bestFit="1" customWidth="1"/>
  </cols>
  <sheetData>
    <row r="3" spans="1:2" x14ac:dyDescent="0.35">
      <c r="A3" s="10" t="s">
        <v>2918</v>
      </c>
      <c r="B3" t="s">
        <v>2935</v>
      </c>
    </row>
    <row r="4" spans="1:2" x14ac:dyDescent="0.35">
      <c r="A4" s="11" t="s">
        <v>2908</v>
      </c>
      <c r="B4" s="12">
        <v>408</v>
      </c>
    </row>
    <row r="5" spans="1:2" x14ac:dyDescent="0.35">
      <c r="A5" s="11" t="s">
        <v>2925</v>
      </c>
      <c r="B5" s="12">
        <v>178</v>
      </c>
    </row>
    <row r="6" spans="1:2" x14ac:dyDescent="0.35">
      <c r="A6" s="11" t="s">
        <v>2923</v>
      </c>
      <c r="B6" s="12">
        <v>111</v>
      </c>
    </row>
    <row r="7" spans="1:2" x14ac:dyDescent="0.35">
      <c r="A7" s="11" t="s">
        <v>2911</v>
      </c>
      <c r="B7" s="12">
        <v>111</v>
      </c>
    </row>
    <row r="8" spans="1:2" x14ac:dyDescent="0.35">
      <c r="A8" s="11" t="s">
        <v>2924</v>
      </c>
      <c r="B8" s="12">
        <v>773</v>
      </c>
    </row>
    <row r="9" spans="1:2" x14ac:dyDescent="0.35">
      <c r="A9" s="11" t="s">
        <v>2926</v>
      </c>
      <c r="B9" s="12">
        <v>17</v>
      </c>
    </row>
    <row r="10" spans="1:2" x14ac:dyDescent="0.35">
      <c r="A10" s="11" t="s">
        <v>165</v>
      </c>
      <c r="B10" s="12">
        <v>402</v>
      </c>
    </row>
    <row r="11" spans="1:2" x14ac:dyDescent="0.35">
      <c r="A11" s="11" t="s">
        <v>2919</v>
      </c>
      <c r="B11" s="12">
        <v>2000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5C2E-C4F4-4F4C-A42B-A12DCC57B801}">
  <dimension ref="A3:I13"/>
  <sheetViews>
    <sheetView workbookViewId="0">
      <selection activeCell="A15" sqref="A15"/>
    </sheetView>
  </sheetViews>
  <sheetFormatPr defaultRowHeight="15.5" x14ac:dyDescent="0.35"/>
  <cols>
    <col min="1" max="1" width="16.1640625" customWidth="1"/>
    <col min="2" max="2" width="7.75" customWidth="1"/>
    <col min="3" max="3" width="7.5" customWidth="1"/>
    <col min="4" max="4" width="7.75" bestFit="1" customWidth="1"/>
    <col min="5" max="5" width="9.33203125" bestFit="1" customWidth="1"/>
    <col min="6" max="6" width="11.75" customWidth="1"/>
    <col min="7" max="7" width="14.9140625" bestFit="1" customWidth="1"/>
    <col min="8" max="8" width="17.9140625" bestFit="1" customWidth="1"/>
    <col min="9" max="9" width="10.58203125" bestFit="1" customWidth="1"/>
  </cols>
  <sheetData>
    <row r="3" spans="1:9" x14ac:dyDescent="0.35">
      <c r="A3" s="10" t="s">
        <v>2935</v>
      </c>
      <c r="B3" s="10" t="s">
        <v>2920</v>
      </c>
    </row>
    <row r="4" spans="1:9" x14ac:dyDescent="0.35">
      <c r="B4" t="s">
        <v>2910</v>
      </c>
      <c r="F4" t="s">
        <v>2942</v>
      </c>
      <c r="G4" t="s">
        <v>2913</v>
      </c>
      <c r="H4" t="s">
        <v>2943</v>
      </c>
      <c r="I4" t="s">
        <v>2919</v>
      </c>
    </row>
    <row r="5" spans="1:9" x14ac:dyDescent="0.35">
      <c r="A5" s="10" t="s">
        <v>2918</v>
      </c>
      <c r="B5" t="s">
        <v>2909</v>
      </c>
      <c r="C5" t="s">
        <v>2914</v>
      </c>
      <c r="D5" t="s">
        <v>2912</v>
      </c>
      <c r="E5" t="s">
        <v>2915</v>
      </c>
      <c r="G5" t="s">
        <v>2909</v>
      </c>
    </row>
    <row r="6" spans="1:9" x14ac:dyDescent="0.35">
      <c r="A6" s="11" t="s">
        <v>2908</v>
      </c>
      <c r="B6" s="12">
        <v>305</v>
      </c>
      <c r="C6" s="12"/>
      <c r="D6" s="12">
        <v>103</v>
      </c>
      <c r="E6" s="12"/>
      <c r="F6" s="12">
        <v>408</v>
      </c>
      <c r="G6" s="12"/>
      <c r="H6" s="12"/>
      <c r="I6" s="12">
        <v>408</v>
      </c>
    </row>
    <row r="7" spans="1:9" x14ac:dyDescent="0.35">
      <c r="A7" s="11" t="s">
        <v>2925</v>
      </c>
      <c r="B7" s="12">
        <v>151</v>
      </c>
      <c r="C7" s="12"/>
      <c r="D7" s="12">
        <v>27</v>
      </c>
      <c r="E7" s="12"/>
      <c r="F7" s="12">
        <v>178</v>
      </c>
      <c r="G7" s="12"/>
      <c r="H7" s="12"/>
      <c r="I7" s="12">
        <v>178</v>
      </c>
    </row>
    <row r="8" spans="1:9" x14ac:dyDescent="0.35">
      <c r="A8" s="11" t="s">
        <v>2923</v>
      </c>
      <c r="B8" s="12">
        <v>104</v>
      </c>
      <c r="C8" s="12">
        <v>5</v>
      </c>
      <c r="D8" s="12"/>
      <c r="E8" s="12">
        <v>2</v>
      </c>
      <c r="F8" s="12">
        <v>111</v>
      </c>
      <c r="G8" s="12"/>
      <c r="H8" s="12"/>
      <c r="I8" s="12">
        <v>111</v>
      </c>
    </row>
    <row r="9" spans="1:9" x14ac:dyDescent="0.35">
      <c r="A9" s="11" t="s">
        <v>2911</v>
      </c>
      <c r="B9" s="12">
        <v>103</v>
      </c>
      <c r="C9" s="12"/>
      <c r="D9" s="12">
        <v>8</v>
      </c>
      <c r="E9" s="12"/>
      <c r="F9" s="12">
        <v>111</v>
      </c>
      <c r="G9" s="12"/>
      <c r="H9" s="12"/>
      <c r="I9" s="12">
        <v>111</v>
      </c>
    </row>
    <row r="10" spans="1:9" x14ac:dyDescent="0.35">
      <c r="A10" s="11" t="s">
        <v>2924</v>
      </c>
      <c r="B10" s="12">
        <v>647</v>
      </c>
      <c r="C10" s="12">
        <v>51</v>
      </c>
      <c r="D10" s="12">
        <v>55</v>
      </c>
      <c r="E10" s="12">
        <v>6</v>
      </c>
      <c r="F10" s="12">
        <v>759</v>
      </c>
      <c r="G10" s="12">
        <v>14</v>
      </c>
      <c r="H10" s="12">
        <v>14</v>
      </c>
      <c r="I10" s="12">
        <v>773</v>
      </c>
    </row>
    <row r="11" spans="1:9" x14ac:dyDescent="0.35">
      <c r="A11" s="11" t="s">
        <v>2926</v>
      </c>
      <c r="B11" s="12">
        <v>17</v>
      </c>
      <c r="C11" s="12"/>
      <c r="D11" s="12"/>
      <c r="E11" s="12"/>
      <c r="F11" s="12">
        <v>17</v>
      </c>
      <c r="G11" s="12"/>
      <c r="H11" s="12"/>
      <c r="I11" s="12">
        <v>17</v>
      </c>
    </row>
    <row r="12" spans="1:9" x14ac:dyDescent="0.35">
      <c r="A12" s="11" t="s">
        <v>165</v>
      </c>
      <c r="B12" s="12">
        <v>54</v>
      </c>
      <c r="C12" s="12"/>
      <c r="D12" s="12">
        <v>348</v>
      </c>
      <c r="E12" s="12"/>
      <c r="F12" s="12">
        <v>402</v>
      </c>
      <c r="G12" s="12"/>
      <c r="H12" s="12"/>
      <c r="I12" s="12">
        <v>402</v>
      </c>
    </row>
    <row r="13" spans="1:9" x14ac:dyDescent="0.35">
      <c r="A13" s="11" t="s">
        <v>2919</v>
      </c>
      <c r="B13" s="12">
        <v>1381</v>
      </c>
      <c r="C13" s="12">
        <v>56</v>
      </c>
      <c r="D13" s="12">
        <v>541</v>
      </c>
      <c r="E13" s="12">
        <v>8</v>
      </c>
      <c r="F13" s="12">
        <v>1986</v>
      </c>
      <c r="G13" s="12">
        <v>14</v>
      </c>
      <c r="H13" s="12">
        <v>14</v>
      </c>
      <c r="I13" s="12">
        <v>2000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53614-073D-48F4-A99A-FE13A88B0E79}">
  <sheetPr>
    <tabColor rgb="FFC00000"/>
  </sheetPr>
  <dimension ref="A1:O2001"/>
  <sheetViews>
    <sheetView zoomScaleNormal="100" workbookViewId="0">
      <selection activeCell="I13" sqref="A1:O2001"/>
    </sheetView>
  </sheetViews>
  <sheetFormatPr defaultColWidth="10.6640625" defaultRowHeight="15" x14ac:dyDescent="0.3"/>
  <cols>
    <col min="1" max="1" width="5.1640625" style="13" bestFit="1" customWidth="1"/>
    <col min="2" max="2" width="17.9140625" style="13" customWidth="1"/>
    <col min="3" max="3" width="12.1640625" style="13" customWidth="1"/>
    <col min="4" max="4" width="7.75" style="13" customWidth="1"/>
    <col min="5" max="5" width="10.08203125" style="13" customWidth="1"/>
    <col min="6" max="6" width="7.83203125" style="19" customWidth="1"/>
    <col min="7" max="7" width="9.1640625" style="19" customWidth="1"/>
    <col min="8" max="8" width="8.83203125" style="19" customWidth="1"/>
    <col min="9" max="9" width="8.6640625" style="19" customWidth="1"/>
    <col min="10" max="10" width="8.33203125" style="13" customWidth="1"/>
    <col min="11" max="11" width="11.08203125" style="13" customWidth="1"/>
    <col min="12" max="12" width="9.08203125" style="13" customWidth="1"/>
    <col min="13" max="13" width="8.9140625" style="13" customWidth="1"/>
    <col min="14" max="14" width="5.83203125" style="19" customWidth="1"/>
    <col min="15" max="15" width="10" style="13" customWidth="1"/>
    <col min="16" max="16384" width="10.6640625" style="13"/>
  </cols>
  <sheetData>
    <row r="1" spans="1:15" ht="60" x14ac:dyDescent="0.3">
      <c r="A1" s="21" t="s">
        <v>0</v>
      </c>
      <c r="B1" s="21" t="s">
        <v>2903</v>
      </c>
      <c r="C1" s="21" t="s">
        <v>2922</v>
      </c>
      <c r="D1" s="21" t="s">
        <v>2907</v>
      </c>
      <c r="E1" s="21" t="s">
        <v>2927</v>
      </c>
      <c r="F1" s="21" t="s">
        <v>2904</v>
      </c>
      <c r="G1" s="21" t="s">
        <v>2928</v>
      </c>
      <c r="H1" s="21" t="s">
        <v>2929</v>
      </c>
      <c r="I1" s="21" t="s">
        <v>2905</v>
      </c>
      <c r="J1" s="21" t="s">
        <v>2930</v>
      </c>
      <c r="K1" s="21" t="s">
        <v>2931</v>
      </c>
      <c r="L1" s="21" t="s">
        <v>2932</v>
      </c>
      <c r="M1" s="21" t="s">
        <v>2906</v>
      </c>
      <c r="N1" s="21" t="s">
        <v>2933</v>
      </c>
      <c r="O1" s="21" t="s">
        <v>2934</v>
      </c>
    </row>
    <row r="2" spans="1:15" x14ac:dyDescent="0.3">
      <c r="A2" s="14">
        <v>1</v>
      </c>
      <c r="B2" s="15" t="s">
        <v>16</v>
      </c>
      <c r="C2" s="15" t="s">
        <v>2908</v>
      </c>
      <c r="D2" s="15" t="s">
        <v>2908</v>
      </c>
      <c r="E2" s="15" t="s">
        <v>2909</v>
      </c>
      <c r="F2" s="20" t="s">
        <v>22</v>
      </c>
      <c r="G2" s="20" t="s">
        <v>20</v>
      </c>
      <c r="H2" s="20" t="s">
        <v>21</v>
      </c>
      <c r="I2" s="20" t="s">
        <v>23</v>
      </c>
      <c r="J2" s="16">
        <v>44754</v>
      </c>
      <c r="K2" s="16">
        <v>44777</v>
      </c>
      <c r="L2" s="17">
        <v>44832</v>
      </c>
      <c r="M2" s="16">
        <v>44886</v>
      </c>
      <c r="N2" s="18">
        <f t="shared" ref="N2:N65" si="0">_xlfn.DAYS(M2,K2)+1</f>
        <v>110</v>
      </c>
      <c r="O2" s="15" t="s">
        <v>2910</v>
      </c>
    </row>
    <row r="3" spans="1:15" x14ac:dyDescent="0.3">
      <c r="A3" s="14">
        <v>2</v>
      </c>
      <c r="B3" s="15" t="s">
        <v>24</v>
      </c>
      <c r="C3" s="15" t="s">
        <v>2908</v>
      </c>
      <c r="D3" s="15" t="s">
        <v>2908</v>
      </c>
      <c r="E3" s="15" t="s">
        <v>2909</v>
      </c>
      <c r="F3" s="20" t="s">
        <v>28</v>
      </c>
      <c r="G3" s="20" t="s">
        <v>26</v>
      </c>
      <c r="H3" s="20" t="s">
        <v>27</v>
      </c>
      <c r="I3" s="20" t="s">
        <v>29</v>
      </c>
      <c r="J3" s="16">
        <v>44754</v>
      </c>
      <c r="K3" s="16">
        <v>44777</v>
      </c>
      <c r="L3" s="17">
        <v>44833</v>
      </c>
      <c r="M3" s="16">
        <v>44887</v>
      </c>
      <c r="N3" s="18">
        <f t="shared" si="0"/>
        <v>111</v>
      </c>
      <c r="O3" s="15" t="s">
        <v>2910</v>
      </c>
    </row>
    <row r="4" spans="1:15" x14ac:dyDescent="0.3">
      <c r="A4" s="14">
        <v>3</v>
      </c>
      <c r="B4" s="15" t="s">
        <v>30</v>
      </c>
      <c r="C4" s="15" t="s">
        <v>2908</v>
      </c>
      <c r="D4" s="15" t="s">
        <v>2908</v>
      </c>
      <c r="E4" s="15" t="s">
        <v>2909</v>
      </c>
      <c r="F4" s="20" t="s">
        <v>28</v>
      </c>
      <c r="G4" s="20" t="s">
        <v>26</v>
      </c>
      <c r="H4" s="20" t="s">
        <v>27</v>
      </c>
      <c r="I4" s="20" t="s">
        <v>29</v>
      </c>
      <c r="J4" s="16">
        <v>44754</v>
      </c>
      <c r="K4" s="16">
        <v>44777</v>
      </c>
      <c r="L4" s="17">
        <v>44833</v>
      </c>
      <c r="M4" s="16">
        <v>44887</v>
      </c>
      <c r="N4" s="18">
        <f t="shared" si="0"/>
        <v>111</v>
      </c>
      <c r="O4" s="15" t="s">
        <v>2910</v>
      </c>
    </row>
    <row r="5" spans="1:15" x14ac:dyDescent="0.3">
      <c r="A5" s="14">
        <v>4</v>
      </c>
      <c r="B5" s="15" t="s">
        <v>32</v>
      </c>
      <c r="C5" s="15" t="s">
        <v>2908</v>
      </c>
      <c r="D5" s="15" t="s">
        <v>2908</v>
      </c>
      <c r="E5" s="15" t="s">
        <v>2909</v>
      </c>
      <c r="F5" s="20" t="s">
        <v>28</v>
      </c>
      <c r="G5" s="20" t="s">
        <v>26</v>
      </c>
      <c r="H5" s="20" t="s">
        <v>27</v>
      </c>
      <c r="I5" s="20" t="s">
        <v>29</v>
      </c>
      <c r="J5" s="16">
        <v>44754</v>
      </c>
      <c r="K5" s="16">
        <v>44777</v>
      </c>
      <c r="L5" s="17">
        <v>44833</v>
      </c>
      <c r="M5" s="16">
        <v>44887</v>
      </c>
      <c r="N5" s="18">
        <f t="shared" si="0"/>
        <v>111</v>
      </c>
      <c r="O5" s="15" t="s">
        <v>2910</v>
      </c>
    </row>
    <row r="6" spans="1:15" x14ac:dyDescent="0.3">
      <c r="A6" s="14">
        <v>5</v>
      </c>
      <c r="B6" s="15" t="s">
        <v>33</v>
      </c>
      <c r="C6" s="15" t="s">
        <v>2908</v>
      </c>
      <c r="D6" s="15" t="s">
        <v>2908</v>
      </c>
      <c r="E6" s="15" t="s">
        <v>2909</v>
      </c>
      <c r="F6" s="20" t="s">
        <v>20</v>
      </c>
      <c r="G6" s="20" t="s">
        <v>34</v>
      </c>
      <c r="H6" s="20" t="s">
        <v>35</v>
      </c>
      <c r="I6" s="20" t="s">
        <v>36</v>
      </c>
      <c r="J6" s="16">
        <v>44754</v>
      </c>
      <c r="K6" s="16">
        <v>44777</v>
      </c>
      <c r="L6" s="17">
        <v>44811</v>
      </c>
      <c r="M6" s="16">
        <v>44887</v>
      </c>
      <c r="N6" s="18">
        <f t="shared" si="0"/>
        <v>111</v>
      </c>
      <c r="O6" s="15" t="s">
        <v>2910</v>
      </c>
    </row>
    <row r="7" spans="1:15" x14ac:dyDescent="0.3">
      <c r="A7" s="14">
        <v>6</v>
      </c>
      <c r="B7" s="15" t="s">
        <v>37</v>
      </c>
      <c r="C7" s="15" t="s">
        <v>2908</v>
      </c>
      <c r="D7" s="15" t="s">
        <v>2908</v>
      </c>
      <c r="E7" s="15" t="s">
        <v>2909</v>
      </c>
      <c r="F7" s="20" t="s">
        <v>38</v>
      </c>
      <c r="G7" s="20" t="s">
        <v>27</v>
      </c>
      <c r="H7" s="20" t="s">
        <v>35</v>
      </c>
      <c r="I7" s="20" t="s">
        <v>39</v>
      </c>
      <c r="J7" s="16">
        <v>44754</v>
      </c>
      <c r="K7" s="16">
        <v>44777</v>
      </c>
      <c r="L7" s="17">
        <v>44788</v>
      </c>
      <c r="M7" s="16">
        <v>44874</v>
      </c>
      <c r="N7" s="18">
        <f t="shared" si="0"/>
        <v>98</v>
      </c>
      <c r="O7" s="15" t="s">
        <v>2910</v>
      </c>
    </row>
    <row r="8" spans="1:15" x14ac:dyDescent="0.3">
      <c r="A8" s="14">
        <v>7</v>
      </c>
      <c r="B8" s="15" t="s">
        <v>40</v>
      </c>
      <c r="C8" s="15" t="s">
        <v>2908</v>
      </c>
      <c r="D8" s="15" t="s">
        <v>2908</v>
      </c>
      <c r="E8" s="15" t="s">
        <v>2909</v>
      </c>
      <c r="F8" s="20" t="s">
        <v>38</v>
      </c>
      <c r="G8" s="20" t="s">
        <v>27</v>
      </c>
      <c r="H8" s="20" t="s">
        <v>35</v>
      </c>
      <c r="I8" s="20" t="s">
        <v>39</v>
      </c>
      <c r="J8" s="16">
        <v>44754</v>
      </c>
      <c r="K8" s="16">
        <v>44777</v>
      </c>
      <c r="L8" s="17">
        <v>44788</v>
      </c>
      <c r="M8" s="16">
        <v>44874</v>
      </c>
      <c r="N8" s="18">
        <f t="shared" si="0"/>
        <v>98</v>
      </c>
      <c r="O8" s="15" t="s">
        <v>2910</v>
      </c>
    </row>
    <row r="9" spans="1:15" x14ac:dyDescent="0.3">
      <c r="A9" s="14">
        <v>8</v>
      </c>
      <c r="B9" s="15" t="s">
        <v>41</v>
      </c>
      <c r="C9" s="15" t="s">
        <v>2908</v>
      </c>
      <c r="D9" s="15" t="s">
        <v>2908</v>
      </c>
      <c r="E9" s="15" t="s">
        <v>2909</v>
      </c>
      <c r="F9" s="20" t="s">
        <v>38</v>
      </c>
      <c r="G9" s="20" t="s">
        <v>27</v>
      </c>
      <c r="H9" s="20" t="s">
        <v>35</v>
      </c>
      <c r="I9" s="20" t="s">
        <v>39</v>
      </c>
      <c r="J9" s="16">
        <v>44754</v>
      </c>
      <c r="K9" s="16">
        <v>44777</v>
      </c>
      <c r="L9" s="17">
        <v>44788</v>
      </c>
      <c r="M9" s="16">
        <v>44872</v>
      </c>
      <c r="N9" s="18">
        <f t="shared" si="0"/>
        <v>96</v>
      </c>
      <c r="O9" s="15" t="s">
        <v>2910</v>
      </c>
    </row>
    <row r="10" spans="1:15" x14ac:dyDescent="0.3">
      <c r="A10" s="14">
        <v>9</v>
      </c>
      <c r="B10" s="15" t="s">
        <v>43</v>
      </c>
      <c r="C10" s="15" t="s">
        <v>2908</v>
      </c>
      <c r="D10" s="15" t="s">
        <v>2908</v>
      </c>
      <c r="E10" s="15" t="s">
        <v>2909</v>
      </c>
      <c r="F10" s="20" t="s">
        <v>45</v>
      </c>
      <c r="G10" s="20" t="s">
        <v>27</v>
      </c>
      <c r="H10" s="20" t="s">
        <v>44</v>
      </c>
      <c r="I10" s="20" t="s">
        <v>46</v>
      </c>
      <c r="J10" s="16">
        <v>44754</v>
      </c>
      <c r="K10" s="16">
        <v>44777</v>
      </c>
      <c r="L10" s="17">
        <v>44824</v>
      </c>
      <c r="M10" s="16">
        <v>44895</v>
      </c>
      <c r="N10" s="18">
        <f t="shared" si="0"/>
        <v>119</v>
      </c>
      <c r="O10" s="15" t="s">
        <v>2910</v>
      </c>
    </row>
    <row r="11" spans="1:15" x14ac:dyDescent="0.3">
      <c r="A11" s="14">
        <v>10</v>
      </c>
      <c r="B11" s="15" t="s">
        <v>86</v>
      </c>
      <c r="C11" s="15" t="s">
        <v>2908</v>
      </c>
      <c r="D11" s="15" t="s">
        <v>2908</v>
      </c>
      <c r="E11" s="15" t="s">
        <v>2909</v>
      </c>
      <c r="F11" s="20" t="s">
        <v>87</v>
      </c>
      <c r="G11" s="20" t="s">
        <v>20</v>
      </c>
      <c r="H11" s="20" t="s">
        <v>44</v>
      </c>
      <c r="I11" s="20" t="s">
        <v>88</v>
      </c>
      <c r="J11" s="16">
        <v>44755</v>
      </c>
      <c r="K11" s="16">
        <v>44777</v>
      </c>
      <c r="L11" s="17">
        <v>44804</v>
      </c>
      <c r="M11" s="16">
        <v>44879</v>
      </c>
      <c r="N11" s="18">
        <f t="shared" si="0"/>
        <v>103</v>
      </c>
      <c r="O11" s="15" t="s">
        <v>2910</v>
      </c>
    </row>
    <row r="12" spans="1:15" x14ac:dyDescent="0.3">
      <c r="A12" s="14">
        <v>11</v>
      </c>
      <c r="B12" s="15" t="s">
        <v>89</v>
      </c>
      <c r="C12" s="15" t="s">
        <v>2908</v>
      </c>
      <c r="D12" s="15" t="s">
        <v>2908</v>
      </c>
      <c r="E12" s="15" t="s">
        <v>2909</v>
      </c>
      <c r="F12" s="20" t="s">
        <v>34</v>
      </c>
      <c r="G12" s="20" t="s">
        <v>44</v>
      </c>
      <c r="H12" s="20" t="s">
        <v>21</v>
      </c>
      <c r="I12" s="20" t="s">
        <v>90</v>
      </c>
      <c r="J12" s="16">
        <v>44755</v>
      </c>
      <c r="K12" s="16">
        <v>44777</v>
      </c>
      <c r="L12" s="17">
        <v>44813</v>
      </c>
      <c r="M12" s="16">
        <v>44872</v>
      </c>
      <c r="N12" s="18">
        <f t="shared" si="0"/>
        <v>96</v>
      </c>
      <c r="O12" s="15" t="s">
        <v>2910</v>
      </c>
    </row>
    <row r="13" spans="1:15" x14ac:dyDescent="0.3">
      <c r="A13" s="14">
        <v>12</v>
      </c>
      <c r="B13" s="15" t="s">
        <v>101</v>
      </c>
      <c r="C13" s="15" t="s">
        <v>2908</v>
      </c>
      <c r="D13" s="15" t="s">
        <v>2908</v>
      </c>
      <c r="E13" s="15" t="s">
        <v>2909</v>
      </c>
      <c r="F13" s="20" t="s">
        <v>22</v>
      </c>
      <c r="G13" s="20" t="s">
        <v>20</v>
      </c>
      <c r="H13" s="20" t="s">
        <v>21</v>
      </c>
      <c r="I13" s="20" t="s">
        <v>23</v>
      </c>
      <c r="J13" s="16">
        <v>44749</v>
      </c>
      <c r="K13" s="16">
        <v>44769</v>
      </c>
      <c r="L13" s="17">
        <v>44802</v>
      </c>
      <c r="M13" s="16">
        <v>44868</v>
      </c>
      <c r="N13" s="18">
        <f t="shared" si="0"/>
        <v>100</v>
      </c>
      <c r="O13" s="15" t="s">
        <v>2910</v>
      </c>
    </row>
    <row r="14" spans="1:15" x14ac:dyDescent="0.3">
      <c r="A14" s="14">
        <v>13</v>
      </c>
      <c r="B14" s="15" t="s">
        <v>103</v>
      </c>
      <c r="C14" s="15" t="s">
        <v>2908</v>
      </c>
      <c r="D14" s="15" t="s">
        <v>2908</v>
      </c>
      <c r="E14" s="15" t="s">
        <v>2909</v>
      </c>
      <c r="F14" s="20" t="s">
        <v>22</v>
      </c>
      <c r="G14" s="20" t="s">
        <v>20</v>
      </c>
      <c r="H14" s="20" t="s">
        <v>21</v>
      </c>
      <c r="I14" s="20" t="s">
        <v>23</v>
      </c>
      <c r="J14" s="16">
        <v>44749</v>
      </c>
      <c r="K14" s="16">
        <v>44769</v>
      </c>
      <c r="L14" s="17">
        <v>44802</v>
      </c>
      <c r="M14" s="16">
        <v>44868</v>
      </c>
      <c r="N14" s="18">
        <f t="shared" si="0"/>
        <v>100</v>
      </c>
      <c r="O14" s="15" t="s">
        <v>2910</v>
      </c>
    </row>
    <row r="15" spans="1:15" x14ac:dyDescent="0.3">
      <c r="A15" s="14">
        <v>14</v>
      </c>
      <c r="B15" s="15" t="s">
        <v>104</v>
      </c>
      <c r="C15" s="15" t="s">
        <v>2908</v>
      </c>
      <c r="D15" s="15" t="s">
        <v>2908</v>
      </c>
      <c r="E15" s="15" t="s">
        <v>2909</v>
      </c>
      <c r="F15" s="20" t="s">
        <v>28</v>
      </c>
      <c r="G15" s="20" t="s">
        <v>26</v>
      </c>
      <c r="H15" s="20" t="s">
        <v>27</v>
      </c>
      <c r="I15" s="20" t="s">
        <v>29</v>
      </c>
      <c r="J15" s="16">
        <v>44749</v>
      </c>
      <c r="K15" s="16">
        <v>44769</v>
      </c>
      <c r="L15" s="17">
        <v>44833</v>
      </c>
      <c r="M15" s="16">
        <v>44887</v>
      </c>
      <c r="N15" s="18">
        <f t="shared" si="0"/>
        <v>119</v>
      </c>
      <c r="O15" s="15" t="s">
        <v>2910</v>
      </c>
    </row>
    <row r="16" spans="1:15" x14ac:dyDescent="0.3">
      <c r="A16" s="14">
        <v>15</v>
      </c>
      <c r="B16" s="15" t="s">
        <v>105</v>
      </c>
      <c r="C16" s="15" t="s">
        <v>2908</v>
      </c>
      <c r="D16" s="15" t="s">
        <v>2908</v>
      </c>
      <c r="E16" s="15" t="s">
        <v>2909</v>
      </c>
      <c r="F16" s="20" t="s">
        <v>28</v>
      </c>
      <c r="G16" s="20" t="s">
        <v>26</v>
      </c>
      <c r="H16" s="20" t="s">
        <v>27</v>
      </c>
      <c r="I16" s="20" t="s">
        <v>29</v>
      </c>
      <c r="J16" s="16">
        <v>44749</v>
      </c>
      <c r="K16" s="16">
        <v>44769</v>
      </c>
      <c r="L16" s="17">
        <v>44833</v>
      </c>
      <c r="M16" s="16">
        <v>44887</v>
      </c>
      <c r="N16" s="18">
        <f t="shared" si="0"/>
        <v>119</v>
      </c>
      <c r="O16" s="15" t="s">
        <v>2910</v>
      </c>
    </row>
    <row r="17" spans="1:15" x14ac:dyDescent="0.3">
      <c r="A17" s="14">
        <v>16</v>
      </c>
      <c r="B17" s="15" t="s">
        <v>113</v>
      </c>
      <c r="C17" s="15" t="s">
        <v>2908</v>
      </c>
      <c r="D17" s="15" t="s">
        <v>2908</v>
      </c>
      <c r="E17" s="15" t="s">
        <v>2909</v>
      </c>
      <c r="F17" s="20" t="s">
        <v>38</v>
      </c>
      <c r="G17" s="20" t="s">
        <v>27</v>
      </c>
      <c r="H17" s="20" t="s">
        <v>35</v>
      </c>
      <c r="I17" s="20" t="s">
        <v>39</v>
      </c>
      <c r="J17" s="16">
        <v>44749</v>
      </c>
      <c r="K17" s="16">
        <v>44769</v>
      </c>
      <c r="L17" s="17">
        <v>44788</v>
      </c>
      <c r="M17" s="16">
        <v>44872</v>
      </c>
      <c r="N17" s="18">
        <f t="shared" si="0"/>
        <v>104</v>
      </c>
      <c r="O17" s="15" t="s">
        <v>2910</v>
      </c>
    </row>
    <row r="18" spans="1:15" x14ac:dyDescent="0.3">
      <c r="A18" s="14">
        <v>17</v>
      </c>
      <c r="B18" s="15" t="s">
        <v>116</v>
      </c>
      <c r="C18" s="15" t="s">
        <v>2908</v>
      </c>
      <c r="D18" s="15" t="s">
        <v>2908</v>
      </c>
      <c r="E18" s="15" t="s">
        <v>2909</v>
      </c>
      <c r="F18" s="20" t="s">
        <v>38</v>
      </c>
      <c r="G18" s="20" t="s">
        <v>27</v>
      </c>
      <c r="H18" s="20" t="s">
        <v>35</v>
      </c>
      <c r="I18" s="20" t="s">
        <v>39</v>
      </c>
      <c r="J18" s="16">
        <v>44749</v>
      </c>
      <c r="K18" s="16">
        <v>44769</v>
      </c>
      <c r="L18" s="17">
        <v>44788</v>
      </c>
      <c r="M18" s="16">
        <v>44872</v>
      </c>
      <c r="N18" s="18">
        <f t="shared" si="0"/>
        <v>104</v>
      </c>
      <c r="O18" s="15" t="s">
        <v>2910</v>
      </c>
    </row>
    <row r="19" spans="1:15" x14ac:dyDescent="0.3">
      <c r="A19" s="14">
        <v>18</v>
      </c>
      <c r="B19" s="15" t="s">
        <v>117</v>
      </c>
      <c r="C19" s="15" t="s">
        <v>2908</v>
      </c>
      <c r="D19" s="15" t="s">
        <v>2908</v>
      </c>
      <c r="E19" s="15" t="s">
        <v>2909</v>
      </c>
      <c r="F19" s="20" t="s">
        <v>38</v>
      </c>
      <c r="G19" s="20" t="s">
        <v>27</v>
      </c>
      <c r="H19" s="20" t="s">
        <v>35</v>
      </c>
      <c r="I19" s="20" t="s">
        <v>39</v>
      </c>
      <c r="J19" s="16">
        <v>44749</v>
      </c>
      <c r="K19" s="16">
        <v>44769</v>
      </c>
      <c r="L19" s="17">
        <v>44788</v>
      </c>
      <c r="M19" s="16">
        <v>44872</v>
      </c>
      <c r="N19" s="18">
        <f t="shared" si="0"/>
        <v>104</v>
      </c>
      <c r="O19" s="15" t="s">
        <v>2910</v>
      </c>
    </row>
    <row r="20" spans="1:15" x14ac:dyDescent="0.3">
      <c r="A20" s="14">
        <v>19</v>
      </c>
      <c r="B20" s="15" t="s">
        <v>118</v>
      </c>
      <c r="C20" s="15" t="s">
        <v>2908</v>
      </c>
      <c r="D20" s="15" t="s">
        <v>2908</v>
      </c>
      <c r="E20" s="15" t="s">
        <v>2909</v>
      </c>
      <c r="F20" s="20" t="s">
        <v>38</v>
      </c>
      <c r="G20" s="20" t="s">
        <v>27</v>
      </c>
      <c r="H20" s="20" t="s">
        <v>35</v>
      </c>
      <c r="I20" s="20" t="s">
        <v>39</v>
      </c>
      <c r="J20" s="16">
        <v>44749</v>
      </c>
      <c r="K20" s="16">
        <v>44769</v>
      </c>
      <c r="L20" s="17">
        <v>44788</v>
      </c>
      <c r="M20" s="16">
        <v>44872</v>
      </c>
      <c r="N20" s="18">
        <f t="shared" si="0"/>
        <v>104</v>
      </c>
      <c r="O20" s="15" t="s">
        <v>2910</v>
      </c>
    </row>
    <row r="21" spans="1:15" x14ac:dyDescent="0.3">
      <c r="A21" s="14">
        <v>20</v>
      </c>
      <c r="B21" s="15" t="s">
        <v>171</v>
      </c>
      <c r="C21" s="15" t="s">
        <v>2908</v>
      </c>
      <c r="D21" s="15" t="s">
        <v>2908</v>
      </c>
      <c r="E21" s="15" t="s">
        <v>2909</v>
      </c>
      <c r="F21" s="20" t="s">
        <v>20</v>
      </c>
      <c r="G21" s="20" t="s">
        <v>34</v>
      </c>
      <c r="H21" s="20" t="s">
        <v>35</v>
      </c>
      <c r="I21" s="20" t="s">
        <v>173</v>
      </c>
      <c r="J21" s="16">
        <v>44861</v>
      </c>
      <c r="K21" s="16">
        <v>44872</v>
      </c>
      <c r="L21" s="17">
        <v>44874</v>
      </c>
      <c r="M21" s="16">
        <v>44887</v>
      </c>
      <c r="N21" s="18">
        <f t="shared" si="0"/>
        <v>16</v>
      </c>
      <c r="O21" s="15" t="s">
        <v>2910</v>
      </c>
    </row>
    <row r="22" spans="1:15" x14ac:dyDescent="0.3">
      <c r="A22" s="14">
        <v>21</v>
      </c>
      <c r="B22" s="15" t="s">
        <v>174</v>
      </c>
      <c r="C22" s="15" t="s">
        <v>2908</v>
      </c>
      <c r="D22" s="15" t="s">
        <v>2908</v>
      </c>
      <c r="E22" s="15" t="s">
        <v>2909</v>
      </c>
      <c r="F22" s="20" t="s">
        <v>20</v>
      </c>
      <c r="G22" s="20" t="s">
        <v>34</v>
      </c>
      <c r="H22" s="20" t="s">
        <v>35</v>
      </c>
      <c r="I22" s="20" t="s">
        <v>175</v>
      </c>
      <c r="J22" s="16">
        <v>44861</v>
      </c>
      <c r="K22" s="16">
        <v>44872</v>
      </c>
      <c r="L22" s="17">
        <v>44874</v>
      </c>
      <c r="M22" s="16">
        <v>44887</v>
      </c>
      <c r="N22" s="18">
        <f t="shared" si="0"/>
        <v>16</v>
      </c>
      <c r="O22" s="15" t="s">
        <v>2910</v>
      </c>
    </row>
    <row r="23" spans="1:15" x14ac:dyDescent="0.3">
      <c r="A23" s="14">
        <v>22</v>
      </c>
      <c r="B23" s="15" t="s">
        <v>176</v>
      </c>
      <c r="C23" s="15" t="s">
        <v>2908</v>
      </c>
      <c r="D23" s="15" t="s">
        <v>2908</v>
      </c>
      <c r="E23" s="15" t="s">
        <v>2909</v>
      </c>
      <c r="F23" s="20" t="s">
        <v>20</v>
      </c>
      <c r="G23" s="20" t="s">
        <v>34</v>
      </c>
      <c r="H23" s="20" t="s">
        <v>35</v>
      </c>
      <c r="I23" s="20" t="s">
        <v>175</v>
      </c>
      <c r="J23" s="16">
        <v>44861</v>
      </c>
      <c r="K23" s="16">
        <v>44872</v>
      </c>
      <c r="L23" s="17">
        <v>44874</v>
      </c>
      <c r="M23" s="16">
        <v>44887</v>
      </c>
      <c r="N23" s="18">
        <f t="shared" si="0"/>
        <v>16</v>
      </c>
      <c r="O23" s="15" t="s">
        <v>2910</v>
      </c>
    </row>
    <row r="24" spans="1:15" x14ac:dyDescent="0.3">
      <c r="A24" s="14">
        <v>23</v>
      </c>
      <c r="B24" s="15" t="s">
        <v>415</v>
      </c>
      <c r="C24" s="15" t="s">
        <v>2908</v>
      </c>
      <c r="D24" s="15" t="s">
        <v>2908</v>
      </c>
      <c r="E24" s="15" t="s">
        <v>2909</v>
      </c>
      <c r="F24" s="20" t="s">
        <v>34</v>
      </c>
      <c r="G24" s="20" t="s">
        <v>44</v>
      </c>
      <c r="H24" s="20" t="s">
        <v>65</v>
      </c>
      <c r="I24" s="20" t="s">
        <v>416</v>
      </c>
      <c r="J24" s="16">
        <v>44796</v>
      </c>
      <c r="K24" s="16">
        <v>44832</v>
      </c>
      <c r="L24" s="17">
        <v>44861</v>
      </c>
      <c r="M24" s="16">
        <v>44895</v>
      </c>
      <c r="N24" s="18">
        <f t="shared" si="0"/>
        <v>64</v>
      </c>
      <c r="O24" s="15" t="s">
        <v>2910</v>
      </c>
    </row>
    <row r="25" spans="1:15" x14ac:dyDescent="0.3">
      <c r="A25" s="14">
        <v>24</v>
      </c>
      <c r="B25" s="15" t="s">
        <v>417</v>
      </c>
      <c r="C25" s="15" t="s">
        <v>2908</v>
      </c>
      <c r="D25" s="15" t="s">
        <v>2908</v>
      </c>
      <c r="E25" s="15" t="s">
        <v>2909</v>
      </c>
      <c r="F25" s="20" t="s">
        <v>34</v>
      </c>
      <c r="G25" s="20" t="s">
        <v>44</v>
      </c>
      <c r="H25" s="20" t="s">
        <v>65</v>
      </c>
      <c r="I25" s="20" t="s">
        <v>416</v>
      </c>
      <c r="J25" s="16">
        <v>44796</v>
      </c>
      <c r="K25" s="16">
        <v>44832</v>
      </c>
      <c r="L25" s="17">
        <v>44861</v>
      </c>
      <c r="M25" s="16">
        <v>44895</v>
      </c>
      <c r="N25" s="18">
        <f t="shared" si="0"/>
        <v>64</v>
      </c>
      <c r="O25" s="15" t="s">
        <v>2910</v>
      </c>
    </row>
    <row r="26" spans="1:15" x14ac:dyDescent="0.3">
      <c r="A26" s="14">
        <v>25</v>
      </c>
      <c r="B26" s="15" t="s">
        <v>418</v>
      </c>
      <c r="C26" s="15" t="s">
        <v>2908</v>
      </c>
      <c r="D26" s="15" t="s">
        <v>2908</v>
      </c>
      <c r="E26" s="15" t="s">
        <v>2909</v>
      </c>
      <c r="F26" s="20" t="s">
        <v>34</v>
      </c>
      <c r="G26" s="20" t="s">
        <v>44</v>
      </c>
      <c r="H26" s="20" t="s">
        <v>65</v>
      </c>
      <c r="I26" s="20" t="s">
        <v>416</v>
      </c>
      <c r="J26" s="16">
        <v>44796</v>
      </c>
      <c r="K26" s="16">
        <v>44832</v>
      </c>
      <c r="L26" s="17">
        <v>44861</v>
      </c>
      <c r="M26" s="16">
        <v>44887</v>
      </c>
      <c r="N26" s="18">
        <f t="shared" si="0"/>
        <v>56</v>
      </c>
      <c r="O26" s="15" t="s">
        <v>2910</v>
      </c>
    </row>
    <row r="27" spans="1:15" x14ac:dyDescent="0.3">
      <c r="A27" s="14">
        <v>26</v>
      </c>
      <c r="B27" s="15" t="s">
        <v>419</v>
      </c>
      <c r="C27" s="15" t="s">
        <v>2908</v>
      </c>
      <c r="D27" s="15" t="s">
        <v>2908</v>
      </c>
      <c r="E27" s="15" t="s">
        <v>2909</v>
      </c>
      <c r="F27" s="20" t="s">
        <v>34</v>
      </c>
      <c r="G27" s="20" t="s">
        <v>44</v>
      </c>
      <c r="H27" s="20" t="s">
        <v>65</v>
      </c>
      <c r="I27" s="20" t="s">
        <v>416</v>
      </c>
      <c r="J27" s="16">
        <v>44796</v>
      </c>
      <c r="K27" s="16">
        <v>44832</v>
      </c>
      <c r="L27" s="17">
        <v>44861</v>
      </c>
      <c r="M27" s="16">
        <v>44887</v>
      </c>
      <c r="N27" s="18">
        <f t="shared" si="0"/>
        <v>56</v>
      </c>
      <c r="O27" s="15" t="s">
        <v>2910</v>
      </c>
    </row>
    <row r="28" spans="1:15" x14ac:dyDescent="0.3">
      <c r="A28" s="14">
        <v>27</v>
      </c>
      <c r="B28" s="15" t="s">
        <v>420</v>
      </c>
      <c r="C28" s="15" t="s">
        <v>2908</v>
      </c>
      <c r="D28" s="15" t="s">
        <v>2908</v>
      </c>
      <c r="E28" s="15" t="s">
        <v>2909</v>
      </c>
      <c r="F28" s="20" t="s">
        <v>34</v>
      </c>
      <c r="G28" s="20" t="s">
        <v>44</v>
      </c>
      <c r="H28" s="20" t="s">
        <v>65</v>
      </c>
      <c r="I28" s="20" t="s">
        <v>416</v>
      </c>
      <c r="J28" s="16">
        <v>44796</v>
      </c>
      <c r="K28" s="16">
        <v>44832</v>
      </c>
      <c r="L28" s="17">
        <v>44861</v>
      </c>
      <c r="M28" s="16">
        <v>44895</v>
      </c>
      <c r="N28" s="18">
        <f t="shared" si="0"/>
        <v>64</v>
      </c>
      <c r="O28" s="15" t="s">
        <v>2910</v>
      </c>
    </row>
    <row r="29" spans="1:15" x14ac:dyDescent="0.3">
      <c r="A29" s="14">
        <v>28</v>
      </c>
      <c r="B29" s="15" t="s">
        <v>421</v>
      </c>
      <c r="C29" s="15" t="s">
        <v>2908</v>
      </c>
      <c r="D29" s="15" t="s">
        <v>2908</v>
      </c>
      <c r="E29" s="15" t="s">
        <v>2909</v>
      </c>
      <c r="F29" s="20" t="s">
        <v>73</v>
      </c>
      <c r="G29" s="20" t="s">
        <v>26</v>
      </c>
      <c r="H29" s="20" t="s">
        <v>21</v>
      </c>
      <c r="I29" s="20" t="s">
        <v>422</v>
      </c>
      <c r="J29" s="16">
        <v>44796</v>
      </c>
      <c r="K29" s="16">
        <v>44832</v>
      </c>
      <c r="L29" s="17">
        <v>44865</v>
      </c>
      <c r="M29" s="16">
        <v>44887</v>
      </c>
      <c r="N29" s="18">
        <f t="shared" si="0"/>
        <v>56</v>
      </c>
      <c r="O29" s="15" t="s">
        <v>2910</v>
      </c>
    </row>
    <row r="30" spans="1:15" x14ac:dyDescent="0.3">
      <c r="A30" s="14">
        <v>29</v>
      </c>
      <c r="B30" s="15" t="s">
        <v>423</v>
      </c>
      <c r="C30" s="15" t="s">
        <v>2908</v>
      </c>
      <c r="D30" s="15" t="s">
        <v>2908</v>
      </c>
      <c r="E30" s="15" t="s">
        <v>2909</v>
      </c>
      <c r="F30" s="20" t="s">
        <v>73</v>
      </c>
      <c r="G30" s="20" t="s">
        <v>26</v>
      </c>
      <c r="H30" s="20" t="s">
        <v>21</v>
      </c>
      <c r="I30" s="20" t="s">
        <v>422</v>
      </c>
      <c r="J30" s="16">
        <v>44796</v>
      </c>
      <c r="K30" s="16">
        <v>44832</v>
      </c>
      <c r="L30" s="17">
        <v>44865</v>
      </c>
      <c r="M30" s="16">
        <v>44887</v>
      </c>
      <c r="N30" s="18">
        <f t="shared" si="0"/>
        <v>56</v>
      </c>
      <c r="O30" s="15" t="s">
        <v>2910</v>
      </c>
    </row>
    <row r="31" spans="1:15" x14ac:dyDescent="0.3">
      <c r="A31" s="14">
        <v>30</v>
      </c>
      <c r="B31" s="15" t="s">
        <v>488</v>
      </c>
      <c r="C31" s="15" t="s">
        <v>2908</v>
      </c>
      <c r="D31" s="15" t="s">
        <v>2908</v>
      </c>
      <c r="E31" s="15" t="s">
        <v>2909</v>
      </c>
      <c r="F31" s="20" t="s">
        <v>34</v>
      </c>
      <c r="G31" s="20" t="s">
        <v>44</v>
      </c>
      <c r="H31" s="20" t="s">
        <v>65</v>
      </c>
      <c r="I31" s="20" t="s">
        <v>416</v>
      </c>
      <c r="J31" s="16">
        <v>44797</v>
      </c>
      <c r="K31" s="16">
        <v>44832</v>
      </c>
      <c r="L31" s="17">
        <v>44861</v>
      </c>
      <c r="M31" s="16">
        <v>44887</v>
      </c>
      <c r="N31" s="18">
        <f t="shared" si="0"/>
        <v>56</v>
      </c>
      <c r="O31" s="15" t="s">
        <v>2910</v>
      </c>
    </row>
    <row r="32" spans="1:15" x14ac:dyDescent="0.3">
      <c r="A32" s="14">
        <v>31</v>
      </c>
      <c r="B32" s="15" t="s">
        <v>489</v>
      </c>
      <c r="C32" s="15" t="s">
        <v>2908</v>
      </c>
      <c r="D32" s="15" t="s">
        <v>2908</v>
      </c>
      <c r="E32" s="15" t="s">
        <v>2909</v>
      </c>
      <c r="F32" s="20" t="s">
        <v>34</v>
      </c>
      <c r="G32" s="20" t="s">
        <v>44</v>
      </c>
      <c r="H32" s="20" t="s">
        <v>65</v>
      </c>
      <c r="I32" s="20" t="s">
        <v>175</v>
      </c>
      <c r="J32" s="16">
        <v>44797</v>
      </c>
      <c r="K32" s="16">
        <v>44832</v>
      </c>
      <c r="L32" s="17">
        <v>44861</v>
      </c>
      <c r="M32" s="16">
        <v>44895</v>
      </c>
      <c r="N32" s="18">
        <f t="shared" si="0"/>
        <v>64</v>
      </c>
      <c r="O32" s="15" t="s">
        <v>2910</v>
      </c>
    </row>
    <row r="33" spans="1:15" x14ac:dyDescent="0.3">
      <c r="A33" s="14">
        <v>32</v>
      </c>
      <c r="B33" s="15" t="s">
        <v>490</v>
      </c>
      <c r="C33" s="15" t="s">
        <v>2908</v>
      </c>
      <c r="D33" s="15" t="s">
        <v>2908</v>
      </c>
      <c r="E33" s="15" t="s">
        <v>2909</v>
      </c>
      <c r="F33" s="20" t="s">
        <v>34</v>
      </c>
      <c r="G33" s="20" t="s">
        <v>44</v>
      </c>
      <c r="H33" s="20" t="s">
        <v>65</v>
      </c>
      <c r="I33" s="20" t="s">
        <v>175</v>
      </c>
      <c r="J33" s="16">
        <v>44797</v>
      </c>
      <c r="K33" s="16">
        <v>44832</v>
      </c>
      <c r="L33" s="17">
        <v>44861</v>
      </c>
      <c r="M33" s="16">
        <v>44887</v>
      </c>
      <c r="N33" s="18">
        <f t="shared" si="0"/>
        <v>56</v>
      </c>
      <c r="O33" s="15" t="s">
        <v>2910</v>
      </c>
    </row>
    <row r="34" spans="1:15" x14ac:dyDescent="0.3">
      <c r="A34" s="14">
        <v>33</v>
      </c>
      <c r="B34" s="15" t="s">
        <v>542</v>
      </c>
      <c r="C34" s="15" t="s">
        <v>2908</v>
      </c>
      <c r="D34" s="15" t="s">
        <v>2908</v>
      </c>
      <c r="E34" s="15" t="s">
        <v>2909</v>
      </c>
      <c r="F34" s="20" t="s">
        <v>34</v>
      </c>
      <c r="G34" s="20" t="s">
        <v>44</v>
      </c>
      <c r="H34" s="20" t="s">
        <v>65</v>
      </c>
      <c r="I34" s="20" t="s">
        <v>108</v>
      </c>
      <c r="J34" s="16">
        <v>44798</v>
      </c>
      <c r="K34" s="16">
        <v>44832</v>
      </c>
      <c r="L34" s="17">
        <v>44861</v>
      </c>
      <c r="M34" s="16">
        <v>44895</v>
      </c>
      <c r="N34" s="18">
        <f t="shared" si="0"/>
        <v>64</v>
      </c>
      <c r="O34" s="15" t="s">
        <v>2910</v>
      </c>
    </row>
    <row r="35" spans="1:15" x14ac:dyDescent="0.3">
      <c r="A35" s="14">
        <v>34</v>
      </c>
      <c r="B35" s="15" t="s">
        <v>552</v>
      </c>
      <c r="C35" s="15" t="s">
        <v>2908</v>
      </c>
      <c r="D35" s="15" t="s">
        <v>2908</v>
      </c>
      <c r="E35" s="15" t="s">
        <v>2909</v>
      </c>
      <c r="F35" s="20" t="s">
        <v>107</v>
      </c>
      <c r="G35" s="20" t="s">
        <v>34</v>
      </c>
      <c r="H35" s="20" t="s">
        <v>21</v>
      </c>
      <c r="I35" s="20" t="s">
        <v>175</v>
      </c>
      <c r="J35" s="16">
        <v>44813</v>
      </c>
      <c r="K35" s="16">
        <v>44859</v>
      </c>
      <c r="L35" s="17">
        <v>44859</v>
      </c>
      <c r="M35" s="16">
        <v>44873</v>
      </c>
      <c r="N35" s="18">
        <f t="shared" si="0"/>
        <v>15</v>
      </c>
      <c r="O35" s="15" t="s">
        <v>2910</v>
      </c>
    </row>
    <row r="36" spans="1:15" x14ac:dyDescent="0.3">
      <c r="A36" s="14">
        <v>35</v>
      </c>
      <c r="B36" s="15" t="s">
        <v>637</v>
      </c>
      <c r="C36" s="15" t="s">
        <v>2908</v>
      </c>
      <c r="D36" s="15" t="s">
        <v>2908</v>
      </c>
      <c r="E36" s="15" t="s">
        <v>2909</v>
      </c>
      <c r="F36" s="20" t="s">
        <v>34</v>
      </c>
      <c r="G36" s="20" t="s">
        <v>44</v>
      </c>
      <c r="H36" s="20" t="s">
        <v>65</v>
      </c>
      <c r="I36" s="20" t="s">
        <v>639</v>
      </c>
      <c r="J36" s="16">
        <v>44792</v>
      </c>
      <c r="K36" s="16">
        <v>44832</v>
      </c>
      <c r="L36" s="17">
        <v>44861</v>
      </c>
      <c r="M36" s="16">
        <v>44887</v>
      </c>
      <c r="N36" s="18">
        <f t="shared" si="0"/>
        <v>56</v>
      </c>
      <c r="O36" s="15" t="s">
        <v>2910</v>
      </c>
    </row>
    <row r="37" spans="1:15" x14ac:dyDescent="0.3">
      <c r="A37" s="14">
        <v>36</v>
      </c>
      <c r="B37" s="15" t="s">
        <v>640</v>
      </c>
      <c r="C37" s="15" t="s">
        <v>2908</v>
      </c>
      <c r="D37" s="15" t="s">
        <v>2908</v>
      </c>
      <c r="E37" s="15" t="s">
        <v>2909</v>
      </c>
      <c r="F37" s="20" t="s">
        <v>34</v>
      </c>
      <c r="G37" s="20" t="s">
        <v>44</v>
      </c>
      <c r="H37" s="20" t="s">
        <v>65</v>
      </c>
      <c r="I37" s="20" t="s">
        <v>639</v>
      </c>
      <c r="J37" s="16">
        <v>44792</v>
      </c>
      <c r="K37" s="16">
        <v>44832</v>
      </c>
      <c r="L37" s="17">
        <v>44861</v>
      </c>
      <c r="M37" s="16">
        <v>44887</v>
      </c>
      <c r="N37" s="18">
        <f t="shared" si="0"/>
        <v>56</v>
      </c>
      <c r="O37" s="15" t="s">
        <v>2910</v>
      </c>
    </row>
    <row r="38" spans="1:15" x14ac:dyDescent="0.3">
      <c r="A38" s="14">
        <v>37</v>
      </c>
      <c r="B38" s="15" t="s">
        <v>642</v>
      </c>
      <c r="C38" s="15" t="s">
        <v>2908</v>
      </c>
      <c r="D38" s="15" t="s">
        <v>2908</v>
      </c>
      <c r="E38" s="15" t="s">
        <v>2909</v>
      </c>
      <c r="F38" s="20" t="s">
        <v>34</v>
      </c>
      <c r="G38" s="20" t="s">
        <v>44</v>
      </c>
      <c r="H38" s="20" t="s">
        <v>65</v>
      </c>
      <c r="I38" s="20" t="s">
        <v>639</v>
      </c>
      <c r="J38" s="16">
        <v>44792</v>
      </c>
      <c r="K38" s="16">
        <v>44832</v>
      </c>
      <c r="L38" s="17">
        <v>44861</v>
      </c>
      <c r="M38" s="16">
        <v>44895</v>
      </c>
      <c r="N38" s="18">
        <f t="shared" si="0"/>
        <v>64</v>
      </c>
      <c r="O38" s="15" t="s">
        <v>2910</v>
      </c>
    </row>
    <row r="39" spans="1:15" x14ac:dyDescent="0.3">
      <c r="A39" s="14">
        <v>38</v>
      </c>
      <c r="B39" s="15" t="s">
        <v>740</v>
      </c>
      <c r="C39" s="15" t="s">
        <v>2908</v>
      </c>
      <c r="D39" s="15" t="s">
        <v>2908</v>
      </c>
      <c r="E39" s="15" t="s">
        <v>2912</v>
      </c>
      <c r="F39" s="20" t="s">
        <v>107</v>
      </c>
      <c r="G39" s="20" t="s">
        <v>34</v>
      </c>
      <c r="H39" s="20" t="s">
        <v>21</v>
      </c>
      <c r="I39" s="20" t="s">
        <v>175</v>
      </c>
      <c r="J39" s="16">
        <v>44789</v>
      </c>
      <c r="K39" s="16">
        <v>44824</v>
      </c>
      <c r="L39" s="17">
        <v>44844</v>
      </c>
      <c r="M39" s="16">
        <v>44875</v>
      </c>
      <c r="N39" s="18">
        <f t="shared" si="0"/>
        <v>52</v>
      </c>
      <c r="O39" s="15" t="s">
        <v>2910</v>
      </c>
    </row>
    <row r="40" spans="1:15" x14ac:dyDescent="0.3">
      <c r="A40" s="14">
        <v>39</v>
      </c>
      <c r="B40" s="15" t="s">
        <v>741</v>
      </c>
      <c r="C40" s="15" t="s">
        <v>2908</v>
      </c>
      <c r="D40" s="15" t="s">
        <v>2908</v>
      </c>
      <c r="E40" s="15" t="s">
        <v>2912</v>
      </c>
      <c r="F40" s="20" t="s">
        <v>34</v>
      </c>
      <c r="G40" s="20" t="s">
        <v>44</v>
      </c>
      <c r="H40" s="20" t="s">
        <v>65</v>
      </c>
      <c r="I40" s="20" t="s">
        <v>175</v>
      </c>
      <c r="J40" s="16">
        <v>44789</v>
      </c>
      <c r="K40" s="16">
        <v>44824</v>
      </c>
      <c r="L40" s="17">
        <v>44861</v>
      </c>
      <c r="M40" s="16">
        <v>44889</v>
      </c>
      <c r="N40" s="18">
        <f t="shared" si="0"/>
        <v>66</v>
      </c>
      <c r="O40" s="15" t="s">
        <v>2910</v>
      </c>
    </row>
    <row r="41" spans="1:15" x14ac:dyDescent="0.3">
      <c r="A41" s="14">
        <v>40</v>
      </c>
      <c r="B41" s="15" t="s">
        <v>742</v>
      </c>
      <c r="C41" s="15" t="s">
        <v>2908</v>
      </c>
      <c r="D41" s="15" t="s">
        <v>2908</v>
      </c>
      <c r="E41" s="15" t="s">
        <v>2912</v>
      </c>
      <c r="F41" s="20" t="s">
        <v>73</v>
      </c>
      <c r="G41" s="20" t="s">
        <v>26</v>
      </c>
      <c r="H41" s="20" t="s">
        <v>21</v>
      </c>
      <c r="I41" s="20" t="s">
        <v>74</v>
      </c>
      <c r="J41" s="16">
        <v>44789</v>
      </c>
      <c r="K41" s="16">
        <v>44830</v>
      </c>
      <c r="L41" s="17">
        <v>44865</v>
      </c>
      <c r="M41" s="16">
        <v>44889</v>
      </c>
      <c r="N41" s="18">
        <f t="shared" si="0"/>
        <v>60</v>
      </c>
      <c r="O41" s="15" t="s">
        <v>2910</v>
      </c>
    </row>
    <row r="42" spans="1:15" x14ac:dyDescent="0.3">
      <c r="A42" s="14">
        <v>41</v>
      </c>
      <c r="B42" s="15" t="s">
        <v>750</v>
      </c>
      <c r="C42" s="15" t="s">
        <v>2908</v>
      </c>
      <c r="D42" s="15" t="s">
        <v>2908</v>
      </c>
      <c r="E42" s="15" t="s">
        <v>2912</v>
      </c>
      <c r="F42" s="20" t="s">
        <v>73</v>
      </c>
      <c r="G42" s="20" t="s">
        <v>26</v>
      </c>
      <c r="H42" s="20" t="s">
        <v>21</v>
      </c>
      <c r="I42" s="20" t="s">
        <v>74</v>
      </c>
      <c r="J42" s="16">
        <v>44795</v>
      </c>
      <c r="K42" s="16">
        <v>44830</v>
      </c>
      <c r="L42" s="17">
        <v>44865</v>
      </c>
      <c r="M42" s="16">
        <v>44889</v>
      </c>
      <c r="N42" s="18">
        <f t="shared" si="0"/>
        <v>60</v>
      </c>
      <c r="O42" s="15" t="s">
        <v>2910</v>
      </c>
    </row>
    <row r="43" spans="1:15" x14ac:dyDescent="0.3">
      <c r="A43" s="14">
        <v>42</v>
      </c>
      <c r="B43" s="15" t="s">
        <v>877</v>
      </c>
      <c r="C43" s="15" t="s">
        <v>2908</v>
      </c>
      <c r="D43" s="15" t="s">
        <v>2908</v>
      </c>
      <c r="E43" s="15" t="s">
        <v>2912</v>
      </c>
      <c r="F43" s="20" t="s">
        <v>107</v>
      </c>
      <c r="G43" s="20" t="s">
        <v>45</v>
      </c>
      <c r="H43" s="20" t="s">
        <v>27</v>
      </c>
      <c r="I43" s="20" t="s">
        <v>878</v>
      </c>
      <c r="J43" s="16">
        <v>44714</v>
      </c>
      <c r="K43" s="16">
        <v>44754</v>
      </c>
      <c r="L43" s="17">
        <v>44775</v>
      </c>
      <c r="M43" s="16">
        <v>44873</v>
      </c>
      <c r="N43" s="18">
        <f t="shared" si="0"/>
        <v>120</v>
      </c>
      <c r="O43" s="15" t="s">
        <v>2910</v>
      </c>
    </row>
    <row r="44" spans="1:15" x14ac:dyDescent="0.3">
      <c r="A44" s="14">
        <v>43</v>
      </c>
      <c r="B44" s="15" t="s">
        <v>879</v>
      </c>
      <c r="C44" s="15" t="s">
        <v>2908</v>
      </c>
      <c r="D44" s="15" t="s">
        <v>2908</v>
      </c>
      <c r="E44" s="15" t="s">
        <v>2912</v>
      </c>
      <c r="F44" s="20" t="s">
        <v>107</v>
      </c>
      <c r="G44" s="20" t="s">
        <v>73</v>
      </c>
      <c r="H44" s="20" t="s">
        <v>21</v>
      </c>
      <c r="I44" s="20" t="s">
        <v>878</v>
      </c>
      <c r="J44" s="16">
        <v>44714</v>
      </c>
      <c r="K44" s="16">
        <v>44749</v>
      </c>
      <c r="L44" s="17">
        <v>44775</v>
      </c>
      <c r="M44" s="16">
        <v>44868</v>
      </c>
      <c r="N44" s="18">
        <f t="shared" si="0"/>
        <v>120</v>
      </c>
      <c r="O44" s="15" t="s">
        <v>2910</v>
      </c>
    </row>
    <row r="45" spans="1:15" x14ac:dyDescent="0.3">
      <c r="A45" s="14">
        <v>44</v>
      </c>
      <c r="B45" s="15" t="s">
        <v>884</v>
      </c>
      <c r="C45" s="15" t="s">
        <v>2908</v>
      </c>
      <c r="D45" s="15" t="s">
        <v>2908</v>
      </c>
      <c r="E45" s="15" t="s">
        <v>2912</v>
      </c>
      <c r="F45" s="20" t="s">
        <v>22</v>
      </c>
      <c r="G45" s="20" t="s">
        <v>20</v>
      </c>
      <c r="H45" s="20" t="s">
        <v>21</v>
      </c>
      <c r="I45" s="20" t="s">
        <v>885</v>
      </c>
      <c r="J45" s="16">
        <v>44720</v>
      </c>
      <c r="K45" s="16">
        <v>44749</v>
      </c>
      <c r="L45" s="17">
        <v>44802</v>
      </c>
      <c r="M45" s="16">
        <v>44868</v>
      </c>
      <c r="N45" s="18">
        <f t="shared" si="0"/>
        <v>120</v>
      </c>
      <c r="O45" s="15" t="s">
        <v>2910</v>
      </c>
    </row>
    <row r="46" spans="1:15" x14ac:dyDescent="0.3">
      <c r="A46" s="14">
        <v>45</v>
      </c>
      <c r="B46" s="15" t="s">
        <v>895</v>
      </c>
      <c r="C46" s="15" t="s">
        <v>2908</v>
      </c>
      <c r="D46" s="15" t="s">
        <v>2908</v>
      </c>
      <c r="E46" s="15" t="s">
        <v>2912</v>
      </c>
      <c r="F46" s="20" t="s">
        <v>22</v>
      </c>
      <c r="G46" s="20" t="s">
        <v>20</v>
      </c>
      <c r="H46" s="20" t="s">
        <v>21</v>
      </c>
      <c r="I46" s="20" t="s">
        <v>337</v>
      </c>
      <c r="J46" s="16">
        <v>44725</v>
      </c>
      <c r="K46" s="16">
        <v>44749</v>
      </c>
      <c r="L46" s="17">
        <v>44802</v>
      </c>
      <c r="M46" s="16">
        <v>44868</v>
      </c>
      <c r="N46" s="18">
        <f t="shared" si="0"/>
        <v>120</v>
      </c>
      <c r="O46" s="15" t="s">
        <v>2910</v>
      </c>
    </row>
    <row r="47" spans="1:15" x14ac:dyDescent="0.3">
      <c r="A47" s="14">
        <v>46</v>
      </c>
      <c r="B47" s="15" t="s">
        <v>899</v>
      </c>
      <c r="C47" s="15" t="s">
        <v>2908</v>
      </c>
      <c r="D47" s="15" t="s">
        <v>2908</v>
      </c>
      <c r="E47" s="15" t="s">
        <v>2912</v>
      </c>
      <c r="F47" s="20" t="s">
        <v>22</v>
      </c>
      <c r="G47" s="20" t="s">
        <v>20</v>
      </c>
      <c r="H47" s="20" t="s">
        <v>21</v>
      </c>
      <c r="I47" s="20" t="s">
        <v>727</v>
      </c>
      <c r="J47" s="16">
        <v>44725</v>
      </c>
      <c r="K47" s="16">
        <v>44760</v>
      </c>
      <c r="L47" s="17">
        <v>44802</v>
      </c>
      <c r="M47" s="16">
        <v>44868</v>
      </c>
      <c r="N47" s="18">
        <f t="shared" si="0"/>
        <v>109</v>
      </c>
      <c r="O47" s="15" t="s">
        <v>2910</v>
      </c>
    </row>
    <row r="48" spans="1:15" x14ac:dyDescent="0.3">
      <c r="A48" s="14">
        <v>47</v>
      </c>
      <c r="B48" s="15" t="s">
        <v>900</v>
      </c>
      <c r="C48" s="15" t="s">
        <v>2908</v>
      </c>
      <c r="D48" s="15" t="s">
        <v>2908</v>
      </c>
      <c r="E48" s="15" t="s">
        <v>2912</v>
      </c>
      <c r="F48" s="20" t="s">
        <v>107</v>
      </c>
      <c r="G48" s="20" t="s">
        <v>38</v>
      </c>
      <c r="H48" s="20" t="s">
        <v>26</v>
      </c>
      <c r="I48" s="20" t="s">
        <v>871</v>
      </c>
      <c r="J48" s="16">
        <v>44726</v>
      </c>
      <c r="K48" s="16">
        <v>44770</v>
      </c>
      <c r="L48" s="17">
        <v>44788</v>
      </c>
      <c r="M48" s="16">
        <v>44886</v>
      </c>
      <c r="N48" s="18">
        <f t="shared" si="0"/>
        <v>117</v>
      </c>
      <c r="O48" s="15" t="s">
        <v>2910</v>
      </c>
    </row>
    <row r="49" spans="1:15" x14ac:dyDescent="0.3">
      <c r="A49" s="14">
        <v>48</v>
      </c>
      <c r="B49" s="15" t="s">
        <v>902</v>
      </c>
      <c r="C49" s="15" t="s">
        <v>2908</v>
      </c>
      <c r="D49" s="15" t="s">
        <v>2908</v>
      </c>
      <c r="E49" s="15" t="s">
        <v>2912</v>
      </c>
      <c r="F49" s="20" t="s">
        <v>87</v>
      </c>
      <c r="G49" s="20" t="s">
        <v>20</v>
      </c>
      <c r="H49" s="20" t="s">
        <v>44</v>
      </c>
      <c r="I49" s="20" t="s">
        <v>337</v>
      </c>
      <c r="J49" s="16">
        <v>44726</v>
      </c>
      <c r="K49" s="16">
        <v>44760</v>
      </c>
      <c r="L49" s="17">
        <v>44818</v>
      </c>
      <c r="M49" s="16">
        <v>44879</v>
      </c>
      <c r="N49" s="18">
        <f t="shared" si="0"/>
        <v>120</v>
      </c>
      <c r="O49" s="15" t="s">
        <v>2910</v>
      </c>
    </row>
    <row r="50" spans="1:15" x14ac:dyDescent="0.3">
      <c r="A50" s="14">
        <v>49</v>
      </c>
      <c r="B50" s="15" t="s">
        <v>1092</v>
      </c>
      <c r="C50" s="15" t="s">
        <v>2908</v>
      </c>
      <c r="D50" s="15" t="s">
        <v>2908</v>
      </c>
      <c r="E50" s="15" t="s">
        <v>2912</v>
      </c>
      <c r="F50" s="20" t="s">
        <v>20</v>
      </c>
      <c r="G50" s="20" t="s">
        <v>34</v>
      </c>
      <c r="H50" s="20" t="s">
        <v>35</v>
      </c>
      <c r="I50" s="20" t="s">
        <v>173</v>
      </c>
      <c r="J50" s="16">
        <v>44760</v>
      </c>
      <c r="K50" s="16">
        <v>44792</v>
      </c>
      <c r="L50" s="17">
        <v>44825</v>
      </c>
      <c r="M50" s="16">
        <v>44890</v>
      </c>
      <c r="N50" s="18">
        <f t="shared" si="0"/>
        <v>99</v>
      </c>
      <c r="O50" s="15" t="s">
        <v>2910</v>
      </c>
    </row>
    <row r="51" spans="1:15" x14ac:dyDescent="0.3">
      <c r="A51" s="14">
        <v>50</v>
      </c>
      <c r="B51" s="15" t="s">
        <v>1093</v>
      </c>
      <c r="C51" s="15" t="s">
        <v>2908</v>
      </c>
      <c r="D51" s="15" t="s">
        <v>2908</v>
      </c>
      <c r="E51" s="15" t="s">
        <v>2912</v>
      </c>
      <c r="F51" s="20" t="s">
        <v>28</v>
      </c>
      <c r="G51" s="20" t="s">
        <v>26</v>
      </c>
      <c r="H51" s="20" t="s">
        <v>27</v>
      </c>
      <c r="I51" s="20" t="s">
        <v>1094</v>
      </c>
      <c r="J51" s="16">
        <v>44760</v>
      </c>
      <c r="K51" s="16">
        <v>44792</v>
      </c>
      <c r="L51" s="17">
        <v>44847</v>
      </c>
      <c r="M51" s="16">
        <v>44887</v>
      </c>
      <c r="N51" s="18">
        <f t="shared" si="0"/>
        <v>96</v>
      </c>
      <c r="O51" s="15" t="s">
        <v>2910</v>
      </c>
    </row>
    <row r="52" spans="1:15" x14ac:dyDescent="0.3">
      <c r="A52" s="14">
        <v>51</v>
      </c>
      <c r="B52" s="15" t="s">
        <v>1095</v>
      </c>
      <c r="C52" s="15" t="s">
        <v>2908</v>
      </c>
      <c r="D52" s="15" t="s">
        <v>2908</v>
      </c>
      <c r="E52" s="15" t="s">
        <v>2912</v>
      </c>
      <c r="F52" s="20" t="s">
        <v>45</v>
      </c>
      <c r="G52" s="20" t="s">
        <v>20</v>
      </c>
      <c r="H52" s="20" t="s">
        <v>27</v>
      </c>
      <c r="I52" s="20" t="s">
        <v>340</v>
      </c>
      <c r="J52" s="16">
        <v>44760</v>
      </c>
      <c r="K52" s="16">
        <v>44792</v>
      </c>
      <c r="L52" s="17">
        <v>44845</v>
      </c>
      <c r="M52" s="16">
        <v>44876</v>
      </c>
      <c r="N52" s="18">
        <f t="shared" si="0"/>
        <v>85</v>
      </c>
      <c r="O52" s="15" t="s">
        <v>2910</v>
      </c>
    </row>
    <row r="53" spans="1:15" x14ac:dyDescent="0.3">
      <c r="A53" s="14">
        <v>52</v>
      </c>
      <c r="B53" s="15" t="s">
        <v>1100</v>
      </c>
      <c r="C53" s="15" t="s">
        <v>2908</v>
      </c>
      <c r="D53" s="15" t="s">
        <v>2908</v>
      </c>
      <c r="E53" s="15" t="s">
        <v>2912</v>
      </c>
      <c r="F53" s="20" t="s">
        <v>22</v>
      </c>
      <c r="G53" s="20" t="s">
        <v>20</v>
      </c>
      <c r="H53" s="20" t="s">
        <v>21</v>
      </c>
      <c r="I53" s="20" t="s">
        <v>36</v>
      </c>
      <c r="J53" s="16">
        <v>44760</v>
      </c>
      <c r="K53" s="16">
        <v>44792</v>
      </c>
      <c r="L53" s="17">
        <v>44832</v>
      </c>
      <c r="M53" s="16">
        <v>44876</v>
      </c>
      <c r="N53" s="18">
        <f t="shared" si="0"/>
        <v>85</v>
      </c>
      <c r="O53" s="15" t="s">
        <v>2910</v>
      </c>
    </row>
    <row r="54" spans="1:15" x14ac:dyDescent="0.3">
      <c r="A54" s="14">
        <v>53</v>
      </c>
      <c r="B54" s="15" t="s">
        <v>1101</v>
      </c>
      <c r="C54" s="15" t="s">
        <v>2908</v>
      </c>
      <c r="D54" s="15" t="s">
        <v>2908</v>
      </c>
      <c r="E54" s="15" t="s">
        <v>2912</v>
      </c>
      <c r="F54" s="20" t="s">
        <v>22</v>
      </c>
      <c r="G54" s="20" t="s">
        <v>26</v>
      </c>
      <c r="H54" s="20" t="s">
        <v>21</v>
      </c>
      <c r="I54" s="20" t="s">
        <v>1102</v>
      </c>
      <c r="J54" s="16">
        <v>44761</v>
      </c>
      <c r="K54" s="16">
        <v>44792</v>
      </c>
      <c r="L54" s="17">
        <v>44832</v>
      </c>
      <c r="M54" s="16">
        <v>44876</v>
      </c>
      <c r="N54" s="18">
        <f t="shared" si="0"/>
        <v>85</v>
      </c>
      <c r="O54" s="15" t="s">
        <v>2910</v>
      </c>
    </row>
    <row r="55" spans="1:15" x14ac:dyDescent="0.3">
      <c r="A55" s="14">
        <v>54</v>
      </c>
      <c r="B55" s="15" t="s">
        <v>1103</v>
      </c>
      <c r="C55" s="15" t="s">
        <v>2908</v>
      </c>
      <c r="D55" s="15" t="s">
        <v>2908</v>
      </c>
      <c r="E55" s="15" t="s">
        <v>2912</v>
      </c>
      <c r="F55" s="20" t="s">
        <v>20</v>
      </c>
      <c r="G55" s="20" t="s">
        <v>34</v>
      </c>
      <c r="H55" s="20" t="s">
        <v>35</v>
      </c>
      <c r="I55" s="20" t="s">
        <v>46</v>
      </c>
      <c r="J55" s="16">
        <v>44761</v>
      </c>
      <c r="K55" s="16">
        <v>44792</v>
      </c>
      <c r="L55" s="17">
        <v>44825</v>
      </c>
      <c r="M55" s="16">
        <v>44893</v>
      </c>
      <c r="N55" s="18">
        <f t="shared" si="0"/>
        <v>102</v>
      </c>
      <c r="O55" s="15" t="s">
        <v>2910</v>
      </c>
    </row>
    <row r="56" spans="1:15" x14ac:dyDescent="0.3">
      <c r="A56" s="14">
        <v>55</v>
      </c>
      <c r="B56" s="15" t="s">
        <v>1105</v>
      </c>
      <c r="C56" s="15" t="s">
        <v>2908</v>
      </c>
      <c r="D56" s="15" t="s">
        <v>2908</v>
      </c>
      <c r="E56" s="15" t="s">
        <v>2912</v>
      </c>
      <c r="F56" s="20" t="s">
        <v>436</v>
      </c>
      <c r="G56" s="20" t="s">
        <v>38</v>
      </c>
      <c r="H56" s="20" t="s">
        <v>44</v>
      </c>
      <c r="I56" s="20" t="s">
        <v>1106</v>
      </c>
      <c r="J56" s="16">
        <v>44761</v>
      </c>
      <c r="K56" s="16">
        <v>44792</v>
      </c>
      <c r="L56" s="17">
        <v>44810</v>
      </c>
      <c r="M56" s="16">
        <v>44875</v>
      </c>
      <c r="N56" s="18">
        <f t="shared" si="0"/>
        <v>84</v>
      </c>
      <c r="O56" s="15" t="s">
        <v>2910</v>
      </c>
    </row>
    <row r="57" spans="1:15" x14ac:dyDescent="0.3">
      <c r="A57" s="14">
        <v>56</v>
      </c>
      <c r="B57" s="15" t="s">
        <v>1107</v>
      </c>
      <c r="C57" s="15" t="s">
        <v>2908</v>
      </c>
      <c r="D57" s="15" t="s">
        <v>2908</v>
      </c>
      <c r="E57" s="15" t="s">
        <v>2912</v>
      </c>
      <c r="F57" s="20" t="s">
        <v>45</v>
      </c>
      <c r="G57" s="20" t="s">
        <v>27</v>
      </c>
      <c r="H57" s="20" t="s">
        <v>44</v>
      </c>
      <c r="I57" s="20" t="s">
        <v>727</v>
      </c>
      <c r="J57" s="16">
        <v>44761</v>
      </c>
      <c r="K57" s="16">
        <v>44792</v>
      </c>
      <c r="L57" s="17">
        <v>44845</v>
      </c>
      <c r="M57" s="16">
        <v>44894</v>
      </c>
      <c r="N57" s="18">
        <f t="shared" si="0"/>
        <v>103</v>
      </c>
      <c r="O57" s="15" t="s">
        <v>2910</v>
      </c>
    </row>
    <row r="58" spans="1:15" x14ac:dyDescent="0.3">
      <c r="A58" s="14">
        <v>57</v>
      </c>
      <c r="B58" s="15" t="s">
        <v>1108</v>
      </c>
      <c r="C58" s="15" t="s">
        <v>2908</v>
      </c>
      <c r="D58" s="15" t="s">
        <v>2908</v>
      </c>
      <c r="E58" s="15" t="s">
        <v>2912</v>
      </c>
      <c r="F58" s="20" t="s">
        <v>38</v>
      </c>
      <c r="G58" s="20" t="s">
        <v>27</v>
      </c>
      <c r="H58" s="20" t="s">
        <v>35</v>
      </c>
      <c r="I58" s="20" t="s">
        <v>39</v>
      </c>
      <c r="J58" s="16">
        <v>44761</v>
      </c>
      <c r="K58" s="16">
        <v>44792</v>
      </c>
      <c r="L58" s="17">
        <v>44809</v>
      </c>
      <c r="M58" s="16">
        <v>44874</v>
      </c>
      <c r="N58" s="18">
        <f t="shared" si="0"/>
        <v>83</v>
      </c>
      <c r="O58" s="15" t="s">
        <v>2910</v>
      </c>
    </row>
    <row r="59" spans="1:15" x14ac:dyDescent="0.3">
      <c r="A59" s="14">
        <v>58</v>
      </c>
      <c r="B59" s="15" t="s">
        <v>1109</v>
      </c>
      <c r="C59" s="15" t="s">
        <v>2908</v>
      </c>
      <c r="D59" s="15" t="s">
        <v>2908</v>
      </c>
      <c r="E59" s="15" t="s">
        <v>2912</v>
      </c>
      <c r="F59" s="20" t="s">
        <v>28</v>
      </c>
      <c r="G59" s="20" t="s">
        <v>26</v>
      </c>
      <c r="H59" s="20" t="s">
        <v>27</v>
      </c>
      <c r="I59" s="20" t="s">
        <v>29</v>
      </c>
      <c r="J59" s="16">
        <v>44761</v>
      </c>
      <c r="K59" s="16">
        <v>44792</v>
      </c>
      <c r="L59" s="17">
        <v>44847</v>
      </c>
      <c r="M59" s="16">
        <v>44887</v>
      </c>
      <c r="N59" s="18">
        <f t="shared" si="0"/>
        <v>96</v>
      </c>
      <c r="O59" s="15" t="s">
        <v>2910</v>
      </c>
    </row>
    <row r="60" spans="1:15" x14ac:dyDescent="0.3">
      <c r="A60" s="14">
        <v>59</v>
      </c>
      <c r="B60" s="15" t="s">
        <v>1110</v>
      </c>
      <c r="C60" s="15" t="s">
        <v>2908</v>
      </c>
      <c r="D60" s="15" t="s">
        <v>2908</v>
      </c>
      <c r="E60" s="15" t="s">
        <v>2912</v>
      </c>
      <c r="F60" s="20" t="s">
        <v>28</v>
      </c>
      <c r="G60" s="20" t="s">
        <v>26</v>
      </c>
      <c r="H60" s="20" t="s">
        <v>27</v>
      </c>
      <c r="I60" s="20" t="s">
        <v>1102</v>
      </c>
      <c r="J60" s="16">
        <v>44762</v>
      </c>
      <c r="K60" s="16">
        <v>44792</v>
      </c>
      <c r="L60" s="17">
        <v>44847</v>
      </c>
      <c r="M60" s="16">
        <v>44889</v>
      </c>
      <c r="N60" s="18">
        <f t="shared" si="0"/>
        <v>98</v>
      </c>
      <c r="O60" s="15" t="s">
        <v>2910</v>
      </c>
    </row>
    <row r="61" spans="1:15" x14ac:dyDescent="0.3">
      <c r="A61" s="14">
        <v>60</v>
      </c>
      <c r="B61" s="15" t="s">
        <v>1111</v>
      </c>
      <c r="C61" s="15" t="s">
        <v>2908</v>
      </c>
      <c r="D61" s="15" t="s">
        <v>2908</v>
      </c>
      <c r="E61" s="15" t="s">
        <v>2912</v>
      </c>
      <c r="F61" s="20" t="s">
        <v>22</v>
      </c>
      <c r="G61" s="20" t="s">
        <v>20</v>
      </c>
      <c r="H61" s="20" t="s">
        <v>21</v>
      </c>
      <c r="I61" s="20" t="s">
        <v>23</v>
      </c>
      <c r="J61" s="16">
        <v>44762</v>
      </c>
      <c r="K61" s="16">
        <v>44792</v>
      </c>
      <c r="L61" s="17">
        <v>44832</v>
      </c>
      <c r="M61" s="16">
        <v>44876</v>
      </c>
      <c r="N61" s="18">
        <f t="shared" si="0"/>
        <v>85</v>
      </c>
      <c r="O61" s="15" t="s">
        <v>2910</v>
      </c>
    </row>
    <row r="62" spans="1:15" x14ac:dyDescent="0.3">
      <c r="A62" s="14">
        <v>61</v>
      </c>
      <c r="B62" s="15" t="s">
        <v>1139</v>
      </c>
      <c r="C62" s="15" t="s">
        <v>2908</v>
      </c>
      <c r="D62" s="15" t="s">
        <v>2908</v>
      </c>
      <c r="E62" s="15" t="s">
        <v>2912</v>
      </c>
      <c r="F62" s="20" t="s">
        <v>436</v>
      </c>
      <c r="G62" s="20" t="s">
        <v>38</v>
      </c>
      <c r="H62" s="20" t="s">
        <v>44</v>
      </c>
      <c r="I62" s="20" t="s">
        <v>1106</v>
      </c>
      <c r="J62" s="16">
        <v>44762</v>
      </c>
      <c r="K62" s="16">
        <v>44792</v>
      </c>
      <c r="L62" s="17">
        <v>44810</v>
      </c>
      <c r="M62" s="16">
        <v>44889</v>
      </c>
      <c r="N62" s="18">
        <f t="shared" si="0"/>
        <v>98</v>
      </c>
      <c r="O62" s="15" t="s">
        <v>2910</v>
      </c>
    </row>
    <row r="63" spans="1:15" x14ac:dyDescent="0.3">
      <c r="A63" s="14">
        <v>62</v>
      </c>
      <c r="B63" s="15" t="s">
        <v>1140</v>
      </c>
      <c r="C63" s="15" t="s">
        <v>2908</v>
      </c>
      <c r="D63" s="15" t="s">
        <v>2908</v>
      </c>
      <c r="E63" s="15" t="s">
        <v>2912</v>
      </c>
      <c r="F63" s="20" t="s">
        <v>20</v>
      </c>
      <c r="G63" s="20" t="s">
        <v>34</v>
      </c>
      <c r="H63" s="20" t="s">
        <v>35</v>
      </c>
      <c r="I63" s="20" t="s">
        <v>636</v>
      </c>
      <c r="J63" s="16">
        <v>44762</v>
      </c>
      <c r="K63" s="16">
        <v>44792</v>
      </c>
      <c r="L63" s="17">
        <v>44825</v>
      </c>
      <c r="M63" s="16">
        <v>44886</v>
      </c>
      <c r="N63" s="18">
        <f t="shared" si="0"/>
        <v>95</v>
      </c>
      <c r="O63" s="15" t="s">
        <v>2910</v>
      </c>
    </row>
    <row r="64" spans="1:15" x14ac:dyDescent="0.3">
      <c r="A64" s="14">
        <v>63</v>
      </c>
      <c r="B64" s="15" t="s">
        <v>1142</v>
      </c>
      <c r="C64" s="15" t="s">
        <v>2908</v>
      </c>
      <c r="D64" s="15" t="s">
        <v>2908</v>
      </c>
      <c r="E64" s="15" t="s">
        <v>2912</v>
      </c>
      <c r="F64" s="20" t="s">
        <v>22</v>
      </c>
      <c r="G64" s="20" t="s">
        <v>20</v>
      </c>
      <c r="H64" s="20" t="s">
        <v>26</v>
      </c>
      <c r="I64" s="20" t="s">
        <v>365</v>
      </c>
      <c r="J64" s="16">
        <v>44767</v>
      </c>
      <c r="K64" s="16">
        <v>44792</v>
      </c>
      <c r="L64" s="17">
        <v>44832</v>
      </c>
      <c r="M64" s="16">
        <v>44876</v>
      </c>
      <c r="N64" s="18">
        <f t="shared" si="0"/>
        <v>85</v>
      </c>
      <c r="O64" s="15" t="s">
        <v>2910</v>
      </c>
    </row>
    <row r="65" spans="1:15" x14ac:dyDescent="0.3">
      <c r="A65" s="14">
        <v>64</v>
      </c>
      <c r="B65" s="15" t="s">
        <v>1143</v>
      </c>
      <c r="C65" s="15" t="s">
        <v>2908</v>
      </c>
      <c r="D65" s="15" t="s">
        <v>2908</v>
      </c>
      <c r="E65" s="15" t="s">
        <v>2912</v>
      </c>
      <c r="F65" s="20" t="s">
        <v>22</v>
      </c>
      <c r="G65" s="20" t="s">
        <v>20</v>
      </c>
      <c r="H65" s="20" t="s">
        <v>21</v>
      </c>
      <c r="I65" s="20" t="s">
        <v>1144</v>
      </c>
      <c r="J65" s="16">
        <v>44767</v>
      </c>
      <c r="K65" s="16">
        <v>44792</v>
      </c>
      <c r="L65" s="17">
        <v>44832</v>
      </c>
      <c r="M65" s="16">
        <v>44880</v>
      </c>
      <c r="N65" s="18">
        <f t="shared" si="0"/>
        <v>89</v>
      </c>
      <c r="O65" s="15" t="s">
        <v>2910</v>
      </c>
    </row>
    <row r="66" spans="1:15" x14ac:dyDescent="0.3">
      <c r="A66" s="14">
        <v>65</v>
      </c>
      <c r="B66" s="15" t="s">
        <v>1145</v>
      </c>
      <c r="C66" s="15" t="s">
        <v>2908</v>
      </c>
      <c r="D66" s="15" t="s">
        <v>2908</v>
      </c>
      <c r="E66" s="15" t="s">
        <v>2912</v>
      </c>
      <c r="F66" s="20" t="s">
        <v>45</v>
      </c>
      <c r="G66" s="20" t="s">
        <v>27</v>
      </c>
      <c r="H66" s="20" t="s">
        <v>44</v>
      </c>
      <c r="I66" s="20" t="s">
        <v>727</v>
      </c>
      <c r="J66" s="16">
        <v>44767</v>
      </c>
      <c r="K66" s="16">
        <v>44792</v>
      </c>
      <c r="L66" s="17">
        <v>44824</v>
      </c>
      <c r="M66" s="16">
        <v>44889</v>
      </c>
      <c r="N66" s="18">
        <f t="shared" ref="N66:N129" si="1">_xlfn.DAYS(M66,K66)+1</f>
        <v>98</v>
      </c>
      <c r="O66" s="15" t="s">
        <v>2910</v>
      </c>
    </row>
    <row r="67" spans="1:15" x14ac:dyDescent="0.3">
      <c r="A67" s="14">
        <v>66</v>
      </c>
      <c r="B67" s="15" t="s">
        <v>1146</v>
      </c>
      <c r="C67" s="15" t="s">
        <v>2908</v>
      </c>
      <c r="D67" s="15" t="s">
        <v>2908</v>
      </c>
      <c r="E67" s="15" t="s">
        <v>2912</v>
      </c>
      <c r="F67" s="20" t="s">
        <v>28</v>
      </c>
      <c r="G67" s="20" t="s">
        <v>26</v>
      </c>
      <c r="H67" s="20" t="s">
        <v>27</v>
      </c>
      <c r="I67" s="20" t="s">
        <v>1094</v>
      </c>
      <c r="J67" s="16">
        <v>44767</v>
      </c>
      <c r="K67" s="16">
        <v>44792</v>
      </c>
      <c r="L67" s="17">
        <v>44847</v>
      </c>
      <c r="M67" s="16">
        <v>44887</v>
      </c>
      <c r="N67" s="18">
        <f t="shared" si="1"/>
        <v>96</v>
      </c>
      <c r="O67" s="15" t="s">
        <v>2910</v>
      </c>
    </row>
    <row r="68" spans="1:15" x14ac:dyDescent="0.3">
      <c r="A68" s="14">
        <v>67</v>
      </c>
      <c r="B68" s="15" t="s">
        <v>1157</v>
      </c>
      <c r="C68" s="15" t="s">
        <v>2908</v>
      </c>
      <c r="D68" s="15" t="s">
        <v>2908</v>
      </c>
      <c r="E68" s="15" t="s">
        <v>2912</v>
      </c>
      <c r="F68" s="20" t="s">
        <v>38</v>
      </c>
      <c r="G68" s="20" t="s">
        <v>27</v>
      </c>
      <c r="H68" s="20" t="s">
        <v>35</v>
      </c>
      <c r="I68" s="20" t="s">
        <v>39</v>
      </c>
      <c r="J68" s="16">
        <v>44769</v>
      </c>
      <c r="K68" s="16">
        <v>44802</v>
      </c>
      <c r="L68" s="17">
        <v>44816</v>
      </c>
      <c r="M68" s="16">
        <v>44875</v>
      </c>
      <c r="N68" s="18">
        <f t="shared" si="1"/>
        <v>74</v>
      </c>
      <c r="O68" s="15" t="s">
        <v>2910</v>
      </c>
    </row>
    <row r="69" spans="1:15" x14ac:dyDescent="0.3">
      <c r="A69" s="14">
        <v>68</v>
      </c>
      <c r="B69" s="15" t="s">
        <v>1158</v>
      </c>
      <c r="C69" s="15" t="s">
        <v>2908</v>
      </c>
      <c r="D69" s="15" t="s">
        <v>2908</v>
      </c>
      <c r="E69" s="15" t="s">
        <v>2912</v>
      </c>
      <c r="F69" s="20" t="s">
        <v>107</v>
      </c>
      <c r="G69" s="20" t="s">
        <v>34</v>
      </c>
      <c r="H69" s="20" t="s">
        <v>35</v>
      </c>
      <c r="I69" s="20" t="s">
        <v>175</v>
      </c>
      <c r="J69" s="16">
        <v>44769</v>
      </c>
      <c r="K69" s="16">
        <v>44802</v>
      </c>
      <c r="L69" s="17">
        <v>44832</v>
      </c>
      <c r="M69" s="16">
        <v>44875</v>
      </c>
      <c r="N69" s="18">
        <f t="shared" si="1"/>
        <v>74</v>
      </c>
      <c r="O69" s="15" t="s">
        <v>2910</v>
      </c>
    </row>
    <row r="70" spans="1:15" x14ac:dyDescent="0.3">
      <c r="A70" s="14">
        <v>69</v>
      </c>
      <c r="B70" s="15" t="s">
        <v>1159</v>
      </c>
      <c r="C70" s="15" t="s">
        <v>2908</v>
      </c>
      <c r="D70" s="15" t="s">
        <v>2908</v>
      </c>
      <c r="E70" s="15" t="s">
        <v>2912</v>
      </c>
      <c r="F70" s="20" t="s">
        <v>22</v>
      </c>
      <c r="G70" s="20" t="s">
        <v>73</v>
      </c>
      <c r="H70" s="20" t="s">
        <v>21</v>
      </c>
      <c r="I70" s="20" t="s">
        <v>74</v>
      </c>
      <c r="J70" s="16">
        <v>44769</v>
      </c>
      <c r="K70" s="16">
        <v>44802</v>
      </c>
      <c r="L70" s="17">
        <v>44832</v>
      </c>
      <c r="M70" s="16">
        <v>44868</v>
      </c>
      <c r="N70" s="18">
        <f t="shared" si="1"/>
        <v>67</v>
      </c>
      <c r="O70" s="15" t="s">
        <v>2910</v>
      </c>
    </row>
    <row r="71" spans="1:15" x14ac:dyDescent="0.3">
      <c r="A71" s="14">
        <v>70</v>
      </c>
      <c r="B71" s="15" t="s">
        <v>1160</v>
      </c>
      <c r="C71" s="15" t="s">
        <v>2908</v>
      </c>
      <c r="D71" s="15" t="s">
        <v>2908</v>
      </c>
      <c r="E71" s="15" t="s">
        <v>2912</v>
      </c>
      <c r="F71" s="20" t="s">
        <v>22</v>
      </c>
      <c r="G71" s="20" t="s">
        <v>20</v>
      </c>
      <c r="H71" s="20" t="s">
        <v>21</v>
      </c>
      <c r="I71" s="20" t="s">
        <v>23</v>
      </c>
      <c r="J71" s="16">
        <v>44769</v>
      </c>
      <c r="K71" s="16">
        <v>44802</v>
      </c>
      <c r="L71" s="17">
        <v>44832</v>
      </c>
      <c r="M71" s="16">
        <v>44876</v>
      </c>
      <c r="N71" s="18">
        <f t="shared" si="1"/>
        <v>75</v>
      </c>
      <c r="O71" s="15" t="s">
        <v>2910</v>
      </c>
    </row>
    <row r="72" spans="1:15" x14ac:dyDescent="0.3">
      <c r="A72" s="14">
        <v>71</v>
      </c>
      <c r="B72" s="15" t="s">
        <v>1162</v>
      </c>
      <c r="C72" s="15" t="s">
        <v>2908</v>
      </c>
      <c r="D72" s="15" t="s">
        <v>2908</v>
      </c>
      <c r="E72" s="15" t="s">
        <v>2912</v>
      </c>
      <c r="F72" s="20" t="s">
        <v>45</v>
      </c>
      <c r="G72" s="20" t="s">
        <v>20</v>
      </c>
      <c r="H72" s="20" t="s">
        <v>27</v>
      </c>
      <c r="I72" s="20" t="s">
        <v>885</v>
      </c>
      <c r="J72" s="16">
        <v>44774</v>
      </c>
      <c r="K72" s="16">
        <v>44802</v>
      </c>
      <c r="L72" s="17">
        <v>44824</v>
      </c>
      <c r="M72" s="16">
        <v>44876</v>
      </c>
      <c r="N72" s="18">
        <f t="shared" si="1"/>
        <v>75</v>
      </c>
      <c r="O72" s="15" t="s">
        <v>2910</v>
      </c>
    </row>
    <row r="73" spans="1:15" x14ac:dyDescent="0.3">
      <c r="A73" s="14">
        <v>72</v>
      </c>
      <c r="B73" s="15" t="s">
        <v>1163</v>
      </c>
      <c r="C73" s="15" t="s">
        <v>2908</v>
      </c>
      <c r="D73" s="15" t="s">
        <v>2908</v>
      </c>
      <c r="E73" s="15" t="s">
        <v>2912</v>
      </c>
      <c r="F73" s="20" t="s">
        <v>22</v>
      </c>
      <c r="G73" s="20" t="s">
        <v>20</v>
      </c>
      <c r="H73" s="20" t="s">
        <v>21</v>
      </c>
      <c r="I73" s="20" t="s">
        <v>878</v>
      </c>
      <c r="J73" s="16">
        <v>44774</v>
      </c>
      <c r="K73" s="16">
        <v>44802</v>
      </c>
      <c r="L73" s="17">
        <v>44832</v>
      </c>
      <c r="M73" s="16">
        <v>44876</v>
      </c>
      <c r="N73" s="18">
        <f t="shared" si="1"/>
        <v>75</v>
      </c>
      <c r="O73" s="15" t="s">
        <v>2910</v>
      </c>
    </row>
    <row r="74" spans="1:15" x14ac:dyDescent="0.3">
      <c r="A74" s="14">
        <v>73</v>
      </c>
      <c r="B74" s="15" t="s">
        <v>1164</v>
      </c>
      <c r="C74" s="15" t="s">
        <v>2908</v>
      </c>
      <c r="D74" s="15" t="s">
        <v>2908</v>
      </c>
      <c r="E74" s="15" t="s">
        <v>2912</v>
      </c>
      <c r="F74" s="20" t="s">
        <v>34</v>
      </c>
      <c r="G74" s="20" t="s">
        <v>44</v>
      </c>
      <c r="H74" s="20" t="s">
        <v>21</v>
      </c>
      <c r="I74" s="20" t="s">
        <v>175</v>
      </c>
      <c r="J74" s="16">
        <v>44774</v>
      </c>
      <c r="K74" s="16">
        <v>44802</v>
      </c>
      <c r="L74" s="17">
        <v>44824</v>
      </c>
      <c r="M74" s="16">
        <v>44875</v>
      </c>
      <c r="N74" s="18">
        <f t="shared" si="1"/>
        <v>74</v>
      </c>
      <c r="O74" s="15" t="s">
        <v>2910</v>
      </c>
    </row>
    <row r="75" spans="1:15" x14ac:dyDescent="0.3">
      <c r="A75" s="14">
        <v>74</v>
      </c>
      <c r="B75" s="15" t="s">
        <v>1178</v>
      </c>
      <c r="C75" s="15" t="s">
        <v>2908</v>
      </c>
      <c r="D75" s="15" t="s">
        <v>2908</v>
      </c>
      <c r="E75" s="15" t="s">
        <v>2912</v>
      </c>
      <c r="F75" s="20" t="s">
        <v>22</v>
      </c>
      <c r="G75" s="20" t="s">
        <v>87</v>
      </c>
      <c r="H75" s="20" t="s">
        <v>21</v>
      </c>
      <c r="I75" s="20" t="s">
        <v>425</v>
      </c>
      <c r="J75" s="16">
        <v>44774</v>
      </c>
      <c r="K75" s="16">
        <v>44802</v>
      </c>
      <c r="L75" s="17">
        <v>44832</v>
      </c>
      <c r="M75" s="16">
        <v>44880</v>
      </c>
      <c r="N75" s="18">
        <f t="shared" si="1"/>
        <v>79</v>
      </c>
      <c r="O75" s="15" t="s">
        <v>2910</v>
      </c>
    </row>
    <row r="76" spans="1:15" x14ac:dyDescent="0.3">
      <c r="A76" s="14">
        <v>75</v>
      </c>
      <c r="B76" s="15" t="s">
        <v>1179</v>
      </c>
      <c r="C76" s="15" t="s">
        <v>2908</v>
      </c>
      <c r="D76" s="15" t="s">
        <v>2908</v>
      </c>
      <c r="E76" s="15" t="s">
        <v>2912</v>
      </c>
      <c r="F76" s="20" t="s">
        <v>22</v>
      </c>
      <c r="G76" s="20" t="s">
        <v>20</v>
      </c>
      <c r="H76" s="20" t="s">
        <v>21</v>
      </c>
      <c r="I76" s="20" t="s">
        <v>1144</v>
      </c>
      <c r="J76" s="16">
        <v>44775</v>
      </c>
      <c r="K76" s="16">
        <v>44802</v>
      </c>
      <c r="L76" s="17">
        <v>44832</v>
      </c>
      <c r="M76" s="16">
        <v>44880</v>
      </c>
      <c r="N76" s="18">
        <f t="shared" si="1"/>
        <v>79</v>
      </c>
      <c r="O76" s="15" t="s">
        <v>2910</v>
      </c>
    </row>
    <row r="77" spans="1:15" x14ac:dyDescent="0.3">
      <c r="A77" s="14">
        <v>76</v>
      </c>
      <c r="B77" s="15" t="s">
        <v>1180</v>
      </c>
      <c r="C77" s="15" t="s">
        <v>2908</v>
      </c>
      <c r="D77" s="15" t="s">
        <v>2908</v>
      </c>
      <c r="E77" s="15" t="s">
        <v>2912</v>
      </c>
      <c r="F77" s="20" t="s">
        <v>107</v>
      </c>
      <c r="G77" s="20" t="s">
        <v>34</v>
      </c>
      <c r="H77" s="20" t="s">
        <v>27</v>
      </c>
      <c r="I77" s="20" t="s">
        <v>365</v>
      </c>
      <c r="J77" s="16">
        <v>44775</v>
      </c>
      <c r="K77" s="16">
        <v>44802</v>
      </c>
      <c r="L77" s="17">
        <v>44832</v>
      </c>
      <c r="M77" s="16">
        <v>44895</v>
      </c>
      <c r="N77" s="18">
        <f t="shared" si="1"/>
        <v>94</v>
      </c>
      <c r="O77" s="15" t="s">
        <v>2910</v>
      </c>
    </row>
    <row r="78" spans="1:15" x14ac:dyDescent="0.3">
      <c r="A78" s="14">
        <v>77</v>
      </c>
      <c r="B78" s="15" t="s">
        <v>1181</v>
      </c>
      <c r="C78" s="15" t="s">
        <v>2908</v>
      </c>
      <c r="D78" s="15" t="s">
        <v>2908</v>
      </c>
      <c r="E78" s="15" t="s">
        <v>2912</v>
      </c>
      <c r="F78" s="20" t="s">
        <v>45</v>
      </c>
      <c r="G78" s="20" t="s">
        <v>27</v>
      </c>
      <c r="H78" s="20" t="s">
        <v>44</v>
      </c>
      <c r="I78" s="20" t="s">
        <v>36</v>
      </c>
      <c r="J78" s="16">
        <v>44775</v>
      </c>
      <c r="K78" s="16">
        <v>44802</v>
      </c>
      <c r="L78" s="17">
        <v>44824</v>
      </c>
      <c r="M78" s="16">
        <v>44889</v>
      </c>
      <c r="N78" s="18">
        <f t="shared" si="1"/>
        <v>88</v>
      </c>
      <c r="O78" s="15" t="s">
        <v>2910</v>
      </c>
    </row>
    <row r="79" spans="1:15" x14ac:dyDescent="0.3">
      <c r="A79" s="14">
        <v>78</v>
      </c>
      <c r="B79" s="15" t="s">
        <v>1206</v>
      </c>
      <c r="C79" s="15" t="s">
        <v>2908</v>
      </c>
      <c r="D79" s="15" t="s">
        <v>2908</v>
      </c>
      <c r="E79" s="15" t="s">
        <v>2909</v>
      </c>
      <c r="F79" s="20" t="s">
        <v>107</v>
      </c>
      <c r="G79" s="20" t="s">
        <v>27</v>
      </c>
      <c r="H79" s="20" t="s">
        <v>35</v>
      </c>
      <c r="I79" s="20" t="s">
        <v>871</v>
      </c>
      <c r="J79" s="16">
        <v>44725</v>
      </c>
      <c r="K79" s="16">
        <v>44755</v>
      </c>
      <c r="L79" s="17">
        <v>44775</v>
      </c>
      <c r="M79" s="16">
        <v>44869</v>
      </c>
      <c r="N79" s="18">
        <f t="shared" si="1"/>
        <v>115</v>
      </c>
      <c r="O79" s="15" t="s">
        <v>2910</v>
      </c>
    </row>
    <row r="80" spans="1:15" x14ac:dyDescent="0.3">
      <c r="A80" s="14">
        <v>79</v>
      </c>
      <c r="B80" s="15" t="s">
        <v>1207</v>
      </c>
      <c r="C80" s="15" t="s">
        <v>2908</v>
      </c>
      <c r="D80" s="15" t="s">
        <v>2908</v>
      </c>
      <c r="E80" s="15" t="s">
        <v>2909</v>
      </c>
      <c r="F80" s="20" t="s">
        <v>107</v>
      </c>
      <c r="G80" s="20" t="s">
        <v>27</v>
      </c>
      <c r="H80" s="20" t="s">
        <v>35</v>
      </c>
      <c r="I80" s="20" t="s">
        <v>871</v>
      </c>
      <c r="J80" s="16">
        <v>44725</v>
      </c>
      <c r="K80" s="16">
        <v>44755</v>
      </c>
      <c r="L80" s="17">
        <v>44775</v>
      </c>
      <c r="M80" s="16">
        <v>44869</v>
      </c>
      <c r="N80" s="18">
        <f t="shared" si="1"/>
        <v>115</v>
      </c>
      <c r="O80" s="15" t="s">
        <v>2910</v>
      </c>
    </row>
    <row r="81" spans="1:15" x14ac:dyDescent="0.3">
      <c r="A81" s="14">
        <v>80</v>
      </c>
      <c r="B81" s="15" t="s">
        <v>1208</v>
      </c>
      <c r="C81" s="15" t="s">
        <v>2908</v>
      </c>
      <c r="D81" s="15" t="s">
        <v>2908</v>
      </c>
      <c r="E81" s="15" t="s">
        <v>2909</v>
      </c>
      <c r="F81" s="20" t="s">
        <v>107</v>
      </c>
      <c r="G81" s="20" t="s">
        <v>27</v>
      </c>
      <c r="H81" s="20" t="s">
        <v>35</v>
      </c>
      <c r="I81" s="20" t="s">
        <v>871</v>
      </c>
      <c r="J81" s="16">
        <v>44725</v>
      </c>
      <c r="K81" s="16">
        <v>44755</v>
      </c>
      <c r="L81" s="17">
        <v>44775</v>
      </c>
      <c r="M81" s="16">
        <v>44869</v>
      </c>
      <c r="N81" s="18">
        <f t="shared" si="1"/>
        <v>115</v>
      </c>
      <c r="O81" s="15" t="s">
        <v>2910</v>
      </c>
    </row>
    <row r="82" spans="1:15" x14ac:dyDescent="0.3">
      <c r="A82" s="14">
        <v>81</v>
      </c>
      <c r="B82" s="15" t="s">
        <v>1212</v>
      </c>
      <c r="C82" s="15" t="s">
        <v>2908</v>
      </c>
      <c r="D82" s="15" t="s">
        <v>2908</v>
      </c>
      <c r="E82" s="15" t="s">
        <v>2909</v>
      </c>
      <c r="F82" s="20" t="s">
        <v>22</v>
      </c>
      <c r="G82" s="20" t="s">
        <v>20</v>
      </c>
      <c r="H82" s="20" t="s">
        <v>21</v>
      </c>
      <c r="I82" s="20" t="s">
        <v>234</v>
      </c>
      <c r="J82" s="16">
        <v>44725</v>
      </c>
      <c r="K82" s="16">
        <v>44755</v>
      </c>
      <c r="L82" s="17">
        <v>44802</v>
      </c>
      <c r="M82" s="16">
        <v>44868</v>
      </c>
      <c r="N82" s="18">
        <f t="shared" si="1"/>
        <v>114</v>
      </c>
      <c r="O82" s="15" t="s">
        <v>2910</v>
      </c>
    </row>
    <row r="83" spans="1:15" x14ac:dyDescent="0.3">
      <c r="A83" s="14">
        <v>82</v>
      </c>
      <c r="B83" s="15" t="s">
        <v>1213</v>
      </c>
      <c r="C83" s="15" t="s">
        <v>2908</v>
      </c>
      <c r="D83" s="15" t="s">
        <v>2908</v>
      </c>
      <c r="E83" s="15" t="s">
        <v>2909</v>
      </c>
      <c r="F83" s="20" t="s">
        <v>22</v>
      </c>
      <c r="G83" s="20" t="s">
        <v>20</v>
      </c>
      <c r="H83" s="20" t="s">
        <v>21</v>
      </c>
      <c r="I83" s="20" t="s">
        <v>234</v>
      </c>
      <c r="J83" s="16">
        <v>44725</v>
      </c>
      <c r="K83" s="16">
        <v>44755</v>
      </c>
      <c r="L83" s="17">
        <v>44802</v>
      </c>
      <c r="M83" s="16">
        <v>44868</v>
      </c>
      <c r="N83" s="18">
        <f t="shared" si="1"/>
        <v>114</v>
      </c>
      <c r="O83" s="15" t="s">
        <v>2910</v>
      </c>
    </row>
    <row r="84" spans="1:15" x14ac:dyDescent="0.3">
      <c r="A84" s="14">
        <v>83</v>
      </c>
      <c r="B84" s="15" t="s">
        <v>1219</v>
      </c>
      <c r="C84" s="15" t="s">
        <v>2908</v>
      </c>
      <c r="D84" s="15" t="s">
        <v>2908</v>
      </c>
      <c r="E84" s="15" t="s">
        <v>2909</v>
      </c>
      <c r="F84" s="20" t="s">
        <v>22</v>
      </c>
      <c r="G84" s="20" t="s">
        <v>20</v>
      </c>
      <c r="H84" s="20" t="s">
        <v>21</v>
      </c>
      <c r="I84" s="20" t="s">
        <v>234</v>
      </c>
      <c r="J84" s="16">
        <v>44726</v>
      </c>
      <c r="K84" s="16">
        <v>44755</v>
      </c>
      <c r="L84" s="17">
        <v>44802</v>
      </c>
      <c r="M84" s="16">
        <v>44868</v>
      </c>
      <c r="N84" s="18">
        <f t="shared" si="1"/>
        <v>114</v>
      </c>
      <c r="O84" s="15" t="s">
        <v>2910</v>
      </c>
    </row>
    <row r="85" spans="1:15" x14ac:dyDescent="0.3">
      <c r="A85" s="14">
        <v>84</v>
      </c>
      <c r="B85" s="15" t="s">
        <v>1220</v>
      </c>
      <c r="C85" s="15" t="s">
        <v>2908</v>
      </c>
      <c r="D85" s="15" t="s">
        <v>2908</v>
      </c>
      <c r="E85" s="15" t="s">
        <v>2909</v>
      </c>
      <c r="F85" s="20" t="s">
        <v>22</v>
      </c>
      <c r="G85" s="20" t="s">
        <v>20</v>
      </c>
      <c r="H85" s="20" t="s">
        <v>21</v>
      </c>
      <c r="I85" s="20" t="s">
        <v>234</v>
      </c>
      <c r="J85" s="16">
        <v>44726</v>
      </c>
      <c r="K85" s="16">
        <v>44755</v>
      </c>
      <c r="L85" s="17">
        <v>44802</v>
      </c>
      <c r="M85" s="16">
        <v>44868</v>
      </c>
      <c r="N85" s="18">
        <f t="shared" si="1"/>
        <v>114</v>
      </c>
      <c r="O85" s="15" t="s">
        <v>2910</v>
      </c>
    </row>
    <row r="86" spans="1:15" x14ac:dyDescent="0.3">
      <c r="A86" s="14">
        <v>85</v>
      </c>
      <c r="B86" s="15" t="s">
        <v>1223</v>
      </c>
      <c r="C86" s="15" t="s">
        <v>2908</v>
      </c>
      <c r="D86" s="15" t="s">
        <v>2908</v>
      </c>
      <c r="E86" s="15" t="s">
        <v>2909</v>
      </c>
      <c r="F86" s="20" t="s">
        <v>22</v>
      </c>
      <c r="G86" s="20" t="s">
        <v>20</v>
      </c>
      <c r="H86" s="20" t="s">
        <v>21</v>
      </c>
      <c r="I86" s="20" t="s">
        <v>36</v>
      </c>
      <c r="J86" s="16">
        <v>44726</v>
      </c>
      <c r="K86" s="16">
        <v>44755</v>
      </c>
      <c r="L86" s="17">
        <v>44802</v>
      </c>
      <c r="M86" s="16">
        <v>44868</v>
      </c>
      <c r="N86" s="18">
        <f t="shared" si="1"/>
        <v>114</v>
      </c>
      <c r="O86" s="15" t="s">
        <v>2910</v>
      </c>
    </row>
    <row r="87" spans="1:15" x14ac:dyDescent="0.3">
      <c r="A87" s="14">
        <v>86</v>
      </c>
      <c r="B87" s="15" t="s">
        <v>1234</v>
      </c>
      <c r="C87" s="15" t="s">
        <v>2908</v>
      </c>
      <c r="D87" s="15" t="s">
        <v>2908</v>
      </c>
      <c r="E87" s="15" t="s">
        <v>2912</v>
      </c>
      <c r="F87" s="20" t="s">
        <v>34</v>
      </c>
      <c r="G87" s="20" t="s">
        <v>44</v>
      </c>
      <c r="H87" s="20" t="s">
        <v>65</v>
      </c>
      <c r="I87" s="20" t="s">
        <v>175</v>
      </c>
      <c r="J87" s="16">
        <v>44805</v>
      </c>
      <c r="K87" s="16">
        <v>44848</v>
      </c>
      <c r="L87" s="17">
        <v>44868</v>
      </c>
      <c r="M87" s="16">
        <v>44889</v>
      </c>
      <c r="N87" s="18">
        <f t="shared" si="1"/>
        <v>42</v>
      </c>
      <c r="O87" s="15" t="s">
        <v>2910</v>
      </c>
    </row>
    <row r="88" spans="1:15" x14ac:dyDescent="0.3">
      <c r="A88" s="14">
        <v>87</v>
      </c>
      <c r="B88" s="15" t="s">
        <v>1249</v>
      </c>
      <c r="C88" s="15" t="s">
        <v>2908</v>
      </c>
      <c r="D88" s="15" t="s">
        <v>2908</v>
      </c>
      <c r="E88" s="15" t="s">
        <v>2909</v>
      </c>
      <c r="F88" s="20" t="s">
        <v>73</v>
      </c>
      <c r="G88" s="20" t="s">
        <v>26</v>
      </c>
      <c r="H88" s="20" t="s">
        <v>21</v>
      </c>
      <c r="I88" s="20" t="s">
        <v>978</v>
      </c>
      <c r="J88" s="16">
        <v>44727</v>
      </c>
      <c r="K88" s="16">
        <v>44755</v>
      </c>
      <c r="L88" s="17">
        <v>44770</v>
      </c>
      <c r="M88" s="16">
        <v>44872</v>
      </c>
      <c r="N88" s="18">
        <f t="shared" si="1"/>
        <v>118</v>
      </c>
      <c r="O88" s="15" t="s">
        <v>2910</v>
      </c>
    </row>
    <row r="89" spans="1:15" x14ac:dyDescent="0.3">
      <c r="A89" s="14">
        <v>88</v>
      </c>
      <c r="B89" s="15" t="s">
        <v>1250</v>
      </c>
      <c r="C89" s="15" t="s">
        <v>2908</v>
      </c>
      <c r="D89" s="15" t="s">
        <v>2908</v>
      </c>
      <c r="E89" s="15" t="s">
        <v>2909</v>
      </c>
      <c r="F89" s="20" t="s">
        <v>73</v>
      </c>
      <c r="G89" s="20" t="s">
        <v>26</v>
      </c>
      <c r="H89" s="20" t="s">
        <v>21</v>
      </c>
      <c r="I89" s="20" t="s">
        <v>978</v>
      </c>
      <c r="J89" s="16">
        <v>44727</v>
      </c>
      <c r="K89" s="16">
        <v>44755</v>
      </c>
      <c r="L89" s="17">
        <v>44770</v>
      </c>
      <c r="M89" s="16">
        <v>44872</v>
      </c>
      <c r="N89" s="18">
        <f t="shared" si="1"/>
        <v>118</v>
      </c>
      <c r="O89" s="15" t="s">
        <v>2910</v>
      </c>
    </row>
    <row r="90" spans="1:15" x14ac:dyDescent="0.3">
      <c r="A90" s="14">
        <v>89</v>
      </c>
      <c r="B90" s="15" t="s">
        <v>1274</v>
      </c>
      <c r="C90" s="15" t="s">
        <v>2908</v>
      </c>
      <c r="D90" s="15" t="s">
        <v>2908</v>
      </c>
      <c r="E90" s="15" t="s">
        <v>2909</v>
      </c>
      <c r="F90" s="20" t="s">
        <v>34</v>
      </c>
      <c r="G90" s="20" t="s">
        <v>44</v>
      </c>
      <c r="H90" s="20" t="s">
        <v>21</v>
      </c>
      <c r="I90" s="20" t="s">
        <v>88</v>
      </c>
      <c r="J90" s="16">
        <v>44729</v>
      </c>
      <c r="K90" s="16">
        <v>44755</v>
      </c>
      <c r="L90" s="17">
        <v>44803</v>
      </c>
      <c r="M90" s="16">
        <v>44872</v>
      </c>
      <c r="N90" s="18">
        <f t="shared" si="1"/>
        <v>118</v>
      </c>
      <c r="O90" s="15" t="s">
        <v>2910</v>
      </c>
    </row>
    <row r="91" spans="1:15" x14ac:dyDescent="0.3">
      <c r="A91" s="14">
        <v>90</v>
      </c>
      <c r="B91" s="15" t="s">
        <v>1286</v>
      </c>
      <c r="C91" s="15" t="s">
        <v>2908</v>
      </c>
      <c r="D91" s="15" t="s">
        <v>2908</v>
      </c>
      <c r="E91" s="15" t="s">
        <v>2909</v>
      </c>
      <c r="F91" s="20" t="s">
        <v>34</v>
      </c>
      <c r="G91" s="20" t="s">
        <v>44</v>
      </c>
      <c r="H91" s="20" t="s">
        <v>35</v>
      </c>
      <c r="I91" s="20" t="s">
        <v>108</v>
      </c>
      <c r="J91" s="16">
        <v>44729</v>
      </c>
      <c r="K91" s="16">
        <v>44755</v>
      </c>
      <c r="L91" s="17">
        <v>44813</v>
      </c>
      <c r="M91" s="16">
        <v>44872</v>
      </c>
      <c r="N91" s="18">
        <f t="shared" si="1"/>
        <v>118</v>
      </c>
      <c r="O91" s="15" t="s">
        <v>2910</v>
      </c>
    </row>
    <row r="92" spans="1:15" x14ac:dyDescent="0.3">
      <c r="A92" s="14">
        <v>91</v>
      </c>
      <c r="B92" s="15" t="s">
        <v>1287</v>
      </c>
      <c r="C92" s="15" t="s">
        <v>2908</v>
      </c>
      <c r="D92" s="15" t="s">
        <v>2908</v>
      </c>
      <c r="E92" s="15" t="s">
        <v>2909</v>
      </c>
      <c r="F92" s="20" t="s">
        <v>34</v>
      </c>
      <c r="G92" s="20" t="s">
        <v>44</v>
      </c>
      <c r="H92" s="20" t="s">
        <v>35</v>
      </c>
      <c r="I92" s="20" t="s">
        <v>88</v>
      </c>
      <c r="J92" s="16">
        <v>44729</v>
      </c>
      <c r="K92" s="16">
        <v>44755</v>
      </c>
      <c r="L92" s="17">
        <v>44797</v>
      </c>
      <c r="M92" s="16">
        <v>44872</v>
      </c>
      <c r="N92" s="18">
        <f t="shared" si="1"/>
        <v>118</v>
      </c>
      <c r="O92" s="15" t="s">
        <v>2910</v>
      </c>
    </row>
    <row r="93" spans="1:15" x14ac:dyDescent="0.3">
      <c r="A93" s="14">
        <v>92</v>
      </c>
      <c r="B93" s="15" t="s">
        <v>1352</v>
      </c>
      <c r="C93" s="15" t="s">
        <v>2908</v>
      </c>
      <c r="D93" s="15" t="s">
        <v>2908</v>
      </c>
      <c r="E93" s="15" t="s">
        <v>2909</v>
      </c>
      <c r="F93" s="20" t="s">
        <v>34</v>
      </c>
      <c r="G93" s="20" t="s">
        <v>44</v>
      </c>
      <c r="H93" s="20" t="s">
        <v>65</v>
      </c>
      <c r="I93" s="20" t="s">
        <v>175</v>
      </c>
      <c r="J93" s="16">
        <v>44791</v>
      </c>
      <c r="K93" s="16">
        <v>44832</v>
      </c>
      <c r="L93" s="17">
        <v>44861</v>
      </c>
      <c r="M93" s="16">
        <v>44895</v>
      </c>
      <c r="N93" s="18">
        <f t="shared" si="1"/>
        <v>64</v>
      </c>
      <c r="O93" s="15" t="s">
        <v>2910</v>
      </c>
    </row>
    <row r="94" spans="1:15" x14ac:dyDescent="0.3">
      <c r="A94" s="14">
        <v>93</v>
      </c>
      <c r="B94" s="15" t="s">
        <v>1354</v>
      </c>
      <c r="C94" s="15" t="s">
        <v>2908</v>
      </c>
      <c r="D94" s="15" t="s">
        <v>2908</v>
      </c>
      <c r="E94" s="15" t="s">
        <v>2909</v>
      </c>
      <c r="F94" s="20" t="s">
        <v>34</v>
      </c>
      <c r="G94" s="20" t="s">
        <v>44</v>
      </c>
      <c r="H94" s="20" t="s">
        <v>65</v>
      </c>
      <c r="I94" s="20" t="s">
        <v>175</v>
      </c>
      <c r="J94" s="16">
        <v>44791</v>
      </c>
      <c r="K94" s="16">
        <v>44832</v>
      </c>
      <c r="L94" s="17">
        <v>44861</v>
      </c>
      <c r="M94" s="16">
        <v>44895</v>
      </c>
      <c r="N94" s="18">
        <f t="shared" si="1"/>
        <v>64</v>
      </c>
      <c r="O94" s="15" t="s">
        <v>2910</v>
      </c>
    </row>
    <row r="95" spans="1:15" x14ac:dyDescent="0.3">
      <c r="A95" s="14">
        <v>94</v>
      </c>
      <c r="B95" s="15" t="s">
        <v>1355</v>
      </c>
      <c r="C95" s="15" t="s">
        <v>2908</v>
      </c>
      <c r="D95" s="15" t="s">
        <v>2908</v>
      </c>
      <c r="E95" s="15" t="s">
        <v>2909</v>
      </c>
      <c r="F95" s="20" t="s">
        <v>34</v>
      </c>
      <c r="G95" s="20" t="s">
        <v>44</v>
      </c>
      <c r="H95" s="20" t="s">
        <v>65</v>
      </c>
      <c r="I95" s="20" t="s">
        <v>175</v>
      </c>
      <c r="J95" s="16">
        <v>44791</v>
      </c>
      <c r="K95" s="16">
        <v>44832</v>
      </c>
      <c r="L95" s="17">
        <v>44861</v>
      </c>
      <c r="M95" s="16">
        <v>44887</v>
      </c>
      <c r="N95" s="18">
        <f t="shared" si="1"/>
        <v>56</v>
      </c>
      <c r="O95" s="15" t="s">
        <v>2910</v>
      </c>
    </row>
    <row r="96" spans="1:15" x14ac:dyDescent="0.3">
      <c r="A96" s="14">
        <v>95</v>
      </c>
      <c r="B96" s="15" t="s">
        <v>1356</v>
      </c>
      <c r="C96" s="15" t="s">
        <v>2908</v>
      </c>
      <c r="D96" s="15" t="s">
        <v>2908</v>
      </c>
      <c r="E96" s="15" t="s">
        <v>2909</v>
      </c>
      <c r="F96" s="20" t="s">
        <v>34</v>
      </c>
      <c r="G96" s="20" t="s">
        <v>44</v>
      </c>
      <c r="H96" s="20" t="s">
        <v>65</v>
      </c>
      <c r="I96" s="20" t="s">
        <v>175</v>
      </c>
      <c r="J96" s="16">
        <v>44791</v>
      </c>
      <c r="K96" s="16">
        <v>44832</v>
      </c>
      <c r="L96" s="17">
        <v>44861</v>
      </c>
      <c r="M96" s="16">
        <v>44887</v>
      </c>
      <c r="N96" s="18">
        <f t="shared" si="1"/>
        <v>56</v>
      </c>
      <c r="O96" s="15" t="s">
        <v>2910</v>
      </c>
    </row>
    <row r="97" spans="1:15" x14ac:dyDescent="0.3">
      <c r="A97" s="14">
        <v>96</v>
      </c>
      <c r="B97" s="15" t="s">
        <v>1357</v>
      </c>
      <c r="C97" s="15" t="s">
        <v>2908</v>
      </c>
      <c r="D97" s="15" t="s">
        <v>2908</v>
      </c>
      <c r="E97" s="15" t="s">
        <v>2909</v>
      </c>
      <c r="F97" s="20" t="s">
        <v>34</v>
      </c>
      <c r="G97" s="20" t="s">
        <v>44</v>
      </c>
      <c r="H97" s="20" t="s">
        <v>65</v>
      </c>
      <c r="I97" s="20" t="s">
        <v>175</v>
      </c>
      <c r="J97" s="16">
        <v>44791</v>
      </c>
      <c r="K97" s="16">
        <v>44832</v>
      </c>
      <c r="L97" s="17">
        <v>44861</v>
      </c>
      <c r="M97" s="16">
        <v>44895</v>
      </c>
      <c r="N97" s="18">
        <f t="shared" si="1"/>
        <v>64</v>
      </c>
      <c r="O97" s="15" t="s">
        <v>2910</v>
      </c>
    </row>
    <row r="98" spans="1:15" x14ac:dyDescent="0.3">
      <c r="A98" s="14">
        <v>97</v>
      </c>
      <c r="B98" s="15" t="s">
        <v>1358</v>
      </c>
      <c r="C98" s="15" t="s">
        <v>2908</v>
      </c>
      <c r="D98" s="15" t="s">
        <v>2908</v>
      </c>
      <c r="E98" s="15" t="s">
        <v>2909</v>
      </c>
      <c r="F98" s="20" t="s">
        <v>73</v>
      </c>
      <c r="G98" s="20" t="s">
        <v>26</v>
      </c>
      <c r="H98" s="20" t="s">
        <v>21</v>
      </c>
      <c r="I98" s="20" t="s">
        <v>74</v>
      </c>
      <c r="J98" s="16">
        <v>44791</v>
      </c>
      <c r="K98" s="16">
        <v>44832</v>
      </c>
      <c r="L98" s="17">
        <v>44865</v>
      </c>
      <c r="M98" s="16">
        <v>44887</v>
      </c>
      <c r="N98" s="18">
        <f t="shared" si="1"/>
        <v>56</v>
      </c>
      <c r="O98" s="15" t="s">
        <v>2910</v>
      </c>
    </row>
    <row r="99" spans="1:15" x14ac:dyDescent="0.3">
      <c r="A99" s="14">
        <v>98</v>
      </c>
      <c r="B99" s="15" t="s">
        <v>1359</v>
      </c>
      <c r="C99" s="15" t="s">
        <v>2908</v>
      </c>
      <c r="D99" s="15" t="s">
        <v>2908</v>
      </c>
      <c r="E99" s="15" t="s">
        <v>2909</v>
      </c>
      <c r="F99" s="20" t="s">
        <v>73</v>
      </c>
      <c r="G99" s="20" t="s">
        <v>26</v>
      </c>
      <c r="H99" s="20" t="s">
        <v>21</v>
      </c>
      <c r="I99" s="20" t="s">
        <v>74</v>
      </c>
      <c r="J99" s="16">
        <v>44791</v>
      </c>
      <c r="K99" s="16">
        <v>44832</v>
      </c>
      <c r="L99" s="17">
        <v>44865</v>
      </c>
      <c r="M99" s="16">
        <v>44887</v>
      </c>
      <c r="N99" s="18">
        <f t="shared" si="1"/>
        <v>56</v>
      </c>
      <c r="O99" s="15" t="s">
        <v>2910</v>
      </c>
    </row>
    <row r="100" spans="1:15" x14ac:dyDescent="0.3">
      <c r="A100" s="14">
        <v>99</v>
      </c>
      <c r="B100" s="15" t="s">
        <v>1360</v>
      </c>
      <c r="C100" s="15" t="s">
        <v>2908</v>
      </c>
      <c r="D100" s="15" t="s">
        <v>2908</v>
      </c>
      <c r="E100" s="15" t="s">
        <v>2909</v>
      </c>
      <c r="F100" s="20" t="s">
        <v>73</v>
      </c>
      <c r="G100" s="20" t="s">
        <v>26</v>
      </c>
      <c r="H100" s="20" t="s">
        <v>21</v>
      </c>
      <c r="I100" s="20" t="s">
        <v>74</v>
      </c>
      <c r="J100" s="16">
        <v>44791</v>
      </c>
      <c r="K100" s="16">
        <v>44832</v>
      </c>
      <c r="L100" s="17">
        <v>44865</v>
      </c>
      <c r="M100" s="16">
        <v>44887</v>
      </c>
      <c r="N100" s="18">
        <f t="shared" si="1"/>
        <v>56</v>
      </c>
      <c r="O100" s="15" t="s">
        <v>2910</v>
      </c>
    </row>
    <row r="101" spans="1:15" x14ac:dyDescent="0.3">
      <c r="A101" s="14">
        <v>100</v>
      </c>
      <c r="B101" s="15" t="s">
        <v>1361</v>
      </c>
      <c r="C101" s="15" t="s">
        <v>2908</v>
      </c>
      <c r="D101" s="15" t="s">
        <v>2908</v>
      </c>
      <c r="E101" s="15" t="s">
        <v>2909</v>
      </c>
      <c r="F101" s="20" t="s">
        <v>73</v>
      </c>
      <c r="G101" s="20" t="s">
        <v>26</v>
      </c>
      <c r="H101" s="20" t="s">
        <v>21</v>
      </c>
      <c r="I101" s="20" t="s">
        <v>74</v>
      </c>
      <c r="J101" s="16">
        <v>44791</v>
      </c>
      <c r="K101" s="16">
        <v>44832</v>
      </c>
      <c r="L101" s="17">
        <v>44865</v>
      </c>
      <c r="M101" s="16">
        <v>44887</v>
      </c>
      <c r="N101" s="18">
        <f t="shared" si="1"/>
        <v>56</v>
      </c>
      <c r="O101" s="15" t="s">
        <v>2910</v>
      </c>
    </row>
    <row r="102" spans="1:15" x14ac:dyDescent="0.3">
      <c r="A102" s="14">
        <v>101</v>
      </c>
      <c r="B102" s="15" t="s">
        <v>1371</v>
      </c>
      <c r="C102" s="15" t="s">
        <v>2908</v>
      </c>
      <c r="D102" s="15" t="s">
        <v>2908</v>
      </c>
      <c r="E102" s="15" t="s">
        <v>2909</v>
      </c>
      <c r="F102" s="20" t="s">
        <v>45</v>
      </c>
      <c r="G102" s="20" t="s">
        <v>27</v>
      </c>
      <c r="H102" s="20" t="s">
        <v>65</v>
      </c>
      <c r="I102" s="20" t="s">
        <v>1372</v>
      </c>
      <c r="J102" s="16">
        <v>44792</v>
      </c>
      <c r="K102" s="16">
        <v>44832</v>
      </c>
      <c r="L102" s="17">
        <v>44859</v>
      </c>
      <c r="M102" s="16">
        <v>44895</v>
      </c>
      <c r="N102" s="18">
        <f t="shared" si="1"/>
        <v>64</v>
      </c>
      <c r="O102" s="15" t="s">
        <v>2910</v>
      </c>
    </row>
    <row r="103" spans="1:15" x14ac:dyDescent="0.3">
      <c r="A103" s="14">
        <v>102</v>
      </c>
      <c r="B103" s="15" t="s">
        <v>1373</v>
      </c>
      <c r="C103" s="15" t="s">
        <v>2908</v>
      </c>
      <c r="D103" s="15" t="s">
        <v>2908</v>
      </c>
      <c r="E103" s="15" t="s">
        <v>2909</v>
      </c>
      <c r="F103" s="20" t="s">
        <v>45</v>
      </c>
      <c r="G103" s="20" t="s">
        <v>27</v>
      </c>
      <c r="H103" s="20" t="s">
        <v>65</v>
      </c>
      <c r="I103" s="20" t="s">
        <v>1372</v>
      </c>
      <c r="J103" s="16">
        <v>44792</v>
      </c>
      <c r="K103" s="16">
        <v>44832</v>
      </c>
      <c r="L103" s="17">
        <v>44859</v>
      </c>
      <c r="M103" s="16">
        <v>44895</v>
      </c>
      <c r="N103" s="18">
        <f t="shared" si="1"/>
        <v>64</v>
      </c>
      <c r="O103" s="15" t="s">
        <v>2910</v>
      </c>
    </row>
    <row r="104" spans="1:15" x14ac:dyDescent="0.3">
      <c r="A104" s="14">
        <v>103</v>
      </c>
      <c r="B104" s="15" t="s">
        <v>1374</v>
      </c>
      <c r="C104" s="15" t="s">
        <v>2908</v>
      </c>
      <c r="D104" s="15" t="s">
        <v>2908</v>
      </c>
      <c r="E104" s="15" t="s">
        <v>2909</v>
      </c>
      <c r="F104" s="20" t="s">
        <v>45</v>
      </c>
      <c r="G104" s="20" t="s">
        <v>27</v>
      </c>
      <c r="H104" s="20" t="s">
        <v>65</v>
      </c>
      <c r="I104" s="20" t="s">
        <v>1372</v>
      </c>
      <c r="J104" s="16">
        <v>44792</v>
      </c>
      <c r="K104" s="16">
        <v>44832</v>
      </c>
      <c r="L104" s="17">
        <v>44859</v>
      </c>
      <c r="M104" s="16">
        <v>44895</v>
      </c>
      <c r="N104" s="18">
        <f t="shared" si="1"/>
        <v>64</v>
      </c>
      <c r="O104" s="15" t="s">
        <v>2910</v>
      </c>
    </row>
    <row r="105" spans="1:15" x14ac:dyDescent="0.3">
      <c r="A105" s="14">
        <v>104</v>
      </c>
      <c r="B105" s="15" t="s">
        <v>1376</v>
      </c>
      <c r="C105" s="15" t="s">
        <v>2908</v>
      </c>
      <c r="D105" s="15" t="s">
        <v>2908</v>
      </c>
      <c r="E105" s="15" t="s">
        <v>2909</v>
      </c>
      <c r="F105" s="20" t="s">
        <v>45</v>
      </c>
      <c r="G105" s="20" t="s">
        <v>27</v>
      </c>
      <c r="H105" s="20" t="s">
        <v>65</v>
      </c>
      <c r="I105" s="20" t="s">
        <v>1372</v>
      </c>
      <c r="J105" s="16">
        <v>44792</v>
      </c>
      <c r="K105" s="16">
        <v>44832</v>
      </c>
      <c r="L105" s="17">
        <v>44859</v>
      </c>
      <c r="M105" s="16">
        <v>44895</v>
      </c>
      <c r="N105" s="18">
        <f t="shared" si="1"/>
        <v>64</v>
      </c>
      <c r="O105" s="15" t="s">
        <v>2910</v>
      </c>
    </row>
    <row r="106" spans="1:15" x14ac:dyDescent="0.3">
      <c r="A106" s="14">
        <v>105</v>
      </c>
      <c r="B106" s="15" t="s">
        <v>1607</v>
      </c>
      <c r="C106" s="15" t="s">
        <v>2908</v>
      </c>
      <c r="D106" s="15" t="s">
        <v>2908</v>
      </c>
      <c r="E106" s="15" t="s">
        <v>2912</v>
      </c>
      <c r="F106" s="20" t="s">
        <v>81</v>
      </c>
      <c r="G106" s="20" t="s">
        <v>436</v>
      </c>
      <c r="H106" s="20" t="s">
        <v>44</v>
      </c>
      <c r="I106" s="20" t="s">
        <v>108</v>
      </c>
      <c r="J106" s="16">
        <v>44734</v>
      </c>
      <c r="K106" s="16">
        <v>44767</v>
      </c>
      <c r="L106" s="17">
        <v>44819</v>
      </c>
      <c r="M106" s="16">
        <v>44879</v>
      </c>
      <c r="N106" s="18">
        <f t="shared" si="1"/>
        <v>113</v>
      </c>
      <c r="O106" s="15" t="s">
        <v>2910</v>
      </c>
    </row>
    <row r="107" spans="1:15" x14ac:dyDescent="0.3">
      <c r="A107" s="14">
        <v>106</v>
      </c>
      <c r="B107" s="15" t="s">
        <v>1608</v>
      </c>
      <c r="C107" s="15" t="s">
        <v>2908</v>
      </c>
      <c r="D107" s="15" t="s">
        <v>2908</v>
      </c>
      <c r="E107" s="15" t="s">
        <v>2912</v>
      </c>
      <c r="F107" s="20" t="s">
        <v>107</v>
      </c>
      <c r="G107" s="20" t="s">
        <v>38</v>
      </c>
      <c r="H107" s="20" t="s">
        <v>44</v>
      </c>
      <c r="I107" s="20" t="s">
        <v>39</v>
      </c>
      <c r="J107" s="16">
        <v>44734</v>
      </c>
      <c r="K107" s="16">
        <v>44764</v>
      </c>
      <c r="L107" s="17">
        <v>44788</v>
      </c>
      <c r="M107" s="16">
        <v>44873</v>
      </c>
      <c r="N107" s="18">
        <f t="shared" si="1"/>
        <v>110</v>
      </c>
      <c r="O107" s="15" t="s">
        <v>2910</v>
      </c>
    </row>
    <row r="108" spans="1:15" x14ac:dyDescent="0.3">
      <c r="A108" s="14">
        <v>107</v>
      </c>
      <c r="B108" s="15" t="s">
        <v>1609</v>
      </c>
      <c r="C108" s="15" t="s">
        <v>2908</v>
      </c>
      <c r="D108" s="15" t="s">
        <v>2908</v>
      </c>
      <c r="E108" s="15" t="s">
        <v>2912</v>
      </c>
      <c r="F108" s="20" t="s">
        <v>22</v>
      </c>
      <c r="G108" s="20" t="s">
        <v>73</v>
      </c>
      <c r="H108" s="20" t="s">
        <v>35</v>
      </c>
      <c r="I108" s="20" t="s">
        <v>276</v>
      </c>
      <c r="J108" s="16">
        <v>44734</v>
      </c>
      <c r="K108" s="16">
        <v>44770</v>
      </c>
      <c r="L108" s="17">
        <v>44818</v>
      </c>
      <c r="M108" s="16">
        <v>44868</v>
      </c>
      <c r="N108" s="18">
        <f t="shared" si="1"/>
        <v>99</v>
      </c>
      <c r="O108" s="15" t="s">
        <v>2910</v>
      </c>
    </row>
    <row r="109" spans="1:15" x14ac:dyDescent="0.3">
      <c r="A109" s="14">
        <v>108</v>
      </c>
      <c r="B109" s="15" t="s">
        <v>1610</v>
      </c>
      <c r="C109" s="15" t="s">
        <v>2908</v>
      </c>
      <c r="D109" s="15" t="s">
        <v>2908</v>
      </c>
      <c r="E109" s="15" t="s">
        <v>2912</v>
      </c>
      <c r="F109" s="20" t="s">
        <v>28</v>
      </c>
      <c r="G109" s="20" t="s">
        <v>34</v>
      </c>
      <c r="H109" s="20" t="s">
        <v>21</v>
      </c>
      <c r="I109" s="20" t="s">
        <v>29</v>
      </c>
      <c r="J109" s="16">
        <v>44734</v>
      </c>
      <c r="K109" s="16">
        <v>44770</v>
      </c>
      <c r="L109" s="17">
        <v>44817</v>
      </c>
      <c r="M109" s="16">
        <v>44887</v>
      </c>
      <c r="N109" s="18">
        <f t="shared" si="1"/>
        <v>118</v>
      </c>
      <c r="O109" s="15" t="s">
        <v>2910</v>
      </c>
    </row>
    <row r="110" spans="1:15" x14ac:dyDescent="0.3">
      <c r="A110" s="14">
        <v>109</v>
      </c>
      <c r="B110" s="15" t="s">
        <v>1611</v>
      </c>
      <c r="C110" s="15" t="s">
        <v>2908</v>
      </c>
      <c r="D110" s="15" t="s">
        <v>2908</v>
      </c>
      <c r="E110" s="15" t="s">
        <v>2912</v>
      </c>
      <c r="F110" s="20" t="s">
        <v>22</v>
      </c>
      <c r="G110" s="20" t="s">
        <v>20</v>
      </c>
      <c r="H110" s="20" t="s">
        <v>21</v>
      </c>
      <c r="I110" s="20" t="s">
        <v>90</v>
      </c>
      <c r="J110" s="16">
        <v>44734</v>
      </c>
      <c r="K110" s="16">
        <v>44764</v>
      </c>
      <c r="L110" s="17">
        <v>44802</v>
      </c>
      <c r="M110" s="16">
        <v>44868</v>
      </c>
      <c r="N110" s="18">
        <f t="shared" si="1"/>
        <v>105</v>
      </c>
      <c r="O110" s="15" t="s">
        <v>2910</v>
      </c>
    </row>
    <row r="111" spans="1:15" x14ac:dyDescent="0.3">
      <c r="A111" s="14">
        <v>110</v>
      </c>
      <c r="B111" s="15" t="s">
        <v>1612</v>
      </c>
      <c r="C111" s="15" t="s">
        <v>2908</v>
      </c>
      <c r="D111" s="15" t="s">
        <v>2908</v>
      </c>
      <c r="E111" s="15" t="s">
        <v>2912</v>
      </c>
      <c r="F111" s="20" t="s">
        <v>38</v>
      </c>
      <c r="G111" s="20" t="s">
        <v>27</v>
      </c>
      <c r="H111" s="20" t="s">
        <v>35</v>
      </c>
      <c r="I111" s="20" t="s">
        <v>39</v>
      </c>
      <c r="J111" s="16">
        <v>44734</v>
      </c>
      <c r="K111" s="16">
        <v>44764</v>
      </c>
      <c r="L111" s="17">
        <v>44781</v>
      </c>
      <c r="M111" s="16">
        <v>44874</v>
      </c>
      <c r="N111" s="18">
        <f t="shared" si="1"/>
        <v>111</v>
      </c>
      <c r="O111" s="15" t="s">
        <v>2910</v>
      </c>
    </row>
    <row r="112" spans="1:15" x14ac:dyDescent="0.3">
      <c r="A112" s="14">
        <v>111</v>
      </c>
      <c r="B112" s="15" t="s">
        <v>1613</v>
      </c>
      <c r="C112" s="15" t="s">
        <v>2908</v>
      </c>
      <c r="D112" s="15" t="s">
        <v>2908</v>
      </c>
      <c r="E112" s="15" t="s">
        <v>2912</v>
      </c>
      <c r="F112" s="20" t="s">
        <v>233</v>
      </c>
      <c r="G112" s="20" t="s">
        <v>73</v>
      </c>
      <c r="H112" s="20" t="s">
        <v>212</v>
      </c>
      <c r="I112" s="20" t="s">
        <v>234</v>
      </c>
      <c r="J112" s="16">
        <v>44734</v>
      </c>
      <c r="K112" s="16">
        <v>44770</v>
      </c>
      <c r="L112" s="17">
        <v>44826</v>
      </c>
      <c r="M112" s="16">
        <v>44866</v>
      </c>
      <c r="N112" s="18">
        <f t="shared" si="1"/>
        <v>97</v>
      </c>
      <c r="O112" s="15" t="s">
        <v>2910</v>
      </c>
    </row>
    <row r="113" spans="1:15" x14ac:dyDescent="0.3">
      <c r="A113" s="14">
        <v>112</v>
      </c>
      <c r="B113" s="15" t="s">
        <v>1625</v>
      </c>
      <c r="C113" s="15" t="s">
        <v>2908</v>
      </c>
      <c r="D113" s="15" t="s">
        <v>2908</v>
      </c>
      <c r="E113" s="15" t="s">
        <v>2912</v>
      </c>
      <c r="F113" s="20" t="s">
        <v>20</v>
      </c>
      <c r="G113" s="20" t="s">
        <v>34</v>
      </c>
      <c r="H113" s="20" t="s">
        <v>35</v>
      </c>
      <c r="I113" s="20" t="s">
        <v>173</v>
      </c>
      <c r="J113" s="16">
        <v>44736</v>
      </c>
      <c r="K113" s="16">
        <v>44764</v>
      </c>
      <c r="L113" s="17">
        <v>44797</v>
      </c>
      <c r="M113" s="16">
        <v>44876</v>
      </c>
      <c r="N113" s="18">
        <f t="shared" si="1"/>
        <v>113</v>
      </c>
      <c r="O113" s="15" t="s">
        <v>2910</v>
      </c>
    </row>
    <row r="114" spans="1:15" x14ac:dyDescent="0.3">
      <c r="A114" s="14">
        <v>113</v>
      </c>
      <c r="B114" s="15" t="s">
        <v>1626</v>
      </c>
      <c r="C114" s="15" t="s">
        <v>2908</v>
      </c>
      <c r="D114" s="15" t="s">
        <v>2908</v>
      </c>
      <c r="E114" s="15" t="s">
        <v>2912</v>
      </c>
      <c r="F114" s="20" t="s">
        <v>87</v>
      </c>
      <c r="G114" s="20" t="s">
        <v>20</v>
      </c>
      <c r="H114" s="20" t="s">
        <v>44</v>
      </c>
      <c r="I114" s="20" t="s">
        <v>337</v>
      </c>
      <c r="J114" s="16">
        <v>44736</v>
      </c>
      <c r="K114" s="16">
        <v>44764</v>
      </c>
      <c r="L114" s="17">
        <v>44818</v>
      </c>
      <c r="M114" s="16">
        <v>44879</v>
      </c>
      <c r="N114" s="18">
        <f t="shared" si="1"/>
        <v>116</v>
      </c>
      <c r="O114" s="15" t="s">
        <v>2910</v>
      </c>
    </row>
    <row r="115" spans="1:15" x14ac:dyDescent="0.3">
      <c r="A115" s="14">
        <v>114</v>
      </c>
      <c r="B115" s="15" t="s">
        <v>1628</v>
      </c>
      <c r="C115" s="15" t="s">
        <v>2908</v>
      </c>
      <c r="D115" s="15" t="s">
        <v>2908</v>
      </c>
      <c r="E115" s="15" t="s">
        <v>2912</v>
      </c>
      <c r="F115" s="20" t="s">
        <v>28</v>
      </c>
      <c r="G115" s="20" t="s">
        <v>34</v>
      </c>
      <c r="H115" s="20" t="s">
        <v>35</v>
      </c>
      <c r="I115" s="20" t="s">
        <v>1094</v>
      </c>
      <c r="J115" s="16">
        <v>44736</v>
      </c>
      <c r="K115" s="16">
        <v>44770</v>
      </c>
      <c r="L115" s="17">
        <v>44817</v>
      </c>
      <c r="M115" s="16">
        <v>44887</v>
      </c>
      <c r="N115" s="18">
        <f t="shared" si="1"/>
        <v>118</v>
      </c>
      <c r="O115" s="15" t="s">
        <v>2910</v>
      </c>
    </row>
    <row r="116" spans="1:15" x14ac:dyDescent="0.3">
      <c r="A116" s="14">
        <v>115</v>
      </c>
      <c r="B116" s="15" t="s">
        <v>1629</v>
      </c>
      <c r="C116" s="15" t="s">
        <v>2908</v>
      </c>
      <c r="D116" s="15" t="s">
        <v>2908</v>
      </c>
      <c r="E116" s="15" t="s">
        <v>2912</v>
      </c>
      <c r="F116" s="20" t="s">
        <v>28</v>
      </c>
      <c r="G116" s="20" t="s">
        <v>26</v>
      </c>
      <c r="H116" s="20" t="s">
        <v>27</v>
      </c>
      <c r="I116" s="20" t="s">
        <v>727</v>
      </c>
      <c r="J116" s="16">
        <v>44739</v>
      </c>
      <c r="K116" s="16">
        <v>44768</v>
      </c>
      <c r="L116" s="17">
        <v>44817</v>
      </c>
      <c r="M116" s="16">
        <v>44887</v>
      </c>
      <c r="N116" s="18">
        <f t="shared" si="1"/>
        <v>120</v>
      </c>
      <c r="O116" s="15" t="s">
        <v>2910</v>
      </c>
    </row>
    <row r="117" spans="1:15" x14ac:dyDescent="0.3">
      <c r="A117" s="14">
        <v>116</v>
      </c>
      <c r="B117" s="15" t="s">
        <v>1630</v>
      </c>
      <c r="C117" s="15" t="s">
        <v>2908</v>
      </c>
      <c r="D117" s="15" t="s">
        <v>2908</v>
      </c>
      <c r="E117" s="15" t="s">
        <v>2912</v>
      </c>
      <c r="F117" s="20" t="s">
        <v>107</v>
      </c>
      <c r="G117" s="20" t="s">
        <v>87</v>
      </c>
      <c r="H117" s="20" t="s">
        <v>21</v>
      </c>
      <c r="I117" s="20" t="s">
        <v>871</v>
      </c>
      <c r="J117" s="16">
        <v>44739</v>
      </c>
      <c r="K117" s="16">
        <v>44770</v>
      </c>
      <c r="L117" s="17">
        <v>44788</v>
      </c>
      <c r="M117" s="16">
        <v>44889</v>
      </c>
      <c r="N117" s="18">
        <f t="shared" si="1"/>
        <v>120</v>
      </c>
      <c r="O117" s="15" t="s">
        <v>2910</v>
      </c>
    </row>
    <row r="118" spans="1:15" x14ac:dyDescent="0.3">
      <c r="A118" s="14">
        <v>117</v>
      </c>
      <c r="B118" s="15" t="s">
        <v>1631</v>
      </c>
      <c r="C118" s="15" t="s">
        <v>2908</v>
      </c>
      <c r="D118" s="15" t="s">
        <v>2908</v>
      </c>
      <c r="E118" s="15" t="s">
        <v>2912</v>
      </c>
      <c r="F118" s="20" t="s">
        <v>107</v>
      </c>
      <c r="G118" s="20" t="s">
        <v>38</v>
      </c>
      <c r="H118" s="20" t="s">
        <v>44</v>
      </c>
      <c r="I118" s="20" t="s">
        <v>479</v>
      </c>
      <c r="J118" s="16">
        <v>44739</v>
      </c>
      <c r="K118" s="16">
        <v>44770</v>
      </c>
      <c r="L118" s="17">
        <v>44788</v>
      </c>
      <c r="M118" s="16">
        <v>44868</v>
      </c>
      <c r="N118" s="18">
        <f t="shared" si="1"/>
        <v>99</v>
      </c>
      <c r="O118" s="15" t="s">
        <v>2910</v>
      </c>
    </row>
    <row r="119" spans="1:15" x14ac:dyDescent="0.3">
      <c r="A119" s="14">
        <v>118</v>
      </c>
      <c r="B119" s="15" t="s">
        <v>1654</v>
      </c>
      <c r="C119" s="15" t="s">
        <v>2908</v>
      </c>
      <c r="D119" s="15" t="s">
        <v>2908</v>
      </c>
      <c r="E119" s="15" t="s">
        <v>2912</v>
      </c>
      <c r="F119" s="20" t="s">
        <v>22</v>
      </c>
      <c r="G119" s="20" t="s">
        <v>20</v>
      </c>
      <c r="H119" s="20" t="s">
        <v>21</v>
      </c>
      <c r="I119" s="20" t="s">
        <v>885</v>
      </c>
      <c r="J119" s="16">
        <v>44741</v>
      </c>
      <c r="K119" s="16">
        <v>44767</v>
      </c>
      <c r="L119" s="17">
        <v>44802</v>
      </c>
      <c r="M119" s="16">
        <v>44868</v>
      </c>
      <c r="N119" s="18">
        <f t="shared" si="1"/>
        <v>102</v>
      </c>
      <c r="O119" s="15" t="s">
        <v>2910</v>
      </c>
    </row>
    <row r="120" spans="1:15" x14ac:dyDescent="0.3">
      <c r="A120" s="14">
        <v>119</v>
      </c>
      <c r="B120" s="15" t="s">
        <v>1780</v>
      </c>
      <c r="C120" s="15" t="s">
        <v>2908</v>
      </c>
      <c r="D120" s="15" t="s">
        <v>2908</v>
      </c>
      <c r="E120" s="15" t="s">
        <v>2909</v>
      </c>
      <c r="F120" s="20" t="s">
        <v>87</v>
      </c>
      <c r="G120" s="20" t="s">
        <v>20</v>
      </c>
      <c r="H120" s="20" t="s">
        <v>44</v>
      </c>
      <c r="I120" s="20" t="s">
        <v>425</v>
      </c>
      <c r="J120" s="16">
        <v>44733</v>
      </c>
      <c r="K120" s="16">
        <v>44762</v>
      </c>
      <c r="L120" s="17">
        <v>44818</v>
      </c>
      <c r="M120" s="16">
        <v>44879</v>
      </c>
      <c r="N120" s="18">
        <f t="shared" si="1"/>
        <v>118</v>
      </c>
      <c r="O120" s="15" t="s">
        <v>2910</v>
      </c>
    </row>
    <row r="121" spans="1:15" x14ac:dyDescent="0.3">
      <c r="A121" s="14">
        <v>120</v>
      </c>
      <c r="B121" s="15" t="s">
        <v>1830</v>
      </c>
      <c r="C121" s="15" t="s">
        <v>2908</v>
      </c>
      <c r="D121" s="15" t="s">
        <v>2908</v>
      </c>
      <c r="E121" s="15" t="s">
        <v>2909</v>
      </c>
      <c r="F121" s="20" t="s">
        <v>38</v>
      </c>
      <c r="G121" s="20" t="s">
        <v>27</v>
      </c>
      <c r="H121" s="20" t="s">
        <v>35</v>
      </c>
      <c r="I121" s="20" t="s">
        <v>39</v>
      </c>
      <c r="J121" s="16">
        <v>44734</v>
      </c>
      <c r="K121" s="16">
        <v>44762</v>
      </c>
      <c r="L121" s="17">
        <v>44781</v>
      </c>
      <c r="M121" s="16">
        <v>44872</v>
      </c>
      <c r="N121" s="18">
        <f t="shared" si="1"/>
        <v>111</v>
      </c>
      <c r="O121" s="15" t="s">
        <v>2910</v>
      </c>
    </row>
    <row r="122" spans="1:15" x14ac:dyDescent="0.3">
      <c r="A122" s="14">
        <v>121</v>
      </c>
      <c r="B122" s="15" t="s">
        <v>1883</v>
      </c>
      <c r="C122" s="15" t="s">
        <v>2908</v>
      </c>
      <c r="D122" s="15" t="s">
        <v>2908</v>
      </c>
      <c r="E122" s="15" t="s">
        <v>2909</v>
      </c>
      <c r="F122" s="20" t="s">
        <v>87</v>
      </c>
      <c r="G122" s="20" t="s">
        <v>20</v>
      </c>
      <c r="H122" s="20" t="s">
        <v>44</v>
      </c>
      <c r="I122" s="20" t="s">
        <v>88</v>
      </c>
      <c r="J122" s="16">
        <v>44735</v>
      </c>
      <c r="K122" s="16">
        <v>44762</v>
      </c>
      <c r="L122" s="17">
        <v>44791</v>
      </c>
      <c r="M122" s="16">
        <v>44879</v>
      </c>
      <c r="N122" s="18">
        <f t="shared" si="1"/>
        <v>118</v>
      </c>
      <c r="O122" s="15" t="s">
        <v>2910</v>
      </c>
    </row>
    <row r="123" spans="1:15" x14ac:dyDescent="0.3">
      <c r="A123" s="14">
        <v>122</v>
      </c>
      <c r="B123" s="15" t="s">
        <v>1884</v>
      </c>
      <c r="C123" s="15" t="s">
        <v>2908</v>
      </c>
      <c r="D123" s="15" t="s">
        <v>2908</v>
      </c>
      <c r="E123" s="15" t="s">
        <v>2909</v>
      </c>
      <c r="F123" s="20" t="s">
        <v>87</v>
      </c>
      <c r="G123" s="20" t="s">
        <v>20</v>
      </c>
      <c r="H123" s="20" t="s">
        <v>44</v>
      </c>
      <c r="I123" s="20" t="s">
        <v>88</v>
      </c>
      <c r="J123" s="16">
        <v>44735</v>
      </c>
      <c r="K123" s="16">
        <v>44762</v>
      </c>
      <c r="L123" s="17">
        <v>44791</v>
      </c>
      <c r="M123" s="16">
        <v>44879</v>
      </c>
      <c r="N123" s="18">
        <f t="shared" si="1"/>
        <v>118</v>
      </c>
      <c r="O123" s="15" t="s">
        <v>2910</v>
      </c>
    </row>
    <row r="124" spans="1:15" x14ac:dyDescent="0.3">
      <c r="A124" s="14">
        <v>123</v>
      </c>
      <c r="B124" s="15" t="s">
        <v>1903</v>
      </c>
      <c r="C124" s="15" t="s">
        <v>2908</v>
      </c>
      <c r="D124" s="15" t="s">
        <v>2908</v>
      </c>
      <c r="E124" s="15" t="s">
        <v>2909</v>
      </c>
      <c r="F124" s="20" t="s">
        <v>20</v>
      </c>
      <c r="G124" s="20" t="s">
        <v>34</v>
      </c>
      <c r="H124" s="20" t="s">
        <v>35</v>
      </c>
      <c r="I124" s="20" t="s">
        <v>636</v>
      </c>
      <c r="J124" s="16">
        <v>44735</v>
      </c>
      <c r="K124" s="16">
        <v>44762</v>
      </c>
      <c r="L124" s="17">
        <v>44797</v>
      </c>
      <c r="M124" s="16">
        <v>44876</v>
      </c>
      <c r="N124" s="18">
        <f t="shared" si="1"/>
        <v>115</v>
      </c>
      <c r="O124" s="15" t="s">
        <v>2910</v>
      </c>
    </row>
    <row r="125" spans="1:15" x14ac:dyDescent="0.3">
      <c r="A125" s="14">
        <v>124</v>
      </c>
      <c r="B125" s="15" t="s">
        <v>1929</v>
      </c>
      <c r="C125" s="15" t="s">
        <v>2908</v>
      </c>
      <c r="D125" s="15" t="s">
        <v>2908</v>
      </c>
      <c r="E125" s="15" t="s">
        <v>2909</v>
      </c>
      <c r="F125" s="20" t="s">
        <v>22</v>
      </c>
      <c r="G125" s="20" t="s">
        <v>20</v>
      </c>
      <c r="H125" s="20" t="s">
        <v>21</v>
      </c>
      <c r="I125" s="20" t="s">
        <v>276</v>
      </c>
      <c r="J125" s="16">
        <v>44736</v>
      </c>
      <c r="K125" s="16">
        <v>44762</v>
      </c>
      <c r="L125" s="17">
        <v>44802</v>
      </c>
      <c r="M125" s="16">
        <v>44868</v>
      </c>
      <c r="N125" s="18">
        <f t="shared" si="1"/>
        <v>107</v>
      </c>
      <c r="O125" s="15" t="s">
        <v>2910</v>
      </c>
    </row>
    <row r="126" spans="1:15" x14ac:dyDescent="0.3">
      <c r="A126" s="14">
        <v>125</v>
      </c>
      <c r="B126" s="15" t="s">
        <v>1930</v>
      </c>
      <c r="C126" s="15" t="s">
        <v>2908</v>
      </c>
      <c r="D126" s="15" t="s">
        <v>2908</v>
      </c>
      <c r="E126" s="15" t="s">
        <v>2909</v>
      </c>
      <c r="F126" s="20" t="s">
        <v>22</v>
      </c>
      <c r="G126" s="20" t="s">
        <v>20</v>
      </c>
      <c r="H126" s="20" t="s">
        <v>21</v>
      </c>
      <c r="I126" s="20" t="s">
        <v>46</v>
      </c>
      <c r="J126" s="16">
        <v>44736</v>
      </c>
      <c r="K126" s="16">
        <v>44762</v>
      </c>
      <c r="L126" s="17">
        <v>44802</v>
      </c>
      <c r="M126" s="16">
        <v>44868</v>
      </c>
      <c r="N126" s="18">
        <f t="shared" si="1"/>
        <v>107</v>
      </c>
      <c r="O126" s="15" t="s">
        <v>2910</v>
      </c>
    </row>
    <row r="127" spans="1:15" x14ac:dyDescent="0.3">
      <c r="A127" s="14">
        <v>126</v>
      </c>
      <c r="B127" s="15" t="s">
        <v>1932</v>
      </c>
      <c r="C127" s="15" t="s">
        <v>2908</v>
      </c>
      <c r="D127" s="15" t="s">
        <v>2908</v>
      </c>
      <c r="E127" s="15" t="s">
        <v>2909</v>
      </c>
      <c r="F127" s="20" t="s">
        <v>20</v>
      </c>
      <c r="G127" s="20" t="s">
        <v>34</v>
      </c>
      <c r="H127" s="20" t="s">
        <v>35</v>
      </c>
      <c r="I127" s="20" t="s">
        <v>90</v>
      </c>
      <c r="J127" s="16">
        <v>44736</v>
      </c>
      <c r="K127" s="16">
        <v>44762</v>
      </c>
      <c r="L127" s="17">
        <v>44797</v>
      </c>
      <c r="M127" s="16">
        <v>44876</v>
      </c>
      <c r="N127" s="18">
        <f t="shared" si="1"/>
        <v>115</v>
      </c>
      <c r="O127" s="15" t="s">
        <v>2910</v>
      </c>
    </row>
    <row r="128" spans="1:15" x14ac:dyDescent="0.3">
      <c r="A128" s="14">
        <v>127</v>
      </c>
      <c r="B128" s="15" t="s">
        <v>1936</v>
      </c>
      <c r="C128" s="15" t="s">
        <v>2908</v>
      </c>
      <c r="D128" s="15" t="s">
        <v>2908</v>
      </c>
      <c r="E128" s="15" t="s">
        <v>2909</v>
      </c>
      <c r="F128" s="20" t="s">
        <v>107</v>
      </c>
      <c r="G128" s="20" t="s">
        <v>38</v>
      </c>
      <c r="H128" s="20" t="s">
        <v>26</v>
      </c>
      <c r="I128" s="20" t="s">
        <v>878</v>
      </c>
      <c r="J128" s="16">
        <v>44736</v>
      </c>
      <c r="K128" s="16">
        <v>44762</v>
      </c>
      <c r="L128" s="17">
        <v>44788</v>
      </c>
      <c r="M128" s="16">
        <v>44869</v>
      </c>
      <c r="N128" s="18">
        <f t="shared" si="1"/>
        <v>108</v>
      </c>
      <c r="O128" s="15" t="s">
        <v>2910</v>
      </c>
    </row>
    <row r="129" spans="1:15" x14ac:dyDescent="0.3">
      <c r="A129" s="14">
        <v>128</v>
      </c>
      <c r="B129" s="15" t="s">
        <v>1937</v>
      </c>
      <c r="C129" s="15" t="s">
        <v>2908</v>
      </c>
      <c r="D129" s="15" t="s">
        <v>2908</v>
      </c>
      <c r="E129" s="15" t="s">
        <v>2909</v>
      </c>
      <c r="F129" s="20" t="s">
        <v>22</v>
      </c>
      <c r="G129" s="20" t="s">
        <v>20</v>
      </c>
      <c r="H129" s="20" t="s">
        <v>21</v>
      </c>
      <c r="I129" s="20" t="s">
        <v>885</v>
      </c>
      <c r="J129" s="16">
        <v>44736</v>
      </c>
      <c r="K129" s="16">
        <v>44762</v>
      </c>
      <c r="L129" s="17">
        <v>44802</v>
      </c>
      <c r="M129" s="16">
        <v>44868</v>
      </c>
      <c r="N129" s="18">
        <f t="shared" si="1"/>
        <v>107</v>
      </c>
      <c r="O129" s="15" t="s">
        <v>2910</v>
      </c>
    </row>
    <row r="130" spans="1:15" x14ac:dyDescent="0.3">
      <c r="A130" s="14">
        <v>129</v>
      </c>
      <c r="B130" s="15" t="s">
        <v>1938</v>
      </c>
      <c r="C130" s="15" t="s">
        <v>2908</v>
      </c>
      <c r="D130" s="15" t="s">
        <v>2908</v>
      </c>
      <c r="E130" s="15" t="s">
        <v>2909</v>
      </c>
      <c r="F130" s="20" t="s">
        <v>22</v>
      </c>
      <c r="G130" s="20" t="s">
        <v>20</v>
      </c>
      <c r="H130" s="20" t="s">
        <v>21</v>
      </c>
      <c r="I130" s="20" t="s">
        <v>885</v>
      </c>
      <c r="J130" s="16">
        <v>44736</v>
      </c>
      <c r="K130" s="16">
        <v>44762</v>
      </c>
      <c r="L130" s="17">
        <v>44802</v>
      </c>
      <c r="M130" s="16">
        <v>44868</v>
      </c>
      <c r="N130" s="18">
        <f t="shared" ref="N130:N193" si="2">_xlfn.DAYS(M130,K130)+1</f>
        <v>107</v>
      </c>
      <c r="O130" s="15" t="s">
        <v>2910</v>
      </c>
    </row>
    <row r="131" spans="1:15" x14ac:dyDescent="0.3">
      <c r="A131" s="14">
        <v>130</v>
      </c>
      <c r="B131" s="15" t="s">
        <v>1940</v>
      </c>
      <c r="C131" s="15" t="s">
        <v>2908</v>
      </c>
      <c r="D131" s="15" t="s">
        <v>2908</v>
      </c>
      <c r="E131" s="15" t="s">
        <v>2909</v>
      </c>
      <c r="F131" s="20" t="s">
        <v>22</v>
      </c>
      <c r="G131" s="20" t="s">
        <v>20</v>
      </c>
      <c r="H131" s="20" t="s">
        <v>21</v>
      </c>
      <c r="I131" s="20" t="s">
        <v>885</v>
      </c>
      <c r="J131" s="16">
        <v>44736</v>
      </c>
      <c r="K131" s="16">
        <v>44762</v>
      </c>
      <c r="L131" s="17">
        <v>44802</v>
      </c>
      <c r="M131" s="16">
        <v>44868</v>
      </c>
      <c r="N131" s="18">
        <f t="shared" si="2"/>
        <v>107</v>
      </c>
      <c r="O131" s="15" t="s">
        <v>2910</v>
      </c>
    </row>
    <row r="132" spans="1:15" x14ac:dyDescent="0.3">
      <c r="A132" s="14">
        <v>131</v>
      </c>
      <c r="B132" s="15" t="s">
        <v>1957</v>
      </c>
      <c r="C132" s="15" t="s">
        <v>2908</v>
      </c>
      <c r="D132" s="15" t="s">
        <v>2908</v>
      </c>
      <c r="E132" s="15" t="s">
        <v>2909</v>
      </c>
      <c r="F132" s="20" t="s">
        <v>22</v>
      </c>
      <c r="G132" s="20" t="s">
        <v>20</v>
      </c>
      <c r="H132" s="20" t="s">
        <v>21</v>
      </c>
      <c r="I132" s="20" t="s">
        <v>885</v>
      </c>
      <c r="J132" s="16">
        <v>44739</v>
      </c>
      <c r="K132" s="16">
        <v>44762</v>
      </c>
      <c r="L132" s="17">
        <v>44802</v>
      </c>
      <c r="M132" s="16">
        <v>44868</v>
      </c>
      <c r="N132" s="18">
        <f t="shared" si="2"/>
        <v>107</v>
      </c>
      <c r="O132" s="15" t="s">
        <v>2910</v>
      </c>
    </row>
    <row r="133" spans="1:15" x14ac:dyDescent="0.3">
      <c r="A133" s="14">
        <v>132</v>
      </c>
      <c r="B133" s="15" t="s">
        <v>1960</v>
      </c>
      <c r="C133" s="15" t="s">
        <v>2908</v>
      </c>
      <c r="D133" s="15" t="s">
        <v>2908</v>
      </c>
      <c r="E133" s="15" t="s">
        <v>2909</v>
      </c>
      <c r="F133" s="20" t="s">
        <v>38</v>
      </c>
      <c r="G133" s="20" t="s">
        <v>27</v>
      </c>
      <c r="H133" s="20" t="s">
        <v>35</v>
      </c>
      <c r="I133" s="20" t="s">
        <v>39</v>
      </c>
      <c r="J133" s="16">
        <v>44739</v>
      </c>
      <c r="K133" s="16">
        <v>44762</v>
      </c>
      <c r="L133" s="17">
        <v>44781</v>
      </c>
      <c r="M133" s="16">
        <v>44872</v>
      </c>
      <c r="N133" s="18">
        <f t="shared" si="2"/>
        <v>111</v>
      </c>
      <c r="O133" s="15" t="s">
        <v>2910</v>
      </c>
    </row>
    <row r="134" spans="1:15" x14ac:dyDescent="0.3">
      <c r="A134" s="14">
        <v>133</v>
      </c>
      <c r="B134" s="15" t="s">
        <v>1996</v>
      </c>
      <c r="C134" s="15" t="s">
        <v>2908</v>
      </c>
      <c r="D134" s="15" t="s">
        <v>2908</v>
      </c>
      <c r="E134" s="15" t="s">
        <v>2909</v>
      </c>
      <c r="F134" s="20" t="s">
        <v>22</v>
      </c>
      <c r="G134" s="20" t="s">
        <v>20</v>
      </c>
      <c r="H134" s="20" t="s">
        <v>21</v>
      </c>
      <c r="I134" s="20" t="s">
        <v>727</v>
      </c>
      <c r="J134" s="16">
        <v>44741</v>
      </c>
      <c r="K134" s="16">
        <v>44762</v>
      </c>
      <c r="L134" s="17">
        <v>44802</v>
      </c>
      <c r="M134" s="16">
        <v>44868</v>
      </c>
      <c r="N134" s="18">
        <f t="shared" si="2"/>
        <v>107</v>
      </c>
      <c r="O134" s="15" t="s">
        <v>2910</v>
      </c>
    </row>
    <row r="135" spans="1:15" x14ac:dyDescent="0.3">
      <c r="A135" s="14">
        <v>134</v>
      </c>
      <c r="B135" s="15" t="s">
        <v>1997</v>
      </c>
      <c r="C135" s="15" t="s">
        <v>2908</v>
      </c>
      <c r="D135" s="15" t="s">
        <v>2908</v>
      </c>
      <c r="E135" s="15" t="s">
        <v>2909</v>
      </c>
      <c r="F135" s="20" t="s">
        <v>22</v>
      </c>
      <c r="G135" s="20" t="s">
        <v>20</v>
      </c>
      <c r="H135" s="20" t="s">
        <v>21</v>
      </c>
      <c r="I135" s="20" t="s">
        <v>727</v>
      </c>
      <c r="J135" s="16">
        <v>44741</v>
      </c>
      <c r="K135" s="16">
        <v>44762</v>
      </c>
      <c r="L135" s="17">
        <v>44802</v>
      </c>
      <c r="M135" s="16">
        <v>44868</v>
      </c>
      <c r="N135" s="18">
        <f t="shared" si="2"/>
        <v>107</v>
      </c>
      <c r="O135" s="15" t="s">
        <v>2910</v>
      </c>
    </row>
    <row r="136" spans="1:15" x14ac:dyDescent="0.3">
      <c r="A136" s="14">
        <v>135</v>
      </c>
      <c r="B136" s="15" t="s">
        <v>1998</v>
      </c>
      <c r="C136" s="15" t="s">
        <v>2908</v>
      </c>
      <c r="D136" s="15" t="s">
        <v>2908</v>
      </c>
      <c r="E136" s="15" t="s">
        <v>2909</v>
      </c>
      <c r="F136" s="20" t="s">
        <v>22</v>
      </c>
      <c r="G136" s="20" t="s">
        <v>20</v>
      </c>
      <c r="H136" s="20" t="s">
        <v>21</v>
      </c>
      <c r="I136" s="20" t="s">
        <v>727</v>
      </c>
      <c r="J136" s="16">
        <v>44741</v>
      </c>
      <c r="K136" s="16">
        <v>44762</v>
      </c>
      <c r="L136" s="17">
        <v>44802</v>
      </c>
      <c r="M136" s="16">
        <v>44868</v>
      </c>
      <c r="N136" s="18">
        <f t="shared" si="2"/>
        <v>107</v>
      </c>
      <c r="O136" s="15" t="s">
        <v>2910</v>
      </c>
    </row>
    <row r="137" spans="1:15" x14ac:dyDescent="0.3">
      <c r="A137" s="14">
        <v>136</v>
      </c>
      <c r="B137" s="15" t="s">
        <v>2044</v>
      </c>
      <c r="C137" s="15" t="s">
        <v>2908</v>
      </c>
      <c r="D137" s="15" t="s">
        <v>2908</v>
      </c>
      <c r="E137" s="15" t="s">
        <v>2912</v>
      </c>
      <c r="F137" s="20" t="s">
        <v>28</v>
      </c>
      <c r="G137" s="20" t="s">
        <v>34</v>
      </c>
      <c r="H137" s="20" t="s">
        <v>44</v>
      </c>
      <c r="I137" s="20" t="s">
        <v>29</v>
      </c>
      <c r="J137" s="16">
        <v>44726</v>
      </c>
      <c r="K137" s="16">
        <v>44770</v>
      </c>
      <c r="L137" s="17">
        <v>44817</v>
      </c>
      <c r="M137" s="16">
        <v>44887</v>
      </c>
      <c r="N137" s="18">
        <f t="shared" si="2"/>
        <v>118</v>
      </c>
      <c r="O137" s="15" t="s">
        <v>2910</v>
      </c>
    </row>
    <row r="138" spans="1:15" x14ac:dyDescent="0.3">
      <c r="A138" s="14">
        <v>137</v>
      </c>
      <c r="B138" s="15" t="s">
        <v>2046</v>
      </c>
      <c r="C138" s="15" t="s">
        <v>2908</v>
      </c>
      <c r="D138" s="15" t="s">
        <v>2908</v>
      </c>
      <c r="E138" s="15" t="s">
        <v>2912</v>
      </c>
      <c r="F138" s="20" t="s">
        <v>28</v>
      </c>
      <c r="G138" s="20" t="s">
        <v>20</v>
      </c>
      <c r="H138" s="20" t="s">
        <v>21</v>
      </c>
      <c r="I138" s="20" t="s">
        <v>1094</v>
      </c>
      <c r="J138" s="16">
        <v>44728</v>
      </c>
      <c r="K138" s="16">
        <v>44770</v>
      </c>
      <c r="L138" s="17">
        <v>44817</v>
      </c>
      <c r="M138" s="16">
        <v>44887</v>
      </c>
      <c r="N138" s="18">
        <f t="shared" si="2"/>
        <v>118</v>
      </c>
      <c r="O138" s="15" t="s">
        <v>2910</v>
      </c>
    </row>
    <row r="139" spans="1:15" x14ac:dyDescent="0.3">
      <c r="A139" s="14">
        <v>138</v>
      </c>
      <c r="B139" s="15" t="s">
        <v>2048</v>
      </c>
      <c r="C139" s="15" t="s">
        <v>2908</v>
      </c>
      <c r="D139" s="15" t="s">
        <v>2908</v>
      </c>
      <c r="E139" s="15" t="s">
        <v>2912</v>
      </c>
      <c r="F139" s="20" t="s">
        <v>20</v>
      </c>
      <c r="G139" s="20" t="s">
        <v>34</v>
      </c>
      <c r="H139" s="20" t="s">
        <v>35</v>
      </c>
      <c r="I139" s="20" t="s">
        <v>636</v>
      </c>
      <c r="J139" s="16">
        <v>44728</v>
      </c>
      <c r="K139" s="16">
        <v>44760</v>
      </c>
      <c r="L139" s="17">
        <v>44797</v>
      </c>
      <c r="M139" s="16">
        <v>44876</v>
      </c>
      <c r="N139" s="18">
        <f t="shared" si="2"/>
        <v>117</v>
      </c>
      <c r="O139" s="15" t="s">
        <v>2910</v>
      </c>
    </row>
    <row r="140" spans="1:15" x14ac:dyDescent="0.3">
      <c r="A140" s="14">
        <v>139</v>
      </c>
      <c r="B140" s="15" t="s">
        <v>2049</v>
      </c>
      <c r="C140" s="15" t="s">
        <v>2908</v>
      </c>
      <c r="D140" s="15" t="s">
        <v>2908</v>
      </c>
      <c r="E140" s="15" t="s">
        <v>2912</v>
      </c>
      <c r="F140" s="20" t="s">
        <v>87</v>
      </c>
      <c r="G140" s="20" t="s">
        <v>20</v>
      </c>
      <c r="H140" s="20" t="s">
        <v>44</v>
      </c>
      <c r="I140" s="20" t="s">
        <v>90</v>
      </c>
      <c r="J140" s="16">
        <v>44728</v>
      </c>
      <c r="K140" s="16">
        <v>44760</v>
      </c>
      <c r="L140" s="17">
        <v>44818</v>
      </c>
      <c r="M140" s="16">
        <v>44879</v>
      </c>
      <c r="N140" s="18">
        <f t="shared" si="2"/>
        <v>120</v>
      </c>
      <c r="O140" s="15" t="s">
        <v>2910</v>
      </c>
    </row>
    <row r="141" spans="1:15" x14ac:dyDescent="0.3">
      <c r="A141" s="14">
        <v>140</v>
      </c>
      <c r="B141" s="15" t="s">
        <v>2051</v>
      </c>
      <c r="C141" s="15" t="s">
        <v>2908</v>
      </c>
      <c r="D141" s="15" t="s">
        <v>2908</v>
      </c>
      <c r="E141" s="15" t="s">
        <v>2912</v>
      </c>
      <c r="F141" s="20" t="s">
        <v>107</v>
      </c>
      <c r="G141" s="20" t="s">
        <v>26</v>
      </c>
      <c r="H141" s="20" t="s">
        <v>44</v>
      </c>
      <c r="I141" s="20" t="s">
        <v>365</v>
      </c>
      <c r="J141" s="16">
        <v>44728</v>
      </c>
      <c r="K141" s="16">
        <v>44760</v>
      </c>
      <c r="L141" s="17">
        <v>44788</v>
      </c>
      <c r="M141" s="16">
        <v>44873</v>
      </c>
      <c r="N141" s="18">
        <f t="shared" si="2"/>
        <v>114</v>
      </c>
      <c r="O141" s="15" t="s">
        <v>2910</v>
      </c>
    </row>
    <row r="142" spans="1:15" x14ac:dyDescent="0.3">
      <c r="A142" s="14">
        <v>141</v>
      </c>
      <c r="B142" s="15" t="s">
        <v>2052</v>
      </c>
      <c r="C142" s="15" t="s">
        <v>2908</v>
      </c>
      <c r="D142" s="15" t="s">
        <v>2908</v>
      </c>
      <c r="E142" s="15" t="s">
        <v>2912</v>
      </c>
      <c r="F142" s="20" t="s">
        <v>22</v>
      </c>
      <c r="G142" s="20" t="s">
        <v>436</v>
      </c>
      <c r="H142" s="20" t="s">
        <v>35</v>
      </c>
      <c r="I142" s="20" t="s">
        <v>276</v>
      </c>
      <c r="J142" s="16">
        <v>44732</v>
      </c>
      <c r="K142" s="16">
        <v>44770</v>
      </c>
      <c r="L142" s="17">
        <v>44818</v>
      </c>
      <c r="M142" s="16">
        <v>44868</v>
      </c>
      <c r="N142" s="18">
        <f t="shared" si="2"/>
        <v>99</v>
      </c>
      <c r="O142" s="15" t="s">
        <v>2910</v>
      </c>
    </row>
    <row r="143" spans="1:15" x14ac:dyDescent="0.3">
      <c r="A143" s="14">
        <v>142</v>
      </c>
      <c r="B143" s="15" t="s">
        <v>2054</v>
      </c>
      <c r="C143" s="15" t="s">
        <v>2908</v>
      </c>
      <c r="D143" s="15" t="s">
        <v>2908</v>
      </c>
      <c r="E143" s="15" t="s">
        <v>2912</v>
      </c>
      <c r="F143" s="20" t="s">
        <v>233</v>
      </c>
      <c r="G143" s="20" t="s">
        <v>87</v>
      </c>
      <c r="H143" s="20" t="s">
        <v>45</v>
      </c>
      <c r="I143" s="20" t="s">
        <v>425</v>
      </c>
      <c r="J143" s="16">
        <v>44732</v>
      </c>
      <c r="K143" s="16">
        <v>44770</v>
      </c>
      <c r="L143" s="17">
        <v>44826</v>
      </c>
      <c r="M143" s="16">
        <v>44866</v>
      </c>
      <c r="N143" s="18">
        <f t="shared" si="2"/>
        <v>97</v>
      </c>
      <c r="O143" s="15" t="s">
        <v>2910</v>
      </c>
    </row>
    <row r="144" spans="1:15" x14ac:dyDescent="0.3">
      <c r="A144" s="14">
        <v>143</v>
      </c>
      <c r="B144" s="15" t="s">
        <v>2056</v>
      </c>
      <c r="C144" s="15" t="s">
        <v>2908</v>
      </c>
      <c r="D144" s="15" t="s">
        <v>2908</v>
      </c>
      <c r="E144" s="15" t="s">
        <v>2912</v>
      </c>
      <c r="F144" s="20" t="s">
        <v>107</v>
      </c>
      <c r="G144" s="20" t="s">
        <v>38</v>
      </c>
      <c r="H144" s="20" t="s">
        <v>35</v>
      </c>
      <c r="I144" s="20" t="s">
        <v>39</v>
      </c>
      <c r="J144" s="16">
        <v>44732</v>
      </c>
      <c r="K144" s="16">
        <v>44770</v>
      </c>
      <c r="L144" s="17">
        <v>44788</v>
      </c>
      <c r="M144" s="16">
        <v>44868</v>
      </c>
      <c r="N144" s="18">
        <f t="shared" si="2"/>
        <v>99</v>
      </c>
      <c r="O144" s="15" t="s">
        <v>2910</v>
      </c>
    </row>
    <row r="145" spans="1:15" x14ac:dyDescent="0.3">
      <c r="A145" s="14">
        <v>144</v>
      </c>
      <c r="B145" s="15" t="s">
        <v>2057</v>
      </c>
      <c r="C145" s="15" t="s">
        <v>2908</v>
      </c>
      <c r="D145" s="15" t="s">
        <v>2908</v>
      </c>
      <c r="E145" s="15" t="s">
        <v>2912</v>
      </c>
      <c r="F145" s="20" t="s">
        <v>107</v>
      </c>
      <c r="G145" s="20" t="s">
        <v>34</v>
      </c>
      <c r="H145" s="20" t="s">
        <v>21</v>
      </c>
      <c r="I145" s="20" t="s">
        <v>871</v>
      </c>
      <c r="J145" s="16">
        <v>44734</v>
      </c>
      <c r="K145" s="16">
        <v>44770</v>
      </c>
      <c r="L145" s="17">
        <v>44788</v>
      </c>
      <c r="M145" s="16">
        <v>44889</v>
      </c>
      <c r="N145" s="18">
        <f t="shared" si="2"/>
        <v>120</v>
      </c>
      <c r="O145" s="15" t="s">
        <v>2910</v>
      </c>
    </row>
    <row r="146" spans="1:15" x14ac:dyDescent="0.3">
      <c r="A146" s="14">
        <v>145</v>
      </c>
      <c r="B146" s="15" t="s">
        <v>2058</v>
      </c>
      <c r="C146" s="15" t="s">
        <v>2908</v>
      </c>
      <c r="D146" s="15" t="s">
        <v>2908</v>
      </c>
      <c r="E146" s="15" t="s">
        <v>2912</v>
      </c>
      <c r="F146" s="20" t="s">
        <v>107</v>
      </c>
      <c r="G146" s="20" t="s">
        <v>73</v>
      </c>
      <c r="H146" s="20" t="s">
        <v>26</v>
      </c>
      <c r="I146" s="20" t="s">
        <v>39</v>
      </c>
      <c r="J146" s="16">
        <v>44734</v>
      </c>
      <c r="K146" s="16">
        <v>44770</v>
      </c>
      <c r="L146" s="17">
        <v>44788</v>
      </c>
      <c r="M146" s="16">
        <v>44868</v>
      </c>
      <c r="N146" s="18">
        <f t="shared" si="2"/>
        <v>99</v>
      </c>
      <c r="O146" s="15" t="s">
        <v>2910</v>
      </c>
    </row>
    <row r="147" spans="1:15" x14ac:dyDescent="0.3">
      <c r="A147" s="14">
        <v>146</v>
      </c>
      <c r="B147" s="15" t="s">
        <v>2066</v>
      </c>
      <c r="C147" s="15" t="s">
        <v>2908</v>
      </c>
      <c r="D147" s="15" t="s">
        <v>2908</v>
      </c>
      <c r="E147" s="15" t="s">
        <v>2909</v>
      </c>
      <c r="F147" s="20" t="s">
        <v>38</v>
      </c>
      <c r="G147" s="20" t="s">
        <v>27</v>
      </c>
      <c r="H147" s="20" t="s">
        <v>35</v>
      </c>
      <c r="I147" s="20" t="s">
        <v>39</v>
      </c>
      <c r="J147" s="16">
        <v>44763</v>
      </c>
      <c r="K147" s="16">
        <v>44796</v>
      </c>
      <c r="L147" s="17">
        <v>44816</v>
      </c>
      <c r="M147" s="16">
        <v>44874</v>
      </c>
      <c r="N147" s="18">
        <f t="shared" si="2"/>
        <v>79</v>
      </c>
      <c r="O147" s="15" t="s">
        <v>2910</v>
      </c>
    </row>
    <row r="148" spans="1:15" x14ac:dyDescent="0.3">
      <c r="A148" s="14">
        <v>147</v>
      </c>
      <c r="B148" s="15" t="s">
        <v>2067</v>
      </c>
      <c r="C148" s="15" t="s">
        <v>2908</v>
      </c>
      <c r="D148" s="15" t="s">
        <v>2908</v>
      </c>
      <c r="E148" s="15" t="s">
        <v>2909</v>
      </c>
      <c r="F148" s="20" t="s">
        <v>38</v>
      </c>
      <c r="G148" s="20" t="s">
        <v>27</v>
      </c>
      <c r="H148" s="20" t="s">
        <v>35</v>
      </c>
      <c r="I148" s="20" t="s">
        <v>39</v>
      </c>
      <c r="J148" s="16">
        <v>44763</v>
      </c>
      <c r="K148" s="16">
        <v>44796</v>
      </c>
      <c r="L148" s="17">
        <v>44816</v>
      </c>
      <c r="M148" s="16">
        <v>44874</v>
      </c>
      <c r="N148" s="18">
        <f t="shared" si="2"/>
        <v>79</v>
      </c>
      <c r="O148" s="15" t="s">
        <v>2910</v>
      </c>
    </row>
    <row r="149" spans="1:15" x14ac:dyDescent="0.3">
      <c r="A149" s="14">
        <v>148</v>
      </c>
      <c r="B149" s="15" t="s">
        <v>2069</v>
      </c>
      <c r="C149" s="15" t="s">
        <v>2908</v>
      </c>
      <c r="D149" s="15" t="s">
        <v>2908</v>
      </c>
      <c r="E149" s="15" t="s">
        <v>2909</v>
      </c>
      <c r="F149" s="20" t="s">
        <v>38</v>
      </c>
      <c r="G149" s="20" t="s">
        <v>27</v>
      </c>
      <c r="H149" s="20" t="s">
        <v>35</v>
      </c>
      <c r="I149" s="20" t="s">
        <v>39</v>
      </c>
      <c r="J149" s="16">
        <v>44763</v>
      </c>
      <c r="K149" s="16">
        <v>44796</v>
      </c>
      <c r="L149" s="17">
        <v>44816</v>
      </c>
      <c r="M149" s="16">
        <v>44876</v>
      </c>
      <c r="N149" s="18">
        <f t="shared" si="2"/>
        <v>81</v>
      </c>
      <c r="O149" s="15" t="s">
        <v>2910</v>
      </c>
    </row>
    <row r="150" spans="1:15" x14ac:dyDescent="0.3">
      <c r="A150" s="14">
        <v>149</v>
      </c>
      <c r="B150" s="15" t="s">
        <v>2070</v>
      </c>
      <c r="C150" s="15" t="s">
        <v>2908</v>
      </c>
      <c r="D150" s="15" t="s">
        <v>2908</v>
      </c>
      <c r="E150" s="15" t="s">
        <v>2909</v>
      </c>
      <c r="F150" s="20" t="s">
        <v>38</v>
      </c>
      <c r="G150" s="20" t="s">
        <v>27</v>
      </c>
      <c r="H150" s="20" t="s">
        <v>35</v>
      </c>
      <c r="I150" s="20" t="s">
        <v>39</v>
      </c>
      <c r="J150" s="16">
        <v>44764</v>
      </c>
      <c r="K150" s="16">
        <v>44796</v>
      </c>
      <c r="L150" s="17">
        <v>44816</v>
      </c>
      <c r="M150" s="16">
        <v>44876</v>
      </c>
      <c r="N150" s="18">
        <f t="shared" si="2"/>
        <v>81</v>
      </c>
      <c r="O150" s="15" t="s">
        <v>2910</v>
      </c>
    </row>
    <row r="151" spans="1:15" x14ac:dyDescent="0.3">
      <c r="A151" s="14">
        <v>150</v>
      </c>
      <c r="B151" s="15" t="s">
        <v>2071</v>
      </c>
      <c r="C151" s="15" t="s">
        <v>2908</v>
      </c>
      <c r="D151" s="15" t="s">
        <v>2908</v>
      </c>
      <c r="E151" s="15" t="s">
        <v>2909</v>
      </c>
      <c r="F151" s="20" t="s">
        <v>87</v>
      </c>
      <c r="G151" s="20" t="s">
        <v>20</v>
      </c>
      <c r="H151" s="20" t="s">
        <v>44</v>
      </c>
      <c r="I151" s="20" t="s">
        <v>425</v>
      </c>
      <c r="J151" s="16">
        <v>44764</v>
      </c>
      <c r="K151" s="16">
        <v>44796</v>
      </c>
      <c r="L151" s="17">
        <v>44818</v>
      </c>
      <c r="M151" s="16">
        <v>44879</v>
      </c>
      <c r="N151" s="18">
        <f t="shared" si="2"/>
        <v>84</v>
      </c>
      <c r="O151" s="15" t="s">
        <v>2910</v>
      </c>
    </row>
    <row r="152" spans="1:15" x14ac:dyDescent="0.3">
      <c r="A152" s="14">
        <v>151</v>
      </c>
      <c r="B152" s="15" t="s">
        <v>2072</v>
      </c>
      <c r="C152" s="15" t="s">
        <v>2908</v>
      </c>
      <c r="D152" s="15" t="s">
        <v>2908</v>
      </c>
      <c r="E152" s="15" t="s">
        <v>2909</v>
      </c>
      <c r="F152" s="20" t="s">
        <v>87</v>
      </c>
      <c r="G152" s="20" t="s">
        <v>20</v>
      </c>
      <c r="H152" s="20" t="s">
        <v>44</v>
      </c>
      <c r="I152" s="20" t="s">
        <v>425</v>
      </c>
      <c r="J152" s="16">
        <v>44764</v>
      </c>
      <c r="K152" s="16">
        <v>44796</v>
      </c>
      <c r="L152" s="17">
        <v>44818</v>
      </c>
      <c r="M152" s="16">
        <v>44890</v>
      </c>
      <c r="N152" s="18">
        <f t="shared" si="2"/>
        <v>95</v>
      </c>
      <c r="O152" s="15" t="s">
        <v>2910</v>
      </c>
    </row>
    <row r="153" spans="1:15" x14ac:dyDescent="0.3">
      <c r="A153" s="14">
        <v>152</v>
      </c>
      <c r="B153" s="15" t="s">
        <v>2073</v>
      </c>
      <c r="C153" s="15" t="s">
        <v>2908</v>
      </c>
      <c r="D153" s="15" t="s">
        <v>2908</v>
      </c>
      <c r="E153" s="15" t="s">
        <v>2909</v>
      </c>
      <c r="F153" s="20" t="s">
        <v>87</v>
      </c>
      <c r="G153" s="20" t="s">
        <v>20</v>
      </c>
      <c r="H153" s="20" t="s">
        <v>44</v>
      </c>
      <c r="I153" s="20" t="s">
        <v>425</v>
      </c>
      <c r="J153" s="16">
        <v>44764</v>
      </c>
      <c r="K153" s="16">
        <v>44796</v>
      </c>
      <c r="L153" s="17">
        <v>44818</v>
      </c>
      <c r="M153" s="16">
        <v>44879</v>
      </c>
      <c r="N153" s="18">
        <f t="shared" si="2"/>
        <v>84</v>
      </c>
      <c r="O153" s="15" t="s">
        <v>2910</v>
      </c>
    </row>
    <row r="154" spans="1:15" x14ac:dyDescent="0.3">
      <c r="A154" s="14">
        <v>153</v>
      </c>
      <c r="B154" s="15" t="s">
        <v>2074</v>
      </c>
      <c r="C154" s="15" t="s">
        <v>2908</v>
      </c>
      <c r="D154" s="15" t="s">
        <v>2908</v>
      </c>
      <c r="E154" s="15" t="s">
        <v>2909</v>
      </c>
      <c r="F154" s="20" t="s">
        <v>87</v>
      </c>
      <c r="G154" s="20" t="s">
        <v>20</v>
      </c>
      <c r="H154" s="20" t="s">
        <v>44</v>
      </c>
      <c r="I154" s="20" t="s">
        <v>425</v>
      </c>
      <c r="J154" s="16">
        <v>44764</v>
      </c>
      <c r="K154" s="16">
        <v>44796</v>
      </c>
      <c r="L154" s="17">
        <v>44818</v>
      </c>
      <c r="M154" s="16">
        <v>44879</v>
      </c>
      <c r="N154" s="18">
        <f t="shared" si="2"/>
        <v>84</v>
      </c>
      <c r="O154" s="15" t="s">
        <v>2910</v>
      </c>
    </row>
    <row r="155" spans="1:15" x14ac:dyDescent="0.3">
      <c r="A155" s="14">
        <v>154</v>
      </c>
      <c r="B155" s="15" t="s">
        <v>2082</v>
      </c>
      <c r="C155" s="15" t="s">
        <v>2908</v>
      </c>
      <c r="D155" s="15" t="s">
        <v>2908</v>
      </c>
      <c r="E155" s="15" t="s">
        <v>2912</v>
      </c>
      <c r="F155" s="20" t="s">
        <v>20</v>
      </c>
      <c r="G155" s="20" t="s">
        <v>34</v>
      </c>
      <c r="H155" s="20" t="s">
        <v>35</v>
      </c>
      <c r="I155" s="20" t="s">
        <v>636</v>
      </c>
      <c r="J155" s="16">
        <v>44776</v>
      </c>
      <c r="K155" s="16">
        <v>44802</v>
      </c>
      <c r="L155" s="17">
        <v>44825</v>
      </c>
      <c r="M155" s="16">
        <v>44886</v>
      </c>
      <c r="N155" s="18">
        <f t="shared" si="2"/>
        <v>85</v>
      </c>
      <c r="O155" s="15" t="s">
        <v>2910</v>
      </c>
    </row>
    <row r="156" spans="1:15" x14ac:dyDescent="0.3">
      <c r="A156" s="14">
        <v>155</v>
      </c>
      <c r="B156" s="15" t="s">
        <v>2083</v>
      </c>
      <c r="C156" s="15" t="s">
        <v>2908</v>
      </c>
      <c r="D156" s="15" t="s">
        <v>2908</v>
      </c>
      <c r="E156" s="15" t="s">
        <v>2912</v>
      </c>
      <c r="F156" s="20" t="s">
        <v>20</v>
      </c>
      <c r="G156" s="20" t="s">
        <v>34</v>
      </c>
      <c r="H156" s="20" t="s">
        <v>35</v>
      </c>
      <c r="I156" s="20" t="s">
        <v>636</v>
      </c>
      <c r="J156" s="16">
        <v>44776</v>
      </c>
      <c r="K156" s="16">
        <v>44825</v>
      </c>
      <c r="L156" s="17">
        <v>44839</v>
      </c>
      <c r="M156" s="16">
        <v>44886</v>
      </c>
      <c r="N156" s="18">
        <f t="shared" si="2"/>
        <v>62</v>
      </c>
      <c r="O156" s="15" t="s">
        <v>2910</v>
      </c>
    </row>
    <row r="157" spans="1:15" x14ac:dyDescent="0.3">
      <c r="A157" s="14">
        <v>156</v>
      </c>
      <c r="B157" s="15" t="s">
        <v>2084</v>
      </c>
      <c r="C157" s="15" t="s">
        <v>2908</v>
      </c>
      <c r="D157" s="15" t="s">
        <v>2908</v>
      </c>
      <c r="E157" s="15" t="s">
        <v>2909</v>
      </c>
      <c r="F157" s="20" t="s">
        <v>28</v>
      </c>
      <c r="G157" s="20" t="s">
        <v>26</v>
      </c>
      <c r="H157" s="20" t="s">
        <v>27</v>
      </c>
      <c r="I157" s="20" t="s">
        <v>1094</v>
      </c>
      <c r="J157" s="16">
        <v>44764</v>
      </c>
      <c r="K157" s="16">
        <v>44796</v>
      </c>
      <c r="L157" s="17">
        <v>44847</v>
      </c>
      <c r="M157" s="16">
        <v>44887</v>
      </c>
      <c r="N157" s="18">
        <f t="shared" si="2"/>
        <v>92</v>
      </c>
      <c r="O157" s="15" t="s">
        <v>2910</v>
      </c>
    </row>
    <row r="158" spans="1:15" x14ac:dyDescent="0.3">
      <c r="A158" s="14">
        <v>157</v>
      </c>
      <c r="B158" s="15" t="s">
        <v>2085</v>
      </c>
      <c r="C158" s="15" t="s">
        <v>2908</v>
      </c>
      <c r="D158" s="15" t="s">
        <v>2908</v>
      </c>
      <c r="E158" s="15" t="s">
        <v>2909</v>
      </c>
      <c r="F158" s="20" t="s">
        <v>28</v>
      </c>
      <c r="G158" s="20" t="s">
        <v>26</v>
      </c>
      <c r="H158" s="20" t="s">
        <v>27</v>
      </c>
      <c r="I158" s="20" t="s">
        <v>1094</v>
      </c>
      <c r="J158" s="16">
        <v>44764</v>
      </c>
      <c r="K158" s="16">
        <v>44796</v>
      </c>
      <c r="L158" s="17">
        <v>44847</v>
      </c>
      <c r="M158" s="16">
        <v>44887</v>
      </c>
      <c r="N158" s="18">
        <f t="shared" si="2"/>
        <v>92</v>
      </c>
      <c r="O158" s="15" t="s">
        <v>2910</v>
      </c>
    </row>
    <row r="159" spans="1:15" x14ac:dyDescent="0.3">
      <c r="A159" s="14">
        <v>158</v>
      </c>
      <c r="B159" s="15" t="s">
        <v>2086</v>
      </c>
      <c r="C159" s="15" t="s">
        <v>2908</v>
      </c>
      <c r="D159" s="15" t="s">
        <v>2908</v>
      </c>
      <c r="E159" s="15" t="s">
        <v>2912</v>
      </c>
      <c r="F159" s="20" t="s">
        <v>73</v>
      </c>
      <c r="G159" s="20" t="s">
        <v>26</v>
      </c>
      <c r="H159" s="20" t="s">
        <v>21</v>
      </c>
      <c r="I159" s="20" t="s">
        <v>74</v>
      </c>
      <c r="J159" s="16">
        <v>44782</v>
      </c>
      <c r="K159" s="16">
        <v>44824</v>
      </c>
      <c r="L159" s="17">
        <v>44847</v>
      </c>
      <c r="M159" s="16">
        <v>44875</v>
      </c>
      <c r="N159" s="18">
        <f t="shared" si="2"/>
        <v>52</v>
      </c>
      <c r="O159" s="15" t="s">
        <v>2910</v>
      </c>
    </row>
    <row r="160" spans="1:15" x14ac:dyDescent="0.3">
      <c r="A160" s="14">
        <v>159</v>
      </c>
      <c r="B160" s="15" t="s">
        <v>2087</v>
      </c>
      <c r="C160" s="15" t="s">
        <v>2908</v>
      </c>
      <c r="D160" s="15" t="s">
        <v>2908</v>
      </c>
      <c r="E160" s="15" t="s">
        <v>2909</v>
      </c>
      <c r="F160" s="20" t="s">
        <v>28</v>
      </c>
      <c r="G160" s="20" t="s">
        <v>26</v>
      </c>
      <c r="H160" s="20" t="s">
        <v>27</v>
      </c>
      <c r="I160" s="20" t="s">
        <v>1094</v>
      </c>
      <c r="J160" s="16">
        <v>44764</v>
      </c>
      <c r="K160" s="16">
        <v>44796</v>
      </c>
      <c r="L160" s="17">
        <v>44847</v>
      </c>
      <c r="M160" s="16">
        <v>44887</v>
      </c>
      <c r="N160" s="18">
        <f t="shared" si="2"/>
        <v>92</v>
      </c>
      <c r="O160" s="15" t="s">
        <v>2910</v>
      </c>
    </row>
    <row r="161" spans="1:15" x14ac:dyDescent="0.3">
      <c r="A161" s="14">
        <v>160</v>
      </c>
      <c r="B161" s="15" t="s">
        <v>2089</v>
      </c>
      <c r="C161" s="15" t="s">
        <v>2908</v>
      </c>
      <c r="D161" s="15" t="s">
        <v>2908</v>
      </c>
      <c r="E161" s="15" t="s">
        <v>2909</v>
      </c>
      <c r="F161" s="20" t="s">
        <v>28</v>
      </c>
      <c r="G161" s="20" t="s">
        <v>26</v>
      </c>
      <c r="H161" s="20" t="s">
        <v>27</v>
      </c>
      <c r="I161" s="20" t="s">
        <v>1094</v>
      </c>
      <c r="J161" s="16">
        <v>44764</v>
      </c>
      <c r="K161" s="16">
        <v>44796</v>
      </c>
      <c r="L161" s="17">
        <v>44847</v>
      </c>
      <c r="M161" s="16">
        <v>44887</v>
      </c>
      <c r="N161" s="18">
        <f t="shared" si="2"/>
        <v>92</v>
      </c>
      <c r="O161" s="15" t="s">
        <v>2910</v>
      </c>
    </row>
    <row r="162" spans="1:15" x14ac:dyDescent="0.3">
      <c r="A162" s="14">
        <v>161</v>
      </c>
      <c r="B162" s="15" t="s">
        <v>2090</v>
      </c>
      <c r="C162" s="15" t="s">
        <v>2908</v>
      </c>
      <c r="D162" s="15" t="s">
        <v>2908</v>
      </c>
      <c r="E162" s="15" t="s">
        <v>2909</v>
      </c>
      <c r="F162" s="20" t="s">
        <v>34</v>
      </c>
      <c r="G162" s="20" t="s">
        <v>44</v>
      </c>
      <c r="H162" s="20" t="s">
        <v>35</v>
      </c>
      <c r="I162" s="20" t="s">
        <v>175</v>
      </c>
      <c r="J162" s="16">
        <v>44764</v>
      </c>
      <c r="K162" s="16">
        <v>44796</v>
      </c>
      <c r="L162" s="17">
        <v>44840</v>
      </c>
      <c r="M162" s="16">
        <v>44872</v>
      </c>
      <c r="N162" s="18">
        <f t="shared" si="2"/>
        <v>77</v>
      </c>
      <c r="O162" s="15" t="s">
        <v>2910</v>
      </c>
    </row>
    <row r="163" spans="1:15" x14ac:dyDescent="0.3">
      <c r="A163" s="14">
        <v>162</v>
      </c>
      <c r="B163" s="15" t="s">
        <v>2091</v>
      </c>
      <c r="C163" s="15" t="s">
        <v>2908</v>
      </c>
      <c r="D163" s="15" t="s">
        <v>2908</v>
      </c>
      <c r="E163" s="15" t="s">
        <v>2909</v>
      </c>
      <c r="F163" s="20" t="s">
        <v>26</v>
      </c>
      <c r="G163" s="20" t="s">
        <v>27</v>
      </c>
      <c r="H163" s="20" t="s">
        <v>21</v>
      </c>
      <c r="I163" s="20" t="s">
        <v>365</v>
      </c>
      <c r="J163" s="16">
        <v>44767</v>
      </c>
      <c r="K163" s="16">
        <v>44796</v>
      </c>
      <c r="L163" s="17">
        <v>44840</v>
      </c>
      <c r="M163" s="16">
        <v>44876</v>
      </c>
      <c r="N163" s="18">
        <f t="shared" si="2"/>
        <v>81</v>
      </c>
      <c r="O163" s="15" t="s">
        <v>2910</v>
      </c>
    </row>
    <row r="164" spans="1:15" x14ac:dyDescent="0.3">
      <c r="A164" s="14">
        <v>163</v>
      </c>
      <c r="B164" s="15" t="s">
        <v>2092</v>
      </c>
      <c r="C164" s="15" t="s">
        <v>2908</v>
      </c>
      <c r="D164" s="15" t="s">
        <v>2908</v>
      </c>
      <c r="E164" s="15" t="s">
        <v>2909</v>
      </c>
      <c r="F164" s="20" t="s">
        <v>26</v>
      </c>
      <c r="G164" s="20" t="s">
        <v>27</v>
      </c>
      <c r="H164" s="20" t="s">
        <v>21</v>
      </c>
      <c r="I164" s="20" t="s">
        <v>365</v>
      </c>
      <c r="J164" s="16">
        <v>44767</v>
      </c>
      <c r="K164" s="16">
        <v>44796</v>
      </c>
      <c r="L164" s="17">
        <v>44840</v>
      </c>
      <c r="M164" s="16">
        <v>44876</v>
      </c>
      <c r="N164" s="18">
        <f t="shared" si="2"/>
        <v>81</v>
      </c>
      <c r="O164" s="15" t="s">
        <v>2910</v>
      </c>
    </row>
    <row r="165" spans="1:15" x14ac:dyDescent="0.3">
      <c r="A165" s="14">
        <v>164</v>
      </c>
      <c r="B165" s="15" t="s">
        <v>2093</v>
      </c>
      <c r="C165" s="15" t="s">
        <v>2908</v>
      </c>
      <c r="D165" s="15" t="s">
        <v>2908</v>
      </c>
      <c r="E165" s="15" t="s">
        <v>2909</v>
      </c>
      <c r="F165" s="20" t="s">
        <v>436</v>
      </c>
      <c r="G165" s="20" t="s">
        <v>38</v>
      </c>
      <c r="H165" s="20" t="s">
        <v>44</v>
      </c>
      <c r="I165" s="20" t="s">
        <v>1106</v>
      </c>
      <c r="J165" s="16">
        <v>44767</v>
      </c>
      <c r="K165" s="16">
        <v>44796</v>
      </c>
      <c r="L165" s="17">
        <v>44810</v>
      </c>
      <c r="M165" s="16">
        <v>44889</v>
      </c>
      <c r="N165" s="18">
        <f t="shared" si="2"/>
        <v>94</v>
      </c>
      <c r="O165" s="15" t="s">
        <v>2910</v>
      </c>
    </row>
    <row r="166" spans="1:15" x14ac:dyDescent="0.3">
      <c r="A166" s="14">
        <v>165</v>
      </c>
      <c r="B166" s="15" t="s">
        <v>2094</v>
      </c>
      <c r="C166" s="15" t="s">
        <v>2908</v>
      </c>
      <c r="D166" s="15" t="s">
        <v>2908</v>
      </c>
      <c r="E166" s="15" t="s">
        <v>2912</v>
      </c>
      <c r="F166" s="20" t="s">
        <v>73</v>
      </c>
      <c r="G166" s="20" t="s">
        <v>26</v>
      </c>
      <c r="H166" s="20" t="s">
        <v>21</v>
      </c>
      <c r="I166" s="20" t="s">
        <v>1102</v>
      </c>
      <c r="J166" s="16">
        <v>44784</v>
      </c>
      <c r="K166" s="16">
        <v>44824</v>
      </c>
      <c r="L166" s="17">
        <v>44847</v>
      </c>
      <c r="M166" s="16">
        <v>44875</v>
      </c>
      <c r="N166" s="18">
        <f t="shared" si="2"/>
        <v>52</v>
      </c>
      <c r="O166" s="15" t="s">
        <v>2910</v>
      </c>
    </row>
    <row r="167" spans="1:15" x14ac:dyDescent="0.3">
      <c r="A167" s="14">
        <v>166</v>
      </c>
      <c r="B167" s="15" t="s">
        <v>2095</v>
      </c>
      <c r="C167" s="15" t="s">
        <v>2908</v>
      </c>
      <c r="D167" s="15" t="s">
        <v>2908</v>
      </c>
      <c r="E167" s="15" t="s">
        <v>2909</v>
      </c>
      <c r="F167" s="20" t="s">
        <v>436</v>
      </c>
      <c r="G167" s="20" t="s">
        <v>38</v>
      </c>
      <c r="H167" s="20" t="s">
        <v>44</v>
      </c>
      <c r="I167" s="20" t="s">
        <v>1106</v>
      </c>
      <c r="J167" s="16">
        <v>44767</v>
      </c>
      <c r="K167" s="16">
        <v>44796</v>
      </c>
      <c r="L167" s="17">
        <v>44810</v>
      </c>
      <c r="M167" s="16">
        <v>44889</v>
      </c>
      <c r="N167" s="18">
        <f t="shared" si="2"/>
        <v>94</v>
      </c>
      <c r="O167" s="15" t="s">
        <v>2910</v>
      </c>
    </row>
    <row r="168" spans="1:15" x14ac:dyDescent="0.3">
      <c r="A168" s="14">
        <v>167</v>
      </c>
      <c r="B168" s="15" t="s">
        <v>2097</v>
      </c>
      <c r="C168" s="15" t="s">
        <v>2908</v>
      </c>
      <c r="D168" s="15" t="s">
        <v>2908</v>
      </c>
      <c r="E168" s="15" t="s">
        <v>2909</v>
      </c>
      <c r="F168" s="20" t="s">
        <v>87</v>
      </c>
      <c r="G168" s="20" t="s">
        <v>20</v>
      </c>
      <c r="H168" s="20" t="s">
        <v>44</v>
      </c>
      <c r="I168" s="20" t="s">
        <v>337</v>
      </c>
      <c r="J168" s="16">
        <v>44767</v>
      </c>
      <c r="K168" s="16">
        <v>44796</v>
      </c>
      <c r="L168" s="17">
        <v>44818</v>
      </c>
      <c r="M168" s="16">
        <v>44890</v>
      </c>
      <c r="N168" s="18">
        <f t="shared" si="2"/>
        <v>95</v>
      </c>
      <c r="O168" s="15" t="s">
        <v>2910</v>
      </c>
    </row>
    <row r="169" spans="1:15" x14ac:dyDescent="0.3">
      <c r="A169" s="14">
        <v>168</v>
      </c>
      <c r="B169" s="15" t="s">
        <v>2098</v>
      </c>
      <c r="C169" s="15" t="s">
        <v>2908</v>
      </c>
      <c r="D169" s="15" t="s">
        <v>2908</v>
      </c>
      <c r="E169" s="15" t="s">
        <v>2909</v>
      </c>
      <c r="F169" s="20" t="s">
        <v>87</v>
      </c>
      <c r="G169" s="20" t="s">
        <v>20</v>
      </c>
      <c r="H169" s="20" t="s">
        <v>44</v>
      </c>
      <c r="I169" s="20" t="s">
        <v>337</v>
      </c>
      <c r="J169" s="16">
        <v>44767</v>
      </c>
      <c r="K169" s="16">
        <v>44796</v>
      </c>
      <c r="L169" s="17">
        <v>44818</v>
      </c>
      <c r="M169" s="16">
        <v>44890</v>
      </c>
      <c r="N169" s="18">
        <f t="shared" si="2"/>
        <v>95</v>
      </c>
      <c r="O169" s="15" t="s">
        <v>2910</v>
      </c>
    </row>
    <row r="170" spans="1:15" x14ac:dyDescent="0.3">
      <c r="A170" s="14">
        <v>169</v>
      </c>
      <c r="B170" s="15" t="s">
        <v>2099</v>
      </c>
      <c r="C170" s="15" t="s">
        <v>2908</v>
      </c>
      <c r="D170" s="15" t="s">
        <v>2908</v>
      </c>
      <c r="E170" s="15" t="s">
        <v>2909</v>
      </c>
      <c r="F170" s="20" t="s">
        <v>87</v>
      </c>
      <c r="G170" s="20" t="s">
        <v>20</v>
      </c>
      <c r="H170" s="20" t="s">
        <v>44</v>
      </c>
      <c r="I170" s="20" t="s">
        <v>337</v>
      </c>
      <c r="J170" s="16">
        <v>44767</v>
      </c>
      <c r="K170" s="16">
        <v>44796</v>
      </c>
      <c r="L170" s="17">
        <v>44818</v>
      </c>
      <c r="M170" s="16">
        <v>44890</v>
      </c>
      <c r="N170" s="18">
        <f t="shared" si="2"/>
        <v>95</v>
      </c>
      <c r="O170" s="15" t="s">
        <v>2910</v>
      </c>
    </row>
    <row r="171" spans="1:15" x14ac:dyDescent="0.3">
      <c r="A171" s="14">
        <v>170</v>
      </c>
      <c r="B171" s="15" t="s">
        <v>2100</v>
      </c>
      <c r="C171" s="15" t="s">
        <v>2908</v>
      </c>
      <c r="D171" s="15" t="s">
        <v>2908</v>
      </c>
      <c r="E171" s="15" t="s">
        <v>2909</v>
      </c>
      <c r="F171" s="20" t="s">
        <v>87</v>
      </c>
      <c r="G171" s="20" t="s">
        <v>20</v>
      </c>
      <c r="H171" s="20" t="s">
        <v>44</v>
      </c>
      <c r="I171" s="20" t="s">
        <v>108</v>
      </c>
      <c r="J171" s="16">
        <v>44767</v>
      </c>
      <c r="K171" s="16">
        <v>44796</v>
      </c>
      <c r="L171" s="17">
        <v>44818</v>
      </c>
      <c r="M171" s="16">
        <v>44894</v>
      </c>
      <c r="N171" s="18">
        <f t="shared" si="2"/>
        <v>99</v>
      </c>
      <c r="O171" s="15" t="s">
        <v>2910</v>
      </c>
    </row>
    <row r="172" spans="1:15" x14ac:dyDescent="0.3">
      <c r="A172" s="14">
        <v>171</v>
      </c>
      <c r="B172" s="15" t="s">
        <v>2101</v>
      </c>
      <c r="C172" s="15" t="s">
        <v>2908</v>
      </c>
      <c r="D172" s="15" t="s">
        <v>2908</v>
      </c>
      <c r="E172" s="15" t="s">
        <v>2909</v>
      </c>
      <c r="F172" s="20" t="s">
        <v>87</v>
      </c>
      <c r="G172" s="20" t="s">
        <v>20</v>
      </c>
      <c r="H172" s="20" t="s">
        <v>44</v>
      </c>
      <c r="I172" s="20" t="s">
        <v>108</v>
      </c>
      <c r="J172" s="16">
        <v>44767</v>
      </c>
      <c r="K172" s="16">
        <v>44796</v>
      </c>
      <c r="L172" s="17">
        <v>44818</v>
      </c>
      <c r="M172" s="16">
        <v>44890</v>
      </c>
      <c r="N172" s="18">
        <f t="shared" si="2"/>
        <v>95</v>
      </c>
      <c r="O172" s="15" t="s">
        <v>2910</v>
      </c>
    </row>
    <row r="173" spans="1:15" x14ac:dyDescent="0.3">
      <c r="A173" s="14">
        <v>172</v>
      </c>
      <c r="B173" s="15" t="s">
        <v>2102</v>
      </c>
      <c r="C173" s="15" t="s">
        <v>2908</v>
      </c>
      <c r="D173" s="15" t="s">
        <v>2908</v>
      </c>
      <c r="E173" s="15" t="s">
        <v>2909</v>
      </c>
      <c r="F173" s="20" t="s">
        <v>20</v>
      </c>
      <c r="G173" s="20" t="s">
        <v>34</v>
      </c>
      <c r="H173" s="20" t="s">
        <v>35</v>
      </c>
      <c r="I173" s="20" t="s">
        <v>636</v>
      </c>
      <c r="J173" s="16">
        <v>44768</v>
      </c>
      <c r="K173" s="16">
        <v>44795</v>
      </c>
      <c r="L173" s="17">
        <v>44825</v>
      </c>
      <c r="M173" s="16">
        <v>44873</v>
      </c>
      <c r="N173" s="18">
        <f t="shared" si="2"/>
        <v>79</v>
      </c>
      <c r="O173" s="15" t="s">
        <v>2910</v>
      </c>
    </row>
    <row r="174" spans="1:15" x14ac:dyDescent="0.3">
      <c r="A174" s="14">
        <v>173</v>
      </c>
      <c r="B174" s="15" t="s">
        <v>2103</v>
      </c>
      <c r="C174" s="15" t="s">
        <v>2908</v>
      </c>
      <c r="D174" s="15" t="s">
        <v>2908</v>
      </c>
      <c r="E174" s="15" t="s">
        <v>2909</v>
      </c>
      <c r="F174" s="20" t="s">
        <v>20</v>
      </c>
      <c r="G174" s="20" t="s">
        <v>34</v>
      </c>
      <c r="H174" s="20" t="s">
        <v>35</v>
      </c>
      <c r="I174" s="20" t="s">
        <v>878</v>
      </c>
      <c r="J174" s="16">
        <v>44768</v>
      </c>
      <c r="K174" s="16">
        <v>44797</v>
      </c>
      <c r="L174" s="17">
        <v>44825</v>
      </c>
      <c r="M174" s="16">
        <v>44873</v>
      </c>
      <c r="N174" s="18">
        <f t="shared" si="2"/>
        <v>77</v>
      </c>
      <c r="O174" s="15" t="s">
        <v>2910</v>
      </c>
    </row>
    <row r="175" spans="1:15" x14ac:dyDescent="0.3">
      <c r="A175" s="14">
        <v>174</v>
      </c>
      <c r="B175" s="15" t="s">
        <v>2104</v>
      </c>
      <c r="C175" s="15" t="s">
        <v>2908</v>
      </c>
      <c r="D175" s="15" t="s">
        <v>2908</v>
      </c>
      <c r="E175" s="15" t="s">
        <v>2909</v>
      </c>
      <c r="F175" s="20" t="s">
        <v>20</v>
      </c>
      <c r="G175" s="20" t="s">
        <v>34</v>
      </c>
      <c r="H175" s="20" t="s">
        <v>35</v>
      </c>
      <c r="I175" s="20" t="s">
        <v>878</v>
      </c>
      <c r="J175" s="16">
        <v>44768</v>
      </c>
      <c r="K175" s="16">
        <v>44797</v>
      </c>
      <c r="L175" s="17">
        <v>44825</v>
      </c>
      <c r="M175" s="16">
        <v>44873</v>
      </c>
      <c r="N175" s="18">
        <f t="shared" si="2"/>
        <v>77</v>
      </c>
      <c r="O175" s="15" t="s">
        <v>2910</v>
      </c>
    </row>
    <row r="176" spans="1:15" x14ac:dyDescent="0.3">
      <c r="A176" s="14">
        <v>175</v>
      </c>
      <c r="B176" s="15" t="s">
        <v>2105</v>
      </c>
      <c r="C176" s="15" t="s">
        <v>2908</v>
      </c>
      <c r="D176" s="15" t="s">
        <v>2908</v>
      </c>
      <c r="E176" s="15" t="s">
        <v>2909</v>
      </c>
      <c r="F176" s="20" t="s">
        <v>38</v>
      </c>
      <c r="G176" s="20" t="s">
        <v>27</v>
      </c>
      <c r="H176" s="20" t="s">
        <v>35</v>
      </c>
      <c r="I176" s="20" t="s">
        <v>39</v>
      </c>
      <c r="J176" s="16">
        <v>44768</v>
      </c>
      <c r="K176" s="16">
        <v>44796</v>
      </c>
      <c r="L176" s="17">
        <v>44816</v>
      </c>
      <c r="M176" s="16">
        <v>44876</v>
      </c>
      <c r="N176" s="18">
        <f t="shared" si="2"/>
        <v>81</v>
      </c>
      <c r="O176" s="15" t="s">
        <v>2910</v>
      </c>
    </row>
    <row r="177" spans="1:15" x14ac:dyDescent="0.3">
      <c r="A177" s="14">
        <v>176</v>
      </c>
      <c r="B177" s="15" t="s">
        <v>2110</v>
      </c>
      <c r="C177" s="15" t="s">
        <v>2908</v>
      </c>
      <c r="D177" s="15" t="s">
        <v>2908</v>
      </c>
      <c r="E177" s="15" t="s">
        <v>2909</v>
      </c>
      <c r="F177" s="20" t="s">
        <v>38</v>
      </c>
      <c r="G177" s="20" t="s">
        <v>27</v>
      </c>
      <c r="H177" s="20" t="s">
        <v>35</v>
      </c>
      <c r="I177" s="20" t="s">
        <v>39</v>
      </c>
      <c r="J177" s="16">
        <v>44768</v>
      </c>
      <c r="K177" s="16">
        <v>44796</v>
      </c>
      <c r="L177" s="17">
        <v>44816</v>
      </c>
      <c r="M177" s="16">
        <v>44876</v>
      </c>
      <c r="N177" s="18">
        <f t="shared" si="2"/>
        <v>81</v>
      </c>
      <c r="O177" s="15" t="s">
        <v>2910</v>
      </c>
    </row>
    <row r="178" spans="1:15" x14ac:dyDescent="0.3">
      <c r="A178" s="14">
        <v>177</v>
      </c>
      <c r="B178" s="15" t="s">
        <v>2111</v>
      </c>
      <c r="C178" s="15" t="s">
        <v>2908</v>
      </c>
      <c r="D178" s="15" t="s">
        <v>2908</v>
      </c>
      <c r="E178" s="15" t="s">
        <v>2909</v>
      </c>
      <c r="F178" s="20" t="s">
        <v>38</v>
      </c>
      <c r="G178" s="20" t="s">
        <v>27</v>
      </c>
      <c r="H178" s="20" t="s">
        <v>35</v>
      </c>
      <c r="I178" s="20" t="s">
        <v>39</v>
      </c>
      <c r="J178" s="16">
        <v>44768</v>
      </c>
      <c r="K178" s="16">
        <v>44796</v>
      </c>
      <c r="L178" s="17">
        <v>44816</v>
      </c>
      <c r="M178" s="16">
        <v>44876</v>
      </c>
      <c r="N178" s="18">
        <f t="shared" si="2"/>
        <v>81</v>
      </c>
      <c r="O178" s="15" t="s">
        <v>2910</v>
      </c>
    </row>
    <row r="179" spans="1:15" x14ac:dyDescent="0.3">
      <c r="A179" s="14">
        <v>178</v>
      </c>
      <c r="B179" s="15" t="s">
        <v>2112</v>
      </c>
      <c r="C179" s="15" t="s">
        <v>2908</v>
      </c>
      <c r="D179" s="15" t="s">
        <v>2908</v>
      </c>
      <c r="E179" s="15" t="s">
        <v>2909</v>
      </c>
      <c r="F179" s="20" t="s">
        <v>38</v>
      </c>
      <c r="G179" s="20" t="s">
        <v>27</v>
      </c>
      <c r="H179" s="20" t="s">
        <v>35</v>
      </c>
      <c r="I179" s="20" t="s">
        <v>2113</v>
      </c>
      <c r="J179" s="16">
        <v>44768</v>
      </c>
      <c r="K179" s="16">
        <v>44796</v>
      </c>
      <c r="L179" s="17">
        <v>44816</v>
      </c>
      <c r="M179" s="16">
        <v>44875</v>
      </c>
      <c r="N179" s="18">
        <f t="shared" si="2"/>
        <v>80</v>
      </c>
      <c r="O179" s="15" t="s">
        <v>2910</v>
      </c>
    </row>
    <row r="180" spans="1:15" x14ac:dyDescent="0.3">
      <c r="A180" s="14">
        <v>179</v>
      </c>
      <c r="B180" s="15" t="s">
        <v>2114</v>
      </c>
      <c r="C180" s="15" t="s">
        <v>2908</v>
      </c>
      <c r="D180" s="15" t="s">
        <v>2908</v>
      </c>
      <c r="E180" s="15" t="s">
        <v>2909</v>
      </c>
      <c r="F180" s="20" t="s">
        <v>34</v>
      </c>
      <c r="G180" s="20" t="s">
        <v>44</v>
      </c>
      <c r="H180" s="20" t="s">
        <v>21</v>
      </c>
      <c r="I180" s="20" t="s">
        <v>885</v>
      </c>
      <c r="J180" s="16">
        <v>44768</v>
      </c>
      <c r="K180" s="16">
        <v>44795</v>
      </c>
      <c r="L180" s="17">
        <v>44824</v>
      </c>
      <c r="M180" s="16">
        <v>44872</v>
      </c>
      <c r="N180" s="18">
        <f t="shared" si="2"/>
        <v>78</v>
      </c>
      <c r="O180" s="15" t="s">
        <v>2910</v>
      </c>
    </row>
    <row r="181" spans="1:15" x14ac:dyDescent="0.3">
      <c r="A181" s="14">
        <v>180</v>
      </c>
      <c r="B181" s="15" t="s">
        <v>2115</v>
      </c>
      <c r="C181" s="15" t="s">
        <v>2908</v>
      </c>
      <c r="D181" s="15" t="s">
        <v>2908</v>
      </c>
      <c r="E181" s="15" t="s">
        <v>2909</v>
      </c>
      <c r="F181" s="20" t="s">
        <v>34</v>
      </c>
      <c r="G181" s="20" t="s">
        <v>44</v>
      </c>
      <c r="H181" s="20" t="s">
        <v>21</v>
      </c>
      <c r="I181" s="20" t="s">
        <v>885</v>
      </c>
      <c r="J181" s="16">
        <v>44768</v>
      </c>
      <c r="K181" s="16">
        <v>44795</v>
      </c>
      <c r="L181" s="17">
        <v>44824</v>
      </c>
      <c r="M181" s="16">
        <v>44872</v>
      </c>
      <c r="N181" s="18">
        <f t="shared" si="2"/>
        <v>78</v>
      </c>
      <c r="O181" s="15" t="s">
        <v>2910</v>
      </c>
    </row>
    <row r="182" spans="1:15" x14ac:dyDescent="0.3">
      <c r="A182" s="14">
        <v>181</v>
      </c>
      <c r="B182" s="15" t="s">
        <v>2116</v>
      </c>
      <c r="C182" s="15" t="s">
        <v>2908</v>
      </c>
      <c r="D182" s="15" t="s">
        <v>2908</v>
      </c>
      <c r="E182" s="15" t="s">
        <v>2909</v>
      </c>
      <c r="F182" s="20" t="s">
        <v>34</v>
      </c>
      <c r="G182" s="20" t="s">
        <v>44</v>
      </c>
      <c r="H182" s="20" t="s">
        <v>21</v>
      </c>
      <c r="I182" s="20" t="s">
        <v>885</v>
      </c>
      <c r="J182" s="16">
        <v>44768</v>
      </c>
      <c r="K182" s="16">
        <v>44795</v>
      </c>
      <c r="L182" s="17">
        <v>44824</v>
      </c>
      <c r="M182" s="16">
        <v>44872</v>
      </c>
      <c r="N182" s="18">
        <f t="shared" si="2"/>
        <v>78</v>
      </c>
      <c r="O182" s="15" t="s">
        <v>2910</v>
      </c>
    </row>
    <row r="183" spans="1:15" x14ac:dyDescent="0.3">
      <c r="A183" s="14">
        <v>182</v>
      </c>
      <c r="B183" s="15" t="s">
        <v>2117</v>
      </c>
      <c r="C183" s="15" t="s">
        <v>2908</v>
      </c>
      <c r="D183" s="15" t="s">
        <v>2908</v>
      </c>
      <c r="E183" s="15" t="s">
        <v>2909</v>
      </c>
      <c r="F183" s="20" t="s">
        <v>34</v>
      </c>
      <c r="G183" s="20" t="s">
        <v>44</v>
      </c>
      <c r="H183" s="20" t="s">
        <v>21</v>
      </c>
      <c r="I183" s="20" t="s">
        <v>1144</v>
      </c>
      <c r="J183" s="16">
        <v>44768</v>
      </c>
      <c r="K183" s="16">
        <v>44796</v>
      </c>
      <c r="L183" s="17">
        <v>44824</v>
      </c>
      <c r="M183" s="16">
        <v>44872</v>
      </c>
      <c r="N183" s="18">
        <f t="shared" si="2"/>
        <v>77</v>
      </c>
      <c r="O183" s="15" t="s">
        <v>2910</v>
      </c>
    </row>
    <row r="184" spans="1:15" x14ac:dyDescent="0.3">
      <c r="A184" s="14">
        <v>183</v>
      </c>
      <c r="B184" s="15" t="s">
        <v>2118</v>
      </c>
      <c r="C184" s="15" t="s">
        <v>2908</v>
      </c>
      <c r="D184" s="15" t="s">
        <v>2908</v>
      </c>
      <c r="E184" s="15" t="s">
        <v>2909</v>
      </c>
      <c r="F184" s="20" t="s">
        <v>22</v>
      </c>
      <c r="G184" s="20" t="s">
        <v>20</v>
      </c>
      <c r="H184" s="20" t="s">
        <v>21</v>
      </c>
      <c r="I184" s="20" t="s">
        <v>276</v>
      </c>
      <c r="J184" s="16">
        <v>44770</v>
      </c>
      <c r="K184" s="16">
        <v>44796</v>
      </c>
      <c r="L184" s="17">
        <v>44832</v>
      </c>
      <c r="M184" s="16">
        <v>44883</v>
      </c>
      <c r="N184" s="18">
        <f t="shared" si="2"/>
        <v>88</v>
      </c>
      <c r="O184" s="15" t="s">
        <v>2910</v>
      </c>
    </row>
    <row r="185" spans="1:15" x14ac:dyDescent="0.3">
      <c r="A185" s="14">
        <v>184</v>
      </c>
      <c r="B185" s="15" t="s">
        <v>2119</v>
      </c>
      <c r="C185" s="15" t="s">
        <v>2908</v>
      </c>
      <c r="D185" s="15" t="s">
        <v>2908</v>
      </c>
      <c r="E185" s="15" t="s">
        <v>2909</v>
      </c>
      <c r="F185" s="20" t="s">
        <v>22</v>
      </c>
      <c r="G185" s="20" t="s">
        <v>20</v>
      </c>
      <c r="H185" s="20" t="s">
        <v>21</v>
      </c>
      <c r="I185" s="20" t="s">
        <v>276</v>
      </c>
      <c r="J185" s="16">
        <v>44770</v>
      </c>
      <c r="K185" s="16">
        <v>44796</v>
      </c>
      <c r="L185" s="17">
        <v>44832</v>
      </c>
      <c r="M185" s="16">
        <v>44883</v>
      </c>
      <c r="N185" s="18">
        <f t="shared" si="2"/>
        <v>88</v>
      </c>
      <c r="O185" s="15" t="s">
        <v>2910</v>
      </c>
    </row>
    <row r="186" spans="1:15" x14ac:dyDescent="0.3">
      <c r="A186" s="14">
        <v>185</v>
      </c>
      <c r="B186" s="15" t="s">
        <v>2121</v>
      </c>
      <c r="C186" s="15" t="s">
        <v>2908</v>
      </c>
      <c r="D186" s="15" t="s">
        <v>2908</v>
      </c>
      <c r="E186" s="15" t="s">
        <v>2909</v>
      </c>
      <c r="F186" s="20" t="s">
        <v>22</v>
      </c>
      <c r="G186" s="20" t="s">
        <v>20</v>
      </c>
      <c r="H186" s="20" t="s">
        <v>21</v>
      </c>
      <c r="I186" s="20" t="s">
        <v>1144</v>
      </c>
      <c r="J186" s="16">
        <v>44770</v>
      </c>
      <c r="K186" s="16">
        <v>44796</v>
      </c>
      <c r="L186" s="17">
        <v>44832</v>
      </c>
      <c r="M186" s="16">
        <v>44883</v>
      </c>
      <c r="N186" s="18">
        <f t="shared" si="2"/>
        <v>88</v>
      </c>
      <c r="O186" s="15" t="s">
        <v>2910</v>
      </c>
    </row>
    <row r="187" spans="1:15" x14ac:dyDescent="0.3">
      <c r="A187" s="14">
        <v>186</v>
      </c>
      <c r="B187" s="15" t="s">
        <v>2122</v>
      </c>
      <c r="C187" s="15" t="s">
        <v>2908</v>
      </c>
      <c r="D187" s="15" t="s">
        <v>2908</v>
      </c>
      <c r="E187" s="15" t="s">
        <v>2909</v>
      </c>
      <c r="F187" s="20" t="s">
        <v>22</v>
      </c>
      <c r="G187" s="20" t="s">
        <v>20</v>
      </c>
      <c r="H187" s="20" t="s">
        <v>21</v>
      </c>
      <c r="I187" s="20" t="s">
        <v>23</v>
      </c>
      <c r="J187" s="16">
        <v>44770</v>
      </c>
      <c r="K187" s="16">
        <v>44796</v>
      </c>
      <c r="L187" s="17">
        <v>44832</v>
      </c>
      <c r="M187" s="16">
        <v>44886</v>
      </c>
      <c r="N187" s="18">
        <f t="shared" si="2"/>
        <v>91</v>
      </c>
      <c r="O187" s="15" t="s">
        <v>2910</v>
      </c>
    </row>
    <row r="188" spans="1:15" x14ac:dyDescent="0.3">
      <c r="A188" s="14">
        <v>187</v>
      </c>
      <c r="B188" s="15" t="s">
        <v>2123</v>
      </c>
      <c r="C188" s="15" t="s">
        <v>2908</v>
      </c>
      <c r="D188" s="15" t="s">
        <v>2908</v>
      </c>
      <c r="E188" s="15" t="s">
        <v>2909</v>
      </c>
      <c r="F188" s="20" t="s">
        <v>22</v>
      </c>
      <c r="G188" s="20" t="s">
        <v>20</v>
      </c>
      <c r="H188" s="20" t="s">
        <v>21</v>
      </c>
      <c r="I188" s="20" t="s">
        <v>23</v>
      </c>
      <c r="J188" s="16">
        <v>44770</v>
      </c>
      <c r="K188" s="16">
        <v>44796</v>
      </c>
      <c r="L188" s="17">
        <v>44832</v>
      </c>
      <c r="M188" s="16">
        <v>44886</v>
      </c>
      <c r="N188" s="18">
        <f t="shared" si="2"/>
        <v>91</v>
      </c>
      <c r="O188" s="15" t="s">
        <v>2910</v>
      </c>
    </row>
    <row r="189" spans="1:15" x14ac:dyDescent="0.3">
      <c r="A189" s="14">
        <v>188</v>
      </c>
      <c r="B189" s="15" t="s">
        <v>2124</v>
      </c>
      <c r="C189" s="15" t="s">
        <v>2908</v>
      </c>
      <c r="D189" s="15" t="s">
        <v>2908</v>
      </c>
      <c r="E189" s="15" t="s">
        <v>2909</v>
      </c>
      <c r="F189" s="20" t="s">
        <v>22</v>
      </c>
      <c r="G189" s="20" t="s">
        <v>20</v>
      </c>
      <c r="H189" s="20" t="s">
        <v>21</v>
      </c>
      <c r="I189" s="20" t="s">
        <v>23</v>
      </c>
      <c r="J189" s="16">
        <v>44770</v>
      </c>
      <c r="K189" s="16">
        <v>44796</v>
      </c>
      <c r="L189" s="17">
        <v>44832</v>
      </c>
      <c r="M189" s="16">
        <v>44886</v>
      </c>
      <c r="N189" s="18">
        <f t="shared" si="2"/>
        <v>91</v>
      </c>
      <c r="O189" s="15" t="s">
        <v>2910</v>
      </c>
    </row>
    <row r="190" spans="1:15" x14ac:dyDescent="0.3">
      <c r="A190" s="14">
        <v>189</v>
      </c>
      <c r="B190" s="15" t="s">
        <v>2125</v>
      </c>
      <c r="C190" s="15" t="s">
        <v>2908</v>
      </c>
      <c r="D190" s="15" t="s">
        <v>2908</v>
      </c>
      <c r="E190" s="15" t="s">
        <v>2909</v>
      </c>
      <c r="F190" s="20" t="s">
        <v>22</v>
      </c>
      <c r="G190" s="20" t="s">
        <v>20</v>
      </c>
      <c r="H190" s="20" t="s">
        <v>21</v>
      </c>
      <c r="I190" s="20" t="s">
        <v>23</v>
      </c>
      <c r="J190" s="16">
        <v>44770</v>
      </c>
      <c r="K190" s="16">
        <v>44796</v>
      </c>
      <c r="L190" s="17">
        <v>44832</v>
      </c>
      <c r="M190" s="16">
        <v>44883</v>
      </c>
      <c r="N190" s="18">
        <f t="shared" si="2"/>
        <v>88</v>
      </c>
      <c r="O190" s="15" t="s">
        <v>2910</v>
      </c>
    </row>
    <row r="191" spans="1:15" x14ac:dyDescent="0.3">
      <c r="A191" s="14">
        <v>190</v>
      </c>
      <c r="B191" s="15" t="s">
        <v>2135</v>
      </c>
      <c r="C191" s="15" t="s">
        <v>2908</v>
      </c>
      <c r="D191" s="15" t="s">
        <v>2908</v>
      </c>
      <c r="E191" s="15" t="s">
        <v>2909</v>
      </c>
      <c r="F191" s="20" t="s">
        <v>87</v>
      </c>
      <c r="G191" s="20" t="s">
        <v>20</v>
      </c>
      <c r="H191" s="20" t="s">
        <v>44</v>
      </c>
      <c r="I191" s="20" t="s">
        <v>425</v>
      </c>
      <c r="J191" s="16">
        <v>44770</v>
      </c>
      <c r="K191" s="16">
        <v>44796</v>
      </c>
      <c r="L191" s="17">
        <v>44818</v>
      </c>
      <c r="M191" s="16">
        <v>44879</v>
      </c>
      <c r="N191" s="18">
        <f t="shared" si="2"/>
        <v>84</v>
      </c>
      <c r="O191" s="15" t="s">
        <v>2910</v>
      </c>
    </row>
    <row r="192" spans="1:15" x14ac:dyDescent="0.3">
      <c r="A192" s="14">
        <v>191</v>
      </c>
      <c r="B192" s="15" t="s">
        <v>2136</v>
      </c>
      <c r="C192" s="15" t="s">
        <v>2908</v>
      </c>
      <c r="D192" s="15" t="s">
        <v>2908</v>
      </c>
      <c r="E192" s="15" t="s">
        <v>2909</v>
      </c>
      <c r="F192" s="20" t="s">
        <v>26</v>
      </c>
      <c r="G192" s="20" t="s">
        <v>27</v>
      </c>
      <c r="H192" s="20" t="s">
        <v>21</v>
      </c>
      <c r="I192" s="20" t="s">
        <v>1102</v>
      </c>
      <c r="J192" s="16">
        <v>44770</v>
      </c>
      <c r="K192" s="16">
        <v>44796</v>
      </c>
      <c r="L192" s="17">
        <v>44840</v>
      </c>
      <c r="M192" s="16">
        <v>44883</v>
      </c>
      <c r="N192" s="18">
        <f t="shared" si="2"/>
        <v>88</v>
      </c>
      <c r="O192" s="15" t="s">
        <v>2910</v>
      </c>
    </row>
    <row r="193" spans="1:15" x14ac:dyDescent="0.3">
      <c r="A193" s="14">
        <v>192</v>
      </c>
      <c r="B193" s="15" t="s">
        <v>2137</v>
      </c>
      <c r="C193" s="15" t="s">
        <v>2908</v>
      </c>
      <c r="D193" s="15" t="s">
        <v>2908</v>
      </c>
      <c r="E193" s="15" t="s">
        <v>2909</v>
      </c>
      <c r="F193" s="20" t="s">
        <v>26</v>
      </c>
      <c r="G193" s="20" t="s">
        <v>27</v>
      </c>
      <c r="H193" s="20" t="s">
        <v>21</v>
      </c>
      <c r="I193" s="20" t="s">
        <v>1102</v>
      </c>
      <c r="J193" s="16">
        <v>44770</v>
      </c>
      <c r="K193" s="16">
        <v>44796</v>
      </c>
      <c r="L193" s="17">
        <v>44840</v>
      </c>
      <c r="M193" s="16">
        <v>44876</v>
      </c>
      <c r="N193" s="18">
        <f t="shared" si="2"/>
        <v>81</v>
      </c>
      <c r="O193" s="15" t="s">
        <v>2910</v>
      </c>
    </row>
    <row r="194" spans="1:15" x14ac:dyDescent="0.3">
      <c r="A194" s="14">
        <v>193</v>
      </c>
      <c r="B194" s="15" t="s">
        <v>2138</v>
      </c>
      <c r="C194" s="15" t="s">
        <v>2908</v>
      </c>
      <c r="D194" s="15" t="s">
        <v>2908</v>
      </c>
      <c r="E194" s="15" t="s">
        <v>2909</v>
      </c>
      <c r="F194" s="20" t="s">
        <v>26</v>
      </c>
      <c r="G194" s="20" t="s">
        <v>27</v>
      </c>
      <c r="H194" s="20" t="s">
        <v>21</v>
      </c>
      <c r="I194" s="20" t="s">
        <v>878</v>
      </c>
      <c r="J194" s="16">
        <v>44770</v>
      </c>
      <c r="K194" s="16">
        <v>44797</v>
      </c>
      <c r="L194" s="17">
        <v>44840</v>
      </c>
      <c r="M194" s="16">
        <v>44876</v>
      </c>
      <c r="N194" s="18">
        <f t="shared" ref="N194:N257" si="3">_xlfn.DAYS(M194,K194)+1</f>
        <v>80</v>
      </c>
      <c r="O194" s="15" t="s">
        <v>2910</v>
      </c>
    </row>
    <row r="195" spans="1:15" x14ac:dyDescent="0.3">
      <c r="A195" s="14">
        <v>194</v>
      </c>
      <c r="B195" s="15" t="s">
        <v>2139</v>
      </c>
      <c r="C195" s="15" t="s">
        <v>2908</v>
      </c>
      <c r="D195" s="15" t="s">
        <v>2908</v>
      </c>
      <c r="E195" s="15" t="s">
        <v>2909</v>
      </c>
      <c r="F195" s="20" t="s">
        <v>26</v>
      </c>
      <c r="G195" s="20" t="s">
        <v>27</v>
      </c>
      <c r="H195" s="20" t="s">
        <v>21</v>
      </c>
      <c r="I195" s="20" t="s">
        <v>878</v>
      </c>
      <c r="J195" s="16">
        <v>44770</v>
      </c>
      <c r="K195" s="16">
        <v>44797</v>
      </c>
      <c r="L195" s="17">
        <v>44840</v>
      </c>
      <c r="M195" s="16">
        <v>44876</v>
      </c>
      <c r="N195" s="18">
        <f t="shared" si="3"/>
        <v>80</v>
      </c>
      <c r="O195" s="15" t="s">
        <v>2910</v>
      </c>
    </row>
    <row r="196" spans="1:15" x14ac:dyDescent="0.3">
      <c r="A196" s="14">
        <v>195</v>
      </c>
      <c r="B196" s="15" t="s">
        <v>2171</v>
      </c>
      <c r="C196" s="15" t="s">
        <v>2908</v>
      </c>
      <c r="D196" s="15" t="s">
        <v>2908</v>
      </c>
      <c r="E196" s="15" t="s">
        <v>2909</v>
      </c>
      <c r="F196" s="20" t="s">
        <v>22</v>
      </c>
      <c r="G196" s="20" t="s">
        <v>20</v>
      </c>
      <c r="H196" s="20" t="s">
        <v>21</v>
      </c>
      <c r="I196" s="20" t="s">
        <v>276</v>
      </c>
      <c r="J196" s="16">
        <v>44743</v>
      </c>
      <c r="K196" s="16">
        <v>44770</v>
      </c>
      <c r="L196" s="17">
        <v>44802</v>
      </c>
      <c r="M196" s="16">
        <v>44868</v>
      </c>
      <c r="N196" s="18">
        <f t="shared" si="3"/>
        <v>99</v>
      </c>
      <c r="O196" s="15" t="s">
        <v>2910</v>
      </c>
    </row>
    <row r="197" spans="1:15" x14ac:dyDescent="0.3">
      <c r="A197" s="14">
        <v>196</v>
      </c>
      <c r="B197" s="15" t="s">
        <v>2172</v>
      </c>
      <c r="C197" s="15" t="s">
        <v>2908</v>
      </c>
      <c r="D197" s="15" t="s">
        <v>2908</v>
      </c>
      <c r="E197" s="15" t="s">
        <v>2909</v>
      </c>
      <c r="F197" s="20" t="s">
        <v>22</v>
      </c>
      <c r="G197" s="20" t="s">
        <v>20</v>
      </c>
      <c r="H197" s="20" t="s">
        <v>21</v>
      </c>
      <c r="I197" s="20" t="s">
        <v>23</v>
      </c>
      <c r="J197" s="16">
        <v>44743</v>
      </c>
      <c r="K197" s="16">
        <v>44769</v>
      </c>
      <c r="L197" s="17">
        <v>44802</v>
      </c>
      <c r="M197" s="16">
        <v>44868</v>
      </c>
      <c r="N197" s="18">
        <f t="shared" si="3"/>
        <v>100</v>
      </c>
      <c r="O197" s="15" t="s">
        <v>2910</v>
      </c>
    </row>
    <row r="198" spans="1:15" x14ac:dyDescent="0.3">
      <c r="A198" s="14">
        <v>197</v>
      </c>
      <c r="B198" s="15" t="s">
        <v>2173</v>
      </c>
      <c r="C198" s="15" t="s">
        <v>2908</v>
      </c>
      <c r="D198" s="15" t="s">
        <v>2908</v>
      </c>
      <c r="E198" s="15" t="s">
        <v>2909</v>
      </c>
      <c r="F198" s="20" t="s">
        <v>22</v>
      </c>
      <c r="G198" s="20" t="s">
        <v>20</v>
      </c>
      <c r="H198" s="20" t="s">
        <v>21</v>
      </c>
      <c r="I198" s="20" t="s">
        <v>23</v>
      </c>
      <c r="J198" s="16">
        <v>44743</v>
      </c>
      <c r="K198" s="16">
        <v>44769</v>
      </c>
      <c r="L198" s="17">
        <v>44802</v>
      </c>
      <c r="M198" s="16">
        <v>44868</v>
      </c>
      <c r="N198" s="18">
        <f t="shared" si="3"/>
        <v>100</v>
      </c>
      <c r="O198" s="15" t="s">
        <v>2910</v>
      </c>
    </row>
    <row r="199" spans="1:15" x14ac:dyDescent="0.3">
      <c r="A199" s="14">
        <v>198</v>
      </c>
      <c r="B199" s="15" t="s">
        <v>2174</v>
      </c>
      <c r="C199" s="15" t="s">
        <v>2908</v>
      </c>
      <c r="D199" s="15" t="s">
        <v>2908</v>
      </c>
      <c r="E199" s="15" t="s">
        <v>2909</v>
      </c>
      <c r="F199" s="20" t="s">
        <v>22</v>
      </c>
      <c r="G199" s="20" t="s">
        <v>20</v>
      </c>
      <c r="H199" s="20" t="s">
        <v>21</v>
      </c>
      <c r="I199" s="20" t="s">
        <v>23</v>
      </c>
      <c r="J199" s="16">
        <v>44743</v>
      </c>
      <c r="K199" s="16">
        <v>44769</v>
      </c>
      <c r="L199" s="17">
        <v>44802</v>
      </c>
      <c r="M199" s="16">
        <v>44868</v>
      </c>
      <c r="N199" s="18">
        <f t="shared" si="3"/>
        <v>100</v>
      </c>
      <c r="O199" s="15" t="s">
        <v>2910</v>
      </c>
    </row>
    <row r="200" spans="1:15" x14ac:dyDescent="0.3">
      <c r="A200" s="14">
        <v>199</v>
      </c>
      <c r="B200" s="15" t="s">
        <v>2175</v>
      </c>
      <c r="C200" s="15" t="s">
        <v>2908</v>
      </c>
      <c r="D200" s="15" t="s">
        <v>2908</v>
      </c>
      <c r="E200" s="15" t="s">
        <v>2909</v>
      </c>
      <c r="F200" s="20" t="s">
        <v>28</v>
      </c>
      <c r="G200" s="20" t="s">
        <v>26</v>
      </c>
      <c r="H200" s="20" t="s">
        <v>27</v>
      </c>
      <c r="I200" s="20" t="s">
        <v>1094</v>
      </c>
      <c r="J200" s="16">
        <v>44743</v>
      </c>
      <c r="K200" s="16">
        <v>44770</v>
      </c>
      <c r="L200" s="17">
        <v>44833</v>
      </c>
      <c r="M200" s="16">
        <v>44887</v>
      </c>
      <c r="N200" s="18">
        <f t="shared" si="3"/>
        <v>118</v>
      </c>
      <c r="O200" s="15" t="s">
        <v>2910</v>
      </c>
    </row>
    <row r="201" spans="1:15" x14ac:dyDescent="0.3">
      <c r="A201" s="14">
        <v>200</v>
      </c>
      <c r="B201" s="15" t="s">
        <v>2177</v>
      </c>
      <c r="C201" s="15" t="s">
        <v>2908</v>
      </c>
      <c r="D201" s="15" t="s">
        <v>2908</v>
      </c>
      <c r="E201" s="15" t="s">
        <v>2909</v>
      </c>
      <c r="F201" s="20" t="s">
        <v>436</v>
      </c>
      <c r="G201" s="20" t="s">
        <v>38</v>
      </c>
      <c r="H201" s="20" t="s">
        <v>44</v>
      </c>
      <c r="I201" s="20" t="s">
        <v>1106</v>
      </c>
      <c r="J201" s="16">
        <v>44743</v>
      </c>
      <c r="K201" s="16">
        <v>44769</v>
      </c>
      <c r="L201" s="17">
        <v>44797</v>
      </c>
      <c r="M201" s="16">
        <v>44879</v>
      </c>
      <c r="N201" s="18">
        <f t="shared" si="3"/>
        <v>111</v>
      </c>
      <c r="O201" s="15" t="s">
        <v>2910</v>
      </c>
    </row>
    <row r="202" spans="1:15" x14ac:dyDescent="0.3">
      <c r="A202" s="14">
        <v>201</v>
      </c>
      <c r="B202" s="15" t="s">
        <v>2179</v>
      </c>
      <c r="C202" s="15" t="s">
        <v>2908</v>
      </c>
      <c r="D202" s="15" t="s">
        <v>2908</v>
      </c>
      <c r="E202" s="15" t="s">
        <v>2909</v>
      </c>
      <c r="F202" s="20" t="s">
        <v>436</v>
      </c>
      <c r="G202" s="20" t="s">
        <v>38</v>
      </c>
      <c r="H202" s="20" t="s">
        <v>44</v>
      </c>
      <c r="I202" s="20" t="s">
        <v>1106</v>
      </c>
      <c r="J202" s="16">
        <v>44743</v>
      </c>
      <c r="K202" s="16">
        <v>44769</v>
      </c>
      <c r="L202" s="17">
        <v>44797</v>
      </c>
      <c r="M202" s="16">
        <v>44875</v>
      </c>
      <c r="N202" s="18">
        <f t="shared" si="3"/>
        <v>107</v>
      </c>
      <c r="O202" s="15" t="s">
        <v>2910</v>
      </c>
    </row>
    <row r="203" spans="1:15" x14ac:dyDescent="0.3">
      <c r="A203" s="14">
        <v>202</v>
      </c>
      <c r="B203" s="15" t="s">
        <v>2180</v>
      </c>
      <c r="C203" s="15" t="s">
        <v>2908</v>
      </c>
      <c r="D203" s="15" t="s">
        <v>2908</v>
      </c>
      <c r="E203" s="15" t="s">
        <v>2909</v>
      </c>
      <c r="F203" s="20" t="s">
        <v>436</v>
      </c>
      <c r="G203" s="20" t="s">
        <v>38</v>
      </c>
      <c r="H203" s="20" t="s">
        <v>44</v>
      </c>
      <c r="I203" s="20" t="s">
        <v>1106</v>
      </c>
      <c r="J203" s="16">
        <v>44743</v>
      </c>
      <c r="K203" s="16">
        <v>44769</v>
      </c>
      <c r="L203" s="17">
        <v>44797</v>
      </c>
      <c r="M203" s="16">
        <v>44875</v>
      </c>
      <c r="N203" s="18">
        <f t="shared" si="3"/>
        <v>107</v>
      </c>
      <c r="O203" s="15" t="s">
        <v>2910</v>
      </c>
    </row>
    <row r="204" spans="1:15" x14ac:dyDescent="0.3">
      <c r="A204" s="14">
        <v>203</v>
      </c>
      <c r="B204" s="15" t="s">
        <v>2182</v>
      </c>
      <c r="C204" s="15" t="s">
        <v>2908</v>
      </c>
      <c r="D204" s="15" t="s">
        <v>2908</v>
      </c>
      <c r="E204" s="15" t="s">
        <v>2909</v>
      </c>
      <c r="F204" s="20" t="s">
        <v>22</v>
      </c>
      <c r="G204" s="20" t="s">
        <v>20</v>
      </c>
      <c r="H204" s="20" t="s">
        <v>21</v>
      </c>
      <c r="I204" s="20" t="s">
        <v>23</v>
      </c>
      <c r="J204" s="16">
        <v>44774</v>
      </c>
      <c r="K204" s="16">
        <v>44804</v>
      </c>
      <c r="L204" s="17">
        <v>44832</v>
      </c>
      <c r="M204" s="16">
        <v>44886</v>
      </c>
      <c r="N204" s="18">
        <f t="shared" si="3"/>
        <v>83</v>
      </c>
      <c r="O204" s="15" t="s">
        <v>2910</v>
      </c>
    </row>
    <row r="205" spans="1:15" x14ac:dyDescent="0.3">
      <c r="A205" s="14">
        <v>204</v>
      </c>
      <c r="B205" s="15" t="s">
        <v>2183</v>
      </c>
      <c r="C205" s="15" t="s">
        <v>2908</v>
      </c>
      <c r="D205" s="15" t="s">
        <v>2908</v>
      </c>
      <c r="E205" s="15" t="s">
        <v>2909</v>
      </c>
      <c r="F205" s="20" t="s">
        <v>22</v>
      </c>
      <c r="G205" s="20" t="s">
        <v>20</v>
      </c>
      <c r="H205" s="20" t="s">
        <v>21</v>
      </c>
      <c r="I205" s="20" t="s">
        <v>23</v>
      </c>
      <c r="J205" s="16">
        <v>44774</v>
      </c>
      <c r="K205" s="16">
        <v>44804</v>
      </c>
      <c r="L205" s="17">
        <v>44832</v>
      </c>
      <c r="M205" s="16">
        <v>44886</v>
      </c>
      <c r="N205" s="18">
        <f t="shared" si="3"/>
        <v>83</v>
      </c>
      <c r="O205" s="15" t="s">
        <v>2910</v>
      </c>
    </row>
    <row r="206" spans="1:15" x14ac:dyDescent="0.3">
      <c r="A206" s="14">
        <v>205</v>
      </c>
      <c r="B206" s="15" t="s">
        <v>2184</v>
      </c>
      <c r="C206" s="15" t="s">
        <v>2908</v>
      </c>
      <c r="D206" s="15" t="s">
        <v>2908</v>
      </c>
      <c r="E206" s="15" t="s">
        <v>2909</v>
      </c>
      <c r="F206" s="20" t="s">
        <v>38</v>
      </c>
      <c r="G206" s="20" t="s">
        <v>27</v>
      </c>
      <c r="H206" s="20" t="s">
        <v>35</v>
      </c>
      <c r="I206" s="20" t="s">
        <v>39</v>
      </c>
      <c r="J206" s="16">
        <v>44774</v>
      </c>
      <c r="K206" s="16">
        <v>44804</v>
      </c>
      <c r="L206" s="17">
        <v>44823</v>
      </c>
      <c r="M206" s="16">
        <v>44876</v>
      </c>
      <c r="N206" s="18">
        <f t="shared" si="3"/>
        <v>73</v>
      </c>
      <c r="O206" s="15" t="s">
        <v>2910</v>
      </c>
    </row>
    <row r="207" spans="1:15" x14ac:dyDescent="0.3">
      <c r="A207" s="14">
        <v>206</v>
      </c>
      <c r="B207" s="15" t="s">
        <v>2185</v>
      </c>
      <c r="C207" s="15" t="s">
        <v>2908</v>
      </c>
      <c r="D207" s="15" t="s">
        <v>2908</v>
      </c>
      <c r="E207" s="15" t="s">
        <v>2909</v>
      </c>
      <c r="F207" s="20" t="s">
        <v>38</v>
      </c>
      <c r="G207" s="20" t="s">
        <v>27</v>
      </c>
      <c r="H207" s="20" t="s">
        <v>35</v>
      </c>
      <c r="I207" s="20" t="s">
        <v>39</v>
      </c>
      <c r="J207" s="16">
        <v>44774</v>
      </c>
      <c r="K207" s="16">
        <v>44804</v>
      </c>
      <c r="L207" s="17">
        <v>44823</v>
      </c>
      <c r="M207" s="16">
        <v>44876</v>
      </c>
      <c r="N207" s="18">
        <f t="shared" si="3"/>
        <v>73</v>
      </c>
      <c r="O207" s="15" t="s">
        <v>2910</v>
      </c>
    </row>
    <row r="208" spans="1:15" x14ac:dyDescent="0.3">
      <c r="A208" s="14">
        <v>207</v>
      </c>
      <c r="B208" s="15" t="s">
        <v>2186</v>
      </c>
      <c r="C208" s="15" t="s">
        <v>2908</v>
      </c>
      <c r="D208" s="15" t="s">
        <v>2908</v>
      </c>
      <c r="E208" s="15" t="s">
        <v>2909</v>
      </c>
      <c r="F208" s="20" t="s">
        <v>38</v>
      </c>
      <c r="G208" s="20" t="s">
        <v>27</v>
      </c>
      <c r="H208" s="20" t="s">
        <v>35</v>
      </c>
      <c r="I208" s="20" t="s">
        <v>39</v>
      </c>
      <c r="J208" s="16">
        <v>44743</v>
      </c>
      <c r="K208" s="16">
        <v>44769</v>
      </c>
      <c r="L208" s="17">
        <v>44788</v>
      </c>
      <c r="M208" s="16">
        <v>44872</v>
      </c>
      <c r="N208" s="18">
        <f t="shared" si="3"/>
        <v>104</v>
      </c>
      <c r="O208" s="15" t="s">
        <v>2910</v>
      </c>
    </row>
    <row r="209" spans="1:15" x14ac:dyDescent="0.3">
      <c r="A209" s="14">
        <v>208</v>
      </c>
      <c r="B209" s="15" t="s">
        <v>2187</v>
      </c>
      <c r="C209" s="15" t="s">
        <v>2908</v>
      </c>
      <c r="D209" s="15" t="s">
        <v>2908</v>
      </c>
      <c r="E209" s="15" t="s">
        <v>2909</v>
      </c>
      <c r="F209" s="20" t="s">
        <v>87</v>
      </c>
      <c r="G209" s="20" t="s">
        <v>20</v>
      </c>
      <c r="H209" s="20" t="s">
        <v>44</v>
      </c>
      <c r="I209" s="20" t="s">
        <v>425</v>
      </c>
      <c r="J209" s="16">
        <v>44743</v>
      </c>
      <c r="K209" s="16">
        <v>44770</v>
      </c>
      <c r="L209" s="17">
        <v>44818</v>
      </c>
      <c r="M209" s="16">
        <v>44879</v>
      </c>
      <c r="N209" s="18">
        <f t="shared" si="3"/>
        <v>110</v>
      </c>
      <c r="O209" s="15" t="s">
        <v>2910</v>
      </c>
    </row>
    <row r="210" spans="1:15" x14ac:dyDescent="0.3">
      <c r="A210" s="14">
        <v>209</v>
      </c>
      <c r="B210" s="15" t="s">
        <v>2195</v>
      </c>
      <c r="C210" s="15" t="s">
        <v>2908</v>
      </c>
      <c r="D210" s="15" t="s">
        <v>2908</v>
      </c>
      <c r="E210" s="15" t="s">
        <v>2909</v>
      </c>
      <c r="F210" s="20" t="s">
        <v>38</v>
      </c>
      <c r="G210" s="20" t="s">
        <v>27</v>
      </c>
      <c r="H210" s="20" t="s">
        <v>35</v>
      </c>
      <c r="I210" s="20" t="s">
        <v>39</v>
      </c>
      <c r="J210" s="16">
        <v>44774</v>
      </c>
      <c r="K210" s="16">
        <v>44804</v>
      </c>
      <c r="L210" s="17">
        <v>44823</v>
      </c>
      <c r="M210" s="16">
        <v>44876</v>
      </c>
      <c r="N210" s="18">
        <f t="shared" si="3"/>
        <v>73</v>
      </c>
      <c r="O210" s="15" t="s">
        <v>2910</v>
      </c>
    </row>
    <row r="211" spans="1:15" x14ac:dyDescent="0.3">
      <c r="A211" s="14">
        <v>210</v>
      </c>
      <c r="B211" s="15" t="s">
        <v>2196</v>
      </c>
      <c r="C211" s="15" t="s">
        <v>2908</v>
      </c>
      <c r="D211" s="15" t="s">
        <v>2908</v>
      </c>
      <c r="E211" s="15" t="s">
        <v>2909</v>
      </c>
      <c r="F211" s="20" t="s">
        <v>38</v>
      </c>
      <c r="G211" s="20" t="s">
        <v>27</v>
      </c>
      <c r="H211" s="20" t="s">
        <v>35</v>
      </c>
      <c r="I211" s="20" t="s">
        <v>2113</v>
      </c>
      <c r="J211" s="16">
        <v>44774</v>
      </c>
      <c r="K211" s="16">
        <v>44804</v>
      </c>
      <c r="L211" s="17">
        <v>44823</v>
      </c>
      <c r="M211" s="16">
        <v>44872</v>
      </c>
      <c r="N211" s="18">
        <f t="shared" si="3"/>
        <v>69</v>
      </c>
      <c r="O211" s="15" t="s">
        <v>2910</v>
      </c>
    </row>
    <row r="212" spans="1:15" x14ac:dyDescent="0.3">
      <c r="A212" s="14">
        <v>211</v>
      </c>
      <c r="B212" s="15" t="s">
        <v>2197</v>
      </c>
      <c r="C212" s="15" t="s">
        <v>2908</v>
      </c>
      <c r="D212" s="15" t="s">
        <v>2908</v>
      </c>
      <c r="E212" s="15" t="s">
        <v>2909</v>
      </c>
      <c r="F212" s="20" t="s">
        <v>38</v>
      </c>
      <c r="G212" s="20" t="s">
        <v>27</v>
      </c>
      <c r="H212" s="20" t="s">
        <v>35</v>
      </c>
      <c r="I212" s="20" t="s">
        <v>2113</v>
      </c>
      <c r="J212" s="16">
        <v>44774</v>
      </c>
      <c r="K212" s="16">
        <v>44804</v>
      </c>
      <c r="L212" s="17">
        <v>44823</v>
      </c>
      <c r="M212" s="16">
        <v>44872</v>
      </c>
      <c r="N212" s="18">
        <f t="shared" si="3"/>
        <v>69</v>
      </c>
      <c r="O212" s="15" t="s">
        <v>2910</v>
      </c>
    </row>
    <row r="213" spans="1:15" x14ac:dyDescent="0.3">
      <c r="A213" s="14">
        <v>212</v>
      </c>
      <c r="B213" s="15" t="s">
        <v>2198</v>
      </c>
      <c r="C213" s="15" t="s">
        <v>2908</v>
      </c>
      <c r="D213" s="15" t="s">
        <v>2908</v>
      </c>
      <c r="E213" s="15" t="s">
        <v>2909</v>
      </c>
      <c r="F213" s="20" t="s">
        <v>26</v>
      </c>
      <c r="G213" s="20" t="s">
        <v>27</v>
      </c>
      <c r="H213" s="20" t="s">
        <v>21</v>
      </c>
      <c r="I213" s="20" t="s">
        <v>365</v>
      </c>
      <c r="J213" s="16">
        <v>44774</v>
      </c>
      <c r="K213" s="16">
        <v>44804</v>
      </c>
      <c r="L213" s="17">
        <v>44840</v>
      </c>
      <c r="M213" s="16">
        <v>44876</v>
      </c>
      <c r="N213" s="18">
        <f t="shared" si="3"/>
        <v>73</v>
      </c>
      <c r="O213" s="15" t="s">
        <v>2910</v>
      </c>
    </row>
    <row r="214" spans="1:15" x14ac:dyDescent="0.3">
      <c r="A214" s="14">
        <v>213</v>
      </c>
      <c r="B214" s="15" t="s">
        <v>2199</v>
      </c>
      <c r="C214" s="15" t="s">
        <v>2908</v>
      </c>
      <c r="D214" s="15" t="s">
        <v>2908</v>
      </c>
      <c r="E214" s="15" t="s">
        <v>2909</v>
      </c>
      <c r="F214" s="20" t="s">
        <v>26</v>
      </c>
      <c r="G214" s="20" t="s">
        <v>27</v>
      </c>
      <c r="H214" s="20" t="s">
        <v>21</v>
      </c>
      <c r="I214" s="20" t="s">
        <v>1102</v>
      </c>
      <c r="J214" s="16">
        <v>44774</v>
      </c>
      <c r="K214" s="16">
        <v>44804</v>
      </c>
      <c r="L214" s="17">
        <v>44840</v>
      </c>
      <c r="M214" s="16">
        <v>44883</v>
      </c>
      <c r="N214" s="18">
        <f t="shared" si="3"/>
        <v>80</v>
      </c>
      <c r="O214" s="15" t="s">
        <v>2910</v>
      </c>
    </row>
    <row r="215" spans="1:15" x14ac:dyDescent="0.3">
      <c r="A215" s="14">
        <v>214</v>
      </c>
      <c r="B215" s="15" t="s">
        <v>2201</v>
      </c>
      <c r="C215" s="15" t="s">
        <v>2908</v>
      </c>
      <c r="D215" s="15" t="s">
        <v>2908</v>
      </c>
      <c r="E215" s="15" t="s">
        <v>2909</v>
      </c>
      <c r="F215" s="20" t="s">
        <v>26</v>
      </c>
      <c r="G215" s="20" t="s">
        <v>27</v>
      </c>
      <c r="H215" s="20" t="s">
        <v>21</v>
      </c>
      <c r="I215" s="20" t="s">
        <v>1102</v>
      </c>
      <c r="J215" s="16">
        <v>44774</v>
      </c>
      <c r="K215" s="16">
        <v>44804</v>
      </c>
      <c r="L215" s="17">
        <v>44840</v>
      </c>
      <c r="M215" s="16">
        <v>44876</v>
      </c>
      <c r="N215" s="18">
        <f t="shared" si="3"/>
        <v>73</v>
      </c>
      <c r="O215" s="15" t="s">
        <v>2910</v>
      </c>
    </row>
    <row r="216" spans="1:15" x14ac:dyDescent="0.3">
      <c r="A216" s="14">
        <v>215</v>
      </c>
      <c r="B216" s="15" t="s">
        <v>2202</v>
      </c>
      <c r="C216" s="15" t="s">
        <v>2908</v>
      </c>
      <c r="D216" s="15" t="s">
        <v>2908</v>
      </c>
      <c r="E216" s="15" t="s">
        <v>2909</v>
      </c>
      <c r="F216" s="20" t="s">
        <v>26</v>
      </c>
      <c r="G216" s="20" t="s">
        <v>27</v>
      </c>
      <c r="H216" s="20" t="s">
        <v>21</v>
      </c>
      <c r="I216" s="20" t="s">
        <v>1102</v>
      </c>
      <c r="J216" s="16">
        <v>44774</v>
      </c>
      <c r="K216" s="16">
        <v>44804</v>
      </c>
      <c r="L216" s="17">
        <v>44840</v>
      </c>
      <c r="M216" s="16">
        <v>44876</v>
      </c>
      <c r="N216" s="18">
        <f t="shared" si="3"/>
        <v>73</v>
      </c>
      <c r="O216" s="15" t="s">
        <v>2910</v>
      </c>
    </row>
    <row r="217" spans="1:15" x14ac:dyDescent="0.3">
      <c r="A217" s="14">
        <v>216</v>
      </c>
      <c r="B217" s="15" t="s">
        <v>2204</v>
      </c>
      <c r="C217" s="15" t="s">
        <v>2908</v>
      </c>
      <c r="D217" s="15" t="s">
        <v>2908</v>
      </c>
      <c r="E217" s="15" t="s">
        <v>2909</v>
      </c>
      <c r="F217" s="20" t="s">
        <v>45</v>
      </c>
      <c r="G217" s="20" t="s">
        <v>27</v>
      </c>
      <c r="H217" s="20" t="s">
        <v>44</v>
      </c>
      <c r="I217" s="20" t="s">
        <v>878</v>
      </c>
      <c r="J217" s="16">
        <v>44746</v>
      </c>
      <c r="K217" s="16">
        <v>44769</v>
      </c>
      <c r="L217" s="17">
        <v>44803</v>
      </c>
      <c r="M217" s="16">
        <v>44876</v>
      </c>
      <c r="N217" s="18">
        <f t="shared" si="3"/>
        <v>108</v>
      </c>
      <c r="O217" s="15" t="s">
        <v>2910</v>
      </c>
    </row>
    <row r="218" spans="1:15" x14ac:dyDescent="0.3">
      <c r="A218" s="14">
        <v>217</v>
      </c>
      <c r="B218" s="15" t="s">
        <v>2206</v>
      </c>
      <c r="C218" s="15" t="s">
        <v>2908</v>
      </c>
      <c r="D218" s="15" t="s">
        <v>2908</v>
      </c>
      <c r="E218" s="15" t="s">
        <v>2909</v>
      </c>
      <c r="F218" s="20" t="s">
        <v>28</v>
      </c>
      <c r="G218" s="20" t="s">
        <v>26</v>
      </c>
      <c r="H218" s="20" t="s">
        <v>27</v>
      </c>
      <c r="I218" s="20" t="s">
        <v>29</v>
      </c>
      <c r="J218" s="16">
        <v>44774</v>
      </c>
      <c r="K218" s="16">
        <v>44805</v>
      </c>
      <c r="L218" s="17">
        <v>44847</v>
      </c>
      <c r="M218" s="16">
        <v>44887</v>
      </c>
      <c r="N218" s="18">
        <f t="shared" si="3"/>
        <v>83</v>
      </c>
      <c r="O218" s="15" t="s">
        <v>2910</v>
      </c>
    </row>
    <row r="219" spans="1:15" x14ac:dyDescent="0.3">
      <c r="A219" s="14">
        <v>218</v>
      </c>
      <c r="B219" s="15" t="s">
        <v>2224</v>
      </c>
      <c r="C219" s="15" t="s">
        <v>2908</v>
      </c>
      <c r="D219" s="15" t="s">
        <v>2908</v>
      </c>
      <c r="E219" s="15" t="s">
        <v>2909</v>
      </c>
      <c r="F219" s="20" t="s">
        <v>87</v>
      </c>
      <c r="G219" s="20" t="s">
        <v>20</v>
      </c>
      <c r="H219" s="20" t="s">
        <v>44</v>
      </c>
      <c r="I219" s="20" t="s">
        <v>337</v>
      </c>
      <c r="J219" s="16">
        <v>44747</v>
      </c>
      <c r="K219" s="16">
        <v>44770</v>
      </c>
      <c r="L219" s="17">
        <v>44804</v>
      </c>
      <c r="M219" s="16">
        <v>44879</v>
      </c>
      <c r="N219" s="18">
        <f t="shared" si="3"/>
        <v>110</v>
      </c>
      <c r="O219" s="15" t="s">
        <v>2910</v>
      </c>
    </row>
    <row r="220" spans="1:15" x14ac:dyDescent="0.3">
      <c r="A220" s="14">
        <v>219</v>
      </c>
      <c r="B220" s="15" t="s">
        <v>2225</v>
      </c>
      <c r="C220" s="15" t="s">
        <v>2908</v>
      </c>
      <c r="D220" s="15" t="s">
        <v>2908</v>
      </c>
      <c r="E220" s="15" t="s">
        <v>2909</v>
      </c>
      <c r="F220" s="20" t="s">
        <v>87</v>
      </c>
      <c r="G220" s="20" t="s">
        <v>20</v>
      </c>
      <c r="H220" s="20" t="s">
        <v>44</v>
      </c>
      <c r="I220" s="20" t="s">
        <v>337</v>
      </c>
      <c r="J220" s="16">
        <v>44747</v>
      </c>
      <c r="K220" s="16">
        <v>44770</v>
      </c>
      <c r="L220" s="17">
        <v>44804</v>
      </c>
      <c r="M220" s="16">
        <v>44879</v>
      </c>
      <c r="N220" s="18">
        <f t="shared" si="3"/>
        <v>110</v>
      </c>
      <c r="O220" s="15" t="s">
        <v>2910</v>
      </c>
    </row>
    <row r="221" spans="1:15" x14ac:dyDescent="0.3">
      <c r="A221" s="14">
        <v>220</v>
      </c>
      <c r="B221" s="15" t="s">
        <v>2226</v>
      </c>
      <c r="C221" s="15" t="s">
        <v>2908</v>
      </c>
      <c r="D221" s="15" t="s">
        <v>2908</v>
      </c>
      <c r="E221" s="15" t="s">
        <v>2909</v>
      </c>
      <c r="F221" s="20" t="s">
        <v>87</v>
      </c>
      <c r="G221" s="20" t="s">
        <v>20</v>
      </c>
      <c r="H221" s="20" t="s">
        <v>44</v>
      </c>
      <c r="I221" s="20" t="s">
        <v>337</v>
      </c>
      <c r="J221" s="16">
        <v>44747</v>
      </c>
      <c r="K221" s="16">
        <v>44770</v>
      </c>
      <c r="L221" s="17">
        <v>44804</v>
      </c>
      <c r="M221" s="16">
        <v>44879</v>
      </c>
      <c r="N221" s="18">
        <f t="shared" si="3"/>
        <v>110</v>
      </c>
      <c r="O221" s="15" t="s">
        <v>2910</v>
      </c>
    </row>
    <row r="222" spans="1:15" x14ac:dyDescent="0.3">
      <c r="A222" s="14">
        <v>221</v>
      </c>
      <c r="B222" s="15" t="s">
        <v>2227</v>
      </c>
      <c r="C222" s="15" t="s">
        <v>2908</v>
      </c>
      <c r="D222" s="15" t="s">
        <v>2908</v>
      </c>
      <c r="E222" s="15" t="s">
        <v>2909</v>
      </c>
      <c r="F222" s="20" t="s">
        <v>87</v>
      </c>
      <c r="G222" s="20" t="s">
        <v>20</v>
      </c>
      <c r="H222" s="20" t="s">
        <v>44</v>
      </c>
      <c r="I222" s="20" t="s">
        <v>337</v>
      </c>
      <c r="J222" s="16">
        <v>44747</v>
      </c>
      <c r="K222" s="16">
        <v>44770</v>
      </c>
      <c r="L222" s="17">
        <v>44804</v>
      </c>
      <c r="M222" s="16">
        <v>44879</v>
      </c>
      <c r="N222" s="18">
        <f t="shared" si="3"/>
        <v>110</v>
      </c>
      <c r="O222" s="15" t="s">
        <v>2910</v>
      </c>
    </row>
    <row r="223" spans="1:15" x14ac:dyDescent="0.3">
      <c r="A223" s="14">
        <v>222</v>
      </c>
      <c r="B223" s="15" t="s">
        <v>2228</v>
      </c>
      <c r="C223" s="15" t="s">
        <v>2908</v>
      </c>
      <c r="D223" s="15" t="s">
        <v>2908</v>
      </c>
      <c r="E223" s="15" t="s">
        <v>2909</v>
      </c>
      <c r="F223" s="20" t="s">
        <v>87</v>
      </c>
      <c r="G223" s="20" t="s">
        <v>20</v>
      </c>
      <c r="H223" s="20" t="s">
        <v>44</v>
      </c>
      <c r="I223" s="20" t="s">
        <v>337</v>
      </c>
      <c r="J223" s="16">
        <v>44747</v>
      </c>
      <c r="K223" s="16">
        <v>44770</v>
      </c>
      <c r="L223" s="17">
        <v>44804</v>
      </c>
      <c r="M223" s="16">
        <v>44879</v>
      </c>
      <c r="N223" s="18">
        <f t="shared" si="3"/>
        <v>110</v>
      </c>
      <c r="O223" s="15" t="s">
        <v>2910</v>
      </c>
    </row>
    <row r="224" spans="1:15" x14ac:dyDescent="0.3">
      <c r="A224" s="14">
        <v>223</v>
      </c>
      <c r="B224" s="15" t="s">
        <v>2229</v>
      </c>
      <c r="C224" s="15" t="s">
        <v>2908</v>
      </c>
      <c r="D224" s="15" t="s">
        <v>2908</v>
      </c>
      <c r="E224" s="15" t="s">
        <v>2909</v>
      </c>
      <c r="F224" s="20" t="s">
        <v>73</v>
      </c>
      <c r="G224" s="20" t="s">
        <v>44</v>
      </c>
      <c r="H224" s="20" t="s">
        <v>21</v>
      </c>
      <c r="I224" s="20" t="s">
        <v>175</v>
      </c>
      <c r="J224" s="16">
        <v>44775</v>
      </c>
      <c r="K224" s="16">
        <v>44804</v>
      </c>
      <c r="L224" s="17">
        <v>44847</v>
      </c>
      <c r="M224" s="16">
        <v>44875</v>
      </c>
      <c r="N224" s="18">
        <f t="shared" si="3"/>
        <v>72</v>
      </c>
      <c r="O224" s="15" t="s">
        <v>2910</v>
      </c>
    </row>
    <row r="225" spans="1:15" x14ac:dyDescent="0.3">
      <c r="A225" s="14">
        <v>224</v>
      </c>
      <c r="B225" s="15" t="s">
        <v>2230</v>
      </c>
      <c r="C225" s="15" t="s">
        <v>2908</v>
      </c>
      <c r="D225" s="15" t="s">
        <v>2908</v>
      </c>
      <c r="E225" s="15" t="s">
        <v>2909</v>
      </c>
      <c r="F225" s="20" t="s">
        <v>20</v>
      </c>
      <c r="G225" s="20" t="s">
        <v>34</v>
      </c>
      <c r="H225" s="20" t="s">
        <v>35</v>
      </c>
      <c r="I225" s="20" t="s">
        <v>2231</v>
      </c>
      <c r="J225" s="16">
        <v>44775</v>
      </c>
      <c r="K225" s="16">
        <v>44804</v>
      </c>
      <c r="L225" s="17">
        <v>44825</v>
      </c>
      <c r="M225" s="16">
        <v>44873</v>
      </c>
      <c r="N225" s="18">
        <f t="shared" si="3"/>
        <v>70</v>
      </c>
      <c r="O225" s="15" t="s">
        <v>2910</v>
      </c>
    </row>
    <row r="226" spans="1:15" x14ac:dyDescent="0.3">
      <c r="A226" s="14">
        <v>225</v>
      </c>
      <c r="B226" s="15" t="s">
        <v>2238</v>
      </c>
      <c r="C226" s="15" t="s">
        <v>2908</v>
      </c>
      <c r="D226" s="15" t="s">
        <v>2908</v>
      </c>
      <c r="E226" s="15" t="s">
        <v>2909</v>
      </c>
      <c r="F226" s="20" t="s">
        <v>34</v>
      </c>
      <c r="G226" s="20" t="s">
        <v>44</v>
      </c>
      <c r="H226" s="20" t="s">
        <v>35</v>
      </c>
      <c r="I226" s="20" t="s">
        <v>29</v>
      </c>
      <c r="J226" s="16">
        <v>44748</v>
      </c>
      <c r="K226" s="16">
        <v>44769</v>
      </c>
      <c r="L226" s="17">
        <v>44813</v>
      </c>
      <c r="M226" s="16">
        <v>44872</v>
      </c>
      <c r="N226" s="18">
        <f t="shared" si="3"/>
        <v>104</v>
      </c>
      <c r="O226" s="15" t="s">
        <v>2910</v>
      </c>
    </row>
    <row r="227" spans="1:15" x14ac:dyDescent="0.3">
      <c r="A227" s="14">
        <v>226</v>
      </c>
      <c r="B227" s="15" t="s">
        <v>2240</v>
      </c>
      <c r="C227" s="15" t="s">
        <v>2908</v>
      </c>
      <c r="D227" s="15" t="s">
        <v>2908</v>
      </c>
      <c r="E227" s="15" t="s">
        <v>2909</v>
      </c>
      <c r="F227" s="20" t="s">
        <v>34</v>
      </c>
      <c r="G227" s="20" t="s">
        <v>44</v>
      </c>
      <c r="H227" s="20" t="s">
        <v>35</v>
      </c>
      <c r="I227" s="20" t="s">
        <v>29</v>
      </c>
      <c r="J227" s="16">
        <v>44748</v>
      </c>
      <c r="K227" s="16">
        <v>44769</v>
      </c>
      <c r="L227" s="17">
        <v>44813</v>
      </c>
      <c r="M227" s="16">
        <v>44872</v>
      </c>
      <c r="N227" s="18">
        <f t="shared" si="3"/>
        <v>104</v>
      </c>
      <c r="O227" s="15" t="s">
        <v>2910</v>
      </c>
    </row>
    <row r="228" spans="1:15" x14ac:dyDescent="0.3">
      <c r="A228" s="14">
        <v>227</v>
      </c>
      <c r="B228" s="15" t="s">
        <v>2242</v>
      </c>
      <c r="C228" s="15" t="s">
        <v>2908</v>
      </c>
      <c r="D228" s="15" t="s">
        <v>2908</v>
      </c>
      <c r="E228" s="15" t="s">
        <v>2909</v>
      </c>
      <c r="F228" s="20" t="s">
        <v>34</v>
      </c>
      <c r="G228" s="20" t="s">
        <v>44</v>
      </c>
      <c r="H228" s="20" t="s">
        <v>35</v>
      </c>
      <c r="I228" s="20" t="s">
        <v>108</v>
      </c>
      <c r="J228" s="16">
        <v>44748</v>
      </c>
      <c r="K228" s="16">
        <v>44770</v>
      </c>
      <c r="L228" s="17">
        <v>44813</v>
      </c>
      <c r="M228" s="16">
        <v>44879</v>
      </c>
      <c r="N228" s="18">
        <f t="shared" si="3"/>
        <v>110</v>
      </c>
      <c r="O228" s="15" t="s">
        <v>2910</v>
      </c>
    </row>
    <row r="229" spans="1:15" x14ac:dyDescent="0.3">
      <c r="A229" s="14">
        <v>228</v>
      </c>
      <c r="B229" s="15" t="s">
        <v>2245</v>
      </c>
      <c r="C229" s="15" t="s">
        <v>2908</v>
      </c>
      <c r="D229" s="15" t="s">
        <v>2908</v>
      </c>
      <c r="E229" s="15" t="s">
        <v>2909</v>
      </c>
      <c r="F229" s="20" t="s">
        <v>45</v>
      </c>
      <c r="G229" s="20" t="s">
        <v>20</v>
      </c>
      <c r="H229" s="20" t="s">
        <v>27</v>
      </c>
      <c r="I229" s="20" t="s">
        <v>885</v>
      </c>
      <c r="J229" s="16">
        <v>44748</v>
      </c>
      <c r="K229" s="16">
        <v>44769</v>
      </c>
      <c r="L229" s="17">
        <v>44803</v>
      </c>
      <c r="M229" s="16">
        <v>44874</v>
      </c>
      <c r="N229" s="18">
        <f t="shared" si="3"/>
        <v>106</v>
      </c>
      <c r="O229" s="15" t="s">
        <v>2910</v>
      </c>
    </row>
    <row r="230" spans="1:15" x14ac:dyDescent="0.3">
      <c r="A230" s="14">
        <v>229</v>
      </c>
      <c r="B230" s="15" t="s">
        <v>2246</v>
      </c>
      <c r="C230" s="15" t="s">
        <v>2908</v>
      </c>
      <c r="D230" s="15" t="s">
        <v>2908</v>
      </c>
      <c r="E230" s="15" t="s">
        <v>2909</v>
      </c>
      <c r="F230" s="20" t="s">
        <v>45</v>
      </c>
      <c r="G230" s="20" t="s">
        <v>20</v>
      </c>
      <c r="H230" s="20" t="s">
        <v>27</v>
      </c>
      <c r="I230" s="20" t="s">
        <v>885</v>
      </c>
      <c r="J230" s="16">
        <v>44748</v>
      </c>
      <c r="K230" s="16">
        <v>44769</v>
      </c>
      <c r="L230" s="17">
        <v>44803</v>
      </c>
      <c r="M230" s="16">
        <v>44874</v>
      </c>
      <c r="N230" s="18">
        <f t="shared" si="3"/>
        <v>106</v>
      </c>
      <c r="O230" s="15" t="s">
        <v>2910</v>
      </c>
    </row>
    <row r="231" spans="1:15" x14ac:dyDescent="0.3">
      <c r="A231" s="14">
        <v>230</v>
      </c>
      <c r="B231" s="15" t="s">
        <v>2247</v>
      </c>
      <c r="C231" s="15" t="s">
        <v>2908</v>
      </c>
      <c r="D231" s="15" t="s">
        <v>2908</v>
      </c>
      <c r="E231" s="15" t="s">
        <v>2909</v>
      </c>
      <c r="F231" s="20" t="s">
        <v>45</v>
      </c>
      <c r="G231" s="20" t="s">
        <v>20</v>
      </c>
      <c r="H231" s="20" t="s">
        <v>27</v>
      </c>
      <c r="I231" s="20" t="s">
        <v>885</v>
      </c>
      <c r="J231" s="16">
        <v>44748</v>
      </c>
      <c r="K231" s="16">
        <v>44769</v>
      </c>
      <c r="L231" s="17">
        <v>44803</v>
      </c>
      <c r="M231" s="16">
        <v>44874</v>
      </c>
      <c r="N231" s="18">
        <f t="shared" si="3"/>
        <v>106</v>
      </c>
      <c r="O231" s="15" t="s">
        <v>2910</v>
      </c>
    </row>
    <row r="232" spans="1:15" x14ac:dyDescent="0.3">
      <c r="A232" s="14">
        <v>231</v>
      </c>
      <c r="B232" s="15" t="s">
        <v>2248</v>
      </c>
      <c r="C232" s="15" t="s">
        <v>2908</v>
      </c>
      <c r="D232" s="15" t="s">
        <v>2908</v>
      </c>
      <c r="E232" s="15" t="s">
        <v>2909</v>
      </c>
      <c r="F232" s="20" t="s">
        <v>436</v>
      </c>
      <c r="G232" s="20" t="s">
        <v>38</v>
      </c>
      <c r="H232" s="20" t="s">
        <v>44</v>
      </c>
      <c r="I232" s="20" t="s">
        <v>1106</v>
      </c>
      <c r="J232" s="16">
        <v>44748</v>
      </c>
      <c r="K232" s="16">
        <v>44769</v>
      </c>
      <c r="L232" s="17">
        <v>44797</v>
      </c>
      <c r="M232" s="16">
        <v>44875</v>
      </c>
      <c r="N232" s="18">
        <f t="shared" si="3"/>
        <v>107</v>
      </c>
      <c r="O232" s="15" t="s">
        <v>2910</v>
      </c>
    </row>
    <row r="233" spans="1:15" x14ac:dyDescent="0.3">
      <c r="A233" s="14">
        <v>232</v>
      </c>
      <c r="B233" s="15" t="s">
        <v>2249</v>
      </c>
      <c r="C233" s="15" t="s">
        <v>2908</v>
      </c>
      <c r="D233" s="15" t="s">
        <v>2908</v>
      </c>
      <c r="E233" s="15" t="s">
        <v>2909</v>
      </c>
      <c r="F233" s="20" t="s">
        <v>436</v>
      </c>
      <c r="G233" s="20" t="s">
        <v>38</v>
      </c>
      <c r="H233" s="20" t="s">
        <v>44</v>
      </c>
      <c r="I233" s="20" t="s">
        <v>1106</v>
      </c>
      <c r="J233" s="16">
        <v>44748</v>
      </c>
      <c r="K233" s="16">
        <v>44769</v>
      </c>
      <c r="L233" s="17">
        <v>44797</v>
      </c>
      <c r="M233" s="16">
        <v>44879</v>
      </c>
      <c r="N233" s="18">
        <f t="shared" si="3"/>
        <v>111</v>
      </c>
      <c r="O233" s="15" t="s">
        <v>2910</v>
      </c>
    </row>
    <row r="234" spans="1:15" x14ac:dyDescent="0.3">
      <c r="A234" s="14">
        <v>233</v>
      </c>
      <c r="B234" s="15" t="s">
        <v>2250</v>
      </c>
      <c r="C234" s="15" t="s">
        <v>2908</v>
      </c>
      <c r="D234" s="15" t="s">
        <v>2908</v>
      </c>
      <c r="E234" s="15" t="s">
        <v>2909</v>
      </c>
      <c r="F234" s="20" t="s">
        <v>436</v>
      </c>
      <c r="G234" s="20" t="s">
        <v>38</v>
      </c>
      <c r="H234" s="20" t="s">
        <v>44</v>
      </c>
      <c r="I234" s="20" t="s">
        <v>1106</v>
      </c>
      <c r="J234" s="16">
        <v>44748</v>
      </c>
      <c r="K234" s="16">
        <v>44769</v>
      </c>
      <c r="L234" s="17">
        <v>44797</v>
      </c>
      <c r="M234" s="16">
        <v>44879</v>
      </c>
      <c r="N234" s="18">
        <f t="shared" si="3"/>
        <v>111</v>
      </c>
      <c r="O234" s="15" t="s">
        <v>2910</v>
      </c>
    </row>
    <row r="235" spans="1:15" x14ac:dyDescent="0.3">
      <c r="A235" s="14">
        <v>234</v>
      </c>
      <c r="B235" s="15" t="s">
        <v>2262</v>
      </c>
      <c r="C235" s="15" t="s">
        <v>2908</v>
      </c>
      <c r="D235" s="15" t="s">
        <v>2908</v>
      </c>
      <c r="E235" s="15" t="s">
        <v>2909</v>
      </c>
      <c r="F235" s="20" t="s">
        <v>20</v>
      </c>
      <c r="G235" s="20" t="s">
        <v>34</v>
      </c>
      <c r="H235" s="20" t="s">
        <v>35</v>
      </c>
      <c r="I235" s="20" t="s">
        <v>2231</v>
      </c>
      <c r="J235" s="16">
        <v>44775</v>
      </c>
      <c r="K235" s="16">
        <v>44804</v>
      </c>
      <c r="L235" s="17">
        <v>44825</v>
      </c>
      <c r="M235" s="16">
        <v>44873</v>
      </c>
      <c r="N235" s="18">
        <f t="shared" si="3"/>
        <v>70</v>
      </c>
      <c r="O235" s="15" t="s">
        <v>2910</v>
      </c>
    </row>
    <row r="236" spans="1:15" x14ac:dyDescent="0.3">
      <c r="A236" s="14">
        <v>235</v>
      </c>
      <c r="B236" s="15" t="s">
        <v>2263</v>
      </c>
      <c r="C236" s="15" t="s">
        <v>2908</v>
      </c>
      <c r="D236" s="15" t="s">
        <v>2908</v>
      </c>
      <c r="E236" s="15" t="s">
        <v>2909</v>
      </c>
      <c r="F236" s="20" t="s">
        <v>20</v>
      </c>
      <c r="G236" s="20" t="s">
        <v>34</v>
      </c>
      <c r="H236" s="20" t="s">
        <v>35</v>
      </c>
      <c r="I236" s="20" t="s">
        <v>2231</v>
      </c>
      <c r="J236" s="16">
        <v>44775</v>
      </c>
      <c r="K236" s="16">
        <v>44804</v>
      </c>
      <c r="L236" s="17">
        <v>44825</v>
      </c>
      <c r="M236" s="16">
        <v>44873</v>
      </c>
      <c r="N236" s="18">
        <f t="shared" si="3"/>
        <v>70</v>
      </c>
      <c r="O236" s="15" t="s">
        <v>2910</v>
      </c>
    </row>
    <row r="237" spans="1:15" x14ac:dyDescent="0.3">
      <c r="A237" s="14">
        <v>236</v>
      </c>
      <c r="B237" s="15" t="s">
        <v>2264</v>
      </c>
      <c r="C237" s="15" t="s">
        <v>2908</v>
      </c>
      <c r="D237" s="15" t="s">
        <v>2908</v>
      </c>
      <c r="E237" s="15" t="s">
        <v>2909</v>
      </c>
      <c r="F237" s="20" t="s">
        <v>20</v>
      </c>
      <c r="G237" s="20" t="s">
        <v>34</v>
      </c>
      <c r="H237" s="20" t="s">
        <v>35</v>
      </c>
      <c r="I237" s="20" t="s">
        <v>2265</v>
      </c>
      <c r="J237" s="16">
        <v>44775</v>
      </c>
      <c r="K237" s="16">
        <v>44804</v>
      </c>
      <c r="L237" s="17">
        <v>44825</v>
      </c>
      <c r="M237" s="16">
        <v>44873</v>
      </c>
      <c r="N237" s="18">
        <f t="shared" si="3"/>
        <v>70</v>
      </c>
      <c r="O237" s="15" t="s">
        <v>2910</v>
      </c>
    </row>
    <row r="238" spans="1:15" x14ac:dyDescent="0.3">
      <c r="A238" s="14">
        <v>237</v>
      </c>
      <c r="B238" s="15" t="s">
        <v>2266</v>
      </c>
      <c r="C238" s="15" t="s">
        <v>2908</v>
      </c>
      <c r="D238" s="15" t="s">
        <v>2908</v>
      </c>
      <c r="E238" s="15" t="s">
        <v>2909</v>
      </c>
      <c r="F238" s="20" t="s">
        <v>20</v>
      </c>
      <c r="G238" s="20" t="s">
        <v>34</v>
      </c>
      <c r="H238" s="20" t="s">
        <v>35</v>
      </c>
      <c r="I238" s="20" t="s">
        <v>2265</v>
      </c>
      <c r="J238" s="16">
        <v>44775</v>
      </c>
      <c r="K238" s="16">
        <v>44804</v>
      </c>
      <c r="L238" s="17">
        <v>44825</v>
      </c>
      <c r="M238" s="16">
        <v>44873</v>
      </c>
      <c r="N238" s="18">
        <f t="shared" si="3"/>
        <v>70</v>
      </c>
      <c r="O238" s="15" t="s">
        <v>2910</v>
      </c>
    </row>
    <row r="239" spans="1:15" x14ac:dyDescent="0.3">
      <c r="A239" s="14">
        <v>238</v>
      </c>
      <c r="B239" s="15" t="s">
        <v>2267</v>
      </c>
      <c r="C239" s="15" t="s">
        <v>2908</v>
      </c>
      <c r="D239" s="15" t="s">
        <v>2908</v>
      </c>
      <c r="E239" s="15" t="s">
        <v>2909</v>
      </c>
      <c r="F239" s="20" t="s">
        <v>38</v>
      </c>
      <c r="G239" s="20" t="s">
        <v>27</v>
      </c>
      <c r="H239" s="20" t="s">
        <v>35</v>
      </c>
      <c r="I239" s="20" t="s">
        <v>2113</v>
      </c>
      <c r="J239" s="16">
        <v>44775</v>
      </c>
      <c r="K239" s="16">
        <v>44804</v>
      </c>
      <c r="L239" s="17">
        <v>44823</v>
      </c>
      <c r="M239" s="16">
        <v>44875</v>
      </c>
      <c r="N239" s="18">
        <f t="shared" si="3"/>
        <v>72</v>
      </c>
      <c r="O239" s="15" t="s">
        <v>2910</v>
      </c>
    </row>
    <row r="240" spans="1:15" x14ac:dyDescent="0.3">
      <c r="A240" s="14">
        <v>239</v>
      </c>
      <c r="B240" s="15" t="s">
        <v>2268</v>
      </c>
      <c r="C240" s="15" t="s">
        <v>2908</v>
      </c>
      <c r="D240" s="15" t="s">
        <v>2908</v>
      </c>
      <c r="E240" s="15" t="s">
        <v>2909</v>
      </c>
      <c r="F240" s="20" t="s">
        <v>38</v>
      </c>
      <c r="G240" s="20" t="s">
        <v>27</v>
      </c>
      <c r="H240" s="20" t="s">
        <v>35</v>
      </c>
      <c r="I240" s="20" t="s">
        <v>2113</v>
      </c>
      <c r="J240" s="16">
        <v>44775</v>
      </c>
      <c r="K240" s="16">
        <v>44804</v>
      </c>
      <c r="L240" s="17">
        <v>44823</v>
      </c>
      <c r="M240" s="16">
        <v>44875</v>
      </c>
      <c r="N240" s="18">
        <f t="shared" si="3"/>
        <v>72</v>
      </c>
      <c r="O240" s="15" t="s">
        <v>2910</v>
      </c>
    </row>
    <row r="241" spans="1:15" x14ac:dyDescent="0.3">
      <c r="A241" s="14">
        <v>240</v>
      </c>
      <c r="B241" s="15" t="s">
        <v>2277</v>
      </c>
      <c r="C241" s="15" t="s">
        <v>2908</v>
      </c>
      <c r="D241" s="15" t="s">
        <v>2908</v>
      </c>
      <c r="E241" s="15" t="s">
        <v>2909</v>
      </c>
      <c r="F241" s="20" t="s">
        <v>26</v>
      </c>
      <c r="G241" s="20" t="s">
        <v>27</v>
      </c>
      <c r="H241" s="20" t="s">
        <v>21</v>
      </c>
      <c r="I241" s="20" t="s">
        <v>2278</v>
      </c>
      <c r="J241" s="16">
        <v>44776</v>
      </c>
      <c r="K241" s="16">
        <v>44804</v>
      </c>
      <c r="L241" s="17">
        <v>44840</v>
      </c>
      <c r="M241" s="16">
        <v>44876</v>
      </c>
      <c r="N241" s="18">
        <f t="shared" si="3"/>
        <v>73</v>
      </c>
      <c r="O241" s="15" t="s">
        <v>2910</v>
      </c>
    </row>
    <row r="242" spans="1:15" x14ac:dyDescent="0.3">
      <c r="A242" s="14">
        <v>241</v>
      </c>
      <c r="B242" s="15" t="s">
        <v>2279</v>
      </c>
      <c r="C242" s="15" t="s">
        <v>2908</v>
      </c>
      <c r="D242" s="15" t="s">
        <v>2908</v>
      </c>
      <c r="E242" s="15" t="s">
        <v>2909</v>
      </c>
      <c r="F242" s="20" t="s">
        <v>26</v>
      </c>
      <c r="G242" s="20" t="s">
        <v>27</v>
      </c>
      <c r="H242" s="20" t="s">
        <v>21</v>
      </c>
      <c r="I242" s="20" t="s">
        <v>2278</v>
      </c>
      <c r="J242" s="16">
        <v>44776</v>
      </c>
      <c r="K242" s="16">
        <v>44804</v>
      </c>
      <c r="L242" s="17">
        <v>44840</v>
      </c>
      <c r="M242" s="16">
        <v>44883</v>
      </c>
      <c r="N242" s="18">
        <f t="shared" si="3"/>
        <v>80</v>
      </c>
      <c r="O242" s="15" t="s">
        <v>2910</v>
      </c>
    </row>
    <row r="243" spans="1:15" x14ac:dyDescent="0.3">
      <c r="A243" s="14">
        <v>242</v>
      </c>
      <c r="B243" s="15" t="s">
        <v>2280</v>
      </c>
      <c r="C243" s="15" t="s">
        <v>2908</v>
      </c>
      <c r="D243" s="15" t="s">
        <v>2908</v>
      </c>
      <c r="E243" s="15" t="s">
        <v>2909</v>
      </c>
      <c r="F243" s="20" t="s">
        <v>26</v>
      </c>
      <c r="G243" s="20" t="s">
        <v>27</v>
      </c>
      <c r="H243" s="20" t="s">
        <v>21</v>
      </c>
      <c r="I243" s="20" t="s">
        <v>2278</v>
      </c>
      <c r="J243" s="16">
        <v>44776</v>
      </c>
      <c r="K243" s="16">
        <v>44804</v>
      </c>
      <c r="L243" s="17">
        <v>44840</v>
      </c>
      <c r="M243" s="16">
        <v>44883</v>
      </c>
      <c r="N243" s="18">
        <f t="shared" si="3"/>
        <v>80</v>
      </c>
      <c r="O243" s="15" t="s">
        <v>2910</v>
      </c>
    </row>
    <row r="244" spans="1:15" x14ac:dyDescent="0.3">
      <c r="A244" s="14">
        <v>243</v>
      </c>
      <c r="B244" s="15" t="s">
        <v>2281</v>
      </c>
      <c r="C244" s="15" t="s">
        <v>2908</v>
      </c>
      <c r="D244" s="15" t="s">
        <v>2908</v>
      </c>
      <c r="E244" s="15" t="s">
        <v>2909</v>
      </c>
      <c r="F244" s="20" t="s">
        <v>26</v>
      </c>
      <c r="G244" s="20" t="s">
        <v>27</v>
      </c>
      <c r="H244" s="20" t="s">
        <v>21</v>
      </c>
      <c r="I244" s="20" t="s">
        <v>2282</v>
      </c>
      <c r="J244" s="16">
        <v>44776</v>
      </c>
      <c r="K244" s="16">
        <v>44804</v>
      </c>
      <c r="L244" s="17">
        <v>44840</v>
      </c>
      <c r="M244" s="16">
        <v>44883</v>
      </c>
      <c r="N244" s="18">
        <f t="shared" si="3"/>
        <v>80</v>
      </c>
      <c r="O244" s="15" t="s">
        <v>2910</v>
      </c>
    </row>
    <row r="245" spans="1:15" x14ac:dyDescent="0.3">
      <c r="A245" s="14">
        <v>244</v>
      </c>
      <c r="B245" s="15" t="s">
        <v>2283</v>
      </c>
      <c r="C245" s="15" t="s">
        <v>2908</v>
      </c>
      <c r="D245" s="15" t="s">
        <v>2908</v>
      </c>
      <c r="E245" s="15" t="s">
        <v>2909</v>
      </c>
      <c r="F245" s="20" t="s">
        <v>26</v>
      </c>
      <c r="G245" s="20" t="s">
        <v>27</v>
      </c>
      <c r="H245" s="20" t="s">
        <v>21</v>
      </c>
      <c r="I245" s="20" t="s">
        <v>2282</v>
      </c>
      <c r="J245" s="16">
        <v>44776</v>
      </c>
      <c r="K245" s="16">
        <v>44804</v>
      </c>
      <c r="L245" s="17">
        <v>44840</v>
      </c>
      <c r="M245" s="16">
        <v>44883</v>
      </c>
      <c r="N245" s="18">
        <f t="shared" si="3"/>
        <v>80</v>
      </c>
      <c r="O245" s="15" t="s">
        <v>2910</v>
      </c>
    </row>
    <row r="246" spans="1:15" x14ac:dyDescent="0.3">
      <c r="A246" s="14">
        <v>245</v>
      </c>
      <c r="B246" s="15" t="s">
        <v>2284</v>
      </c>
      <c r="C246" s="15" t="s">
        <v>2908</v>
      </c>
      <c r="D246" s="15" t="s">
        <v>2908</v>
      </c>
      <c r="E246" s="15" t="s">
        <v>2909</v>
      </c>
      <c r="F246" s="20" t="s">
        <v>26</v>
      </c>
      <c r="G246" s="20" t="s">
        <v>27</v>
      </c>
      <c r="H246" s="20" t="s">
        <v>21</v>
      </c>
      <c r="I246" s="20" t="s">
        <v>2282</v>
      </c>
      <c r="J246" s="16">
        <v>44776</v>
      </c>
      <c r="K246" s="16">
        <v>44804</v>
      </c>
      <c r="L246" s="17">
        <v>44840</v>
      </c>
      <c r="M246" s="16">
        <v>44883</v>
      </c>
      <c r="N246" s="18">
        <f t="shared" si="3"/>
        <v>80</v>
      </c>
      <c r="O246" s="15" t="s">
        <v>2910</v>
      </c>
    </row>
    <row r="247" spans="1:15" x14ac:dyDescent="0.3">
      <c r="A247" s="14">
        <v>246</v>
      </c>
      <c r="B247" s="15" t="s">
        <v>2290</v>
      </c>
      <c r="C247" s="15" t="s">
        <v>2908</v>
      </c>
      <c r="D247" s="15" t="s">
        <v>2908</v>
      </c>
      <c r="E247" s="15" t="s">
        <v>2909</v>
      </c>
      <c r="F247" s="20" t="s">
        <v>107</v>
      </c>
      <c r="G247" s="20" t="s">
        <v>34</v>
      </c>
      <c r="H247" s="20" t="s">
        <v>21</v>
      </c>
      <c r="I247" s="20" t="s">
        <v>2291</v>
      </c>
      <c r="J247" s="16">
        <v>44776</v>
      </c>
      <c r="K247" s="16">
        <v>44804</v>
      </c>
      <c r="L247" s="17">
        <v>44873</v>
      </c>
      <c r="M247" s="16">
        <v>44895</v>
      </c>
      <c r="N247" s="18">
        <f t="shared" si="3"/>
        <v>92</v>
      </c>
      <c r="O247" s="15" t="s">
        <v>2910</v>
      </c>
    </row>
    <row r="248" spans="1:15" x14ac:dyDescent="0.3">
      <c r="A248" s="14">
        <v>247</v>
      </c>
      <c r="B248" s="15" t="s">
        <v>2292</v>
      </c>
      <c r="C248" s="15" t="s">
        <v>2908</v>
      </c>
      <c r="D248" s="15" t="s">
        <v>2908</v>
      </c>
      <c r="E248" s="15" t="s">
        <v>2909</v>
      </c>
      <c r="F248" s="20" t="s">
        <v>26</v>
      </c>
      <c r="G248" s="20" t="s">
        <v>27</v>
      </c>
      <c r="H248" s="20" t="s">
        <v>21</v>
      </c>
      <c r="I248" s="20" t="s">
        <v>365</v>
      </c>
      <c r="J248" s="16">
        <v>44776</v>
      </c>
      <c r="K248" s="16">
        <v>44804</v>
      </c>
      <c r="L248" s="17">
        <v>44840</v>
      </c>
      <c r="M248" s="16">
        <v>44876</v>
      </c>
      <c r="N248" s="18">
        <f t="shared" si="3"/>
        <v>73</v>
      </c>
      <c r="O248" s="15" t="s">
        <v>2910</v>
      </c>
    </row>
    <row r="249" spans="1:15" x14ac:dyDescent="0.3">
      <c r="A249" s="14">
        <v>248</v>
      </c>
      <c r="B249" s="15" t="s">
        <v>2293</v>
      </c>
      <c r="C249" s="15" t="s">
        <v>2908</v>
      </c>
      <c r="D249" s="15" t="s">
        <v>2908</v>
      </c>
      <c r="E249" s="15" t="s">
        <v>2909</v>
      </c>
      <c r="F249" s="20" t="s">
        <v>26</v>
      </c>
      <c r="G249" s="20" t="s">
        <v>27</v>
      </c>
      <c r="H249" s="20" t="s">
        <v>21</v>
      </c>
      <c r="I249" s="20" t="s">
        <v>365</v>
      </c>
      <c r="J249" s="16">
        <v>44776</v>
      </c>
      <c r="K249" s="16">
        <v>44804</v>
      </c>
      <c r="L249" s="17">
        <v>44840</v>
      </c>
      <c r="M249" s="16">
        <v>44876</v>
      </c>
      <c r="N249" s="18">
        <f t="shared" si="3"/>
        <v>73</v>
      </c>
      <c r="O249" s="15" t="s">
        <v>2910</v>
      </c>
    </row>
    <row r="250" spans="1:15" x14ac:dyDescent="0.3">
      <c r="A250" s="14">
        <v>249</v>
      </c>
      <c r="B250" s="15" t="s">
        <v>2294</v>
      </c>
      <c r="C250" s="15" t="s">
        <v>2908</v>
      </c>
      <c r="D250" s="15" t="s">
        <v>2908</v>
      </c>
      <c r="E250" s="15" t="s">
        <v>2909</v>
      </c>
      <c r="F250" s="20" t="s">
        <v>26</v>
      </c>
      <c r="G250" s="20" t="s">
        <v>27</v>
      </c>
      <c r="H250" s="20" t="s">
        <v>21</v>
      </c>
      <c r="I250" s="20" t="s">
        <v>23</v>
      </c>
      <c r="J250" s="16">
        <v>44776</v>
      </c>
      <c r="K250" s="16">
        <v>44804</v>
      </c>
      <c r="L250" s="17">
        <v>44840</v>
      </c>
      <c r="M250" s="16">
        <v>44883</v>
      </c>
      <c r="N250" s="18">
        <f t="shared" si="3"/>
        <v>80</v>
      </c>
      <c r="O250" s="15" t="s">
        <v>2910</v>
      </c>
    </row>
    <row r="251" spans="1:15" x14ac:dyDescent="0.3">
      <c r="A251" s="14">
        <v>250</v>
      </c>
      <c r="B251" s="15" t="s">
        <v>2319</v>
      </c>
      <c r="C251" s="15" t="s">
        <v>2908</v>
      </c>
      <c r="D251" s="15" t="s">
        <v>2908</v>
      </c>
      <c r="E251" s="15" t="s">
        <v>2909</v>
      </c>
      <c r="F251" s="20" t="s">
        <v>87</v>
      </c>
      <c r="G251" s="20" t="s">
        <v>20</v>
      </c>
      <c r="H251" s="20" t="s">
        <v>44</v>
      </c>
      <c r="I251" s="20" t="s">
        <v>2320</v>
      </c>
      <c r="J251" s="16">
        <v>44776</v>
      </c>
      <c r="K251" s="16">
        <v>44804</v>
      </c>
      <c r="L251" s="17">
        <v>44818</v>
      </c>
      <c r="M251" s="16">
        <v>44879</v>
      </c>
      <c r="N251" s="18">
        <f t="shared" si="3"/>
        <v>76</v>
      </c>
      <c r="O251" s="15" t="s">
        <v>2910</v>
      </c>
    </row>
    <row r="252" spans="1:15" x14ac:dyDescent="0.3">
      <c r="A252" s="14">
        <v>251</v>
      </c>
      <c r="B252" s="15" t="s">
        <v>2321</v>
      </c>
      <c r="C252" s="15" t="s">
        <v>2908</v>
      </c>
      <c r="D252" s="15" t="s">
        <v>2908</v>
      </c>
      <c r="E252" s="15" t="s">
        <v>2909</v>
      </c>
      <c r="F252" s="20" t="s">
        <v>87</v>
      </c>
      <c r="G252" s="20" t="s">
        <v>20</v>
      </c>
      <c r="H252" s="20" t="s">
        <v>44</v>
      </c>
      <c r="I252" s="20" t="s">
        <v>425</v>
      </c>
      <c r="J252" s="16">
        <v>44776</v>
      </c>
      <c r="K252" s="16">
        <v>44804</v>
      </c>
      <c r="L252" s="17">
        <v>44845</v>
      </c>
      <c r="M252" s="16">
        <v>44890</v>
      </c>
      <c r="N252" s="18">
        <f t="shared" si="3"/>
        <v>87</v>
      </c>
      <c r="O252" s="15" t="s">
        <v>2910</v>
      </c>
    </row>
    <row r="253" spans="1:15" x14ac:dyDescent="0.3">
      <c r="A253" s="14">
        <v>252</v>
      </c>
      <c r="B253" s="15" t="s">
        <v>2324</v>
      </c>
      <c r="C253" s="15" t="s">
        <v>2908</v>
      </c>
      <c r="D253" s="15" t="s">
        <v>2908</v>
      </c>
      <c r="E253" s="15" t="s">
        <v>2909</v>
      </c>
      <c r="F253" s="20" t="s">
        <v>45</v>
      </c>
      <c r="G253" s="20" t="s">
        <v>27</v>
      </c>
      <c r="H253" s="20" t="s">
        <v>44</v>
      </c>
      <c r="I253" s="20" t="s">
        <v>727</v>
      </c>
      <c r="J253" s="16">
        <v>44776</v>
      </c>
      <c r="K253" s="16">
        <v>44804</v>
      </c>
      <c r="L253" s="17">
        <v>44845</v>
      </c>
      <c r="M253" s="16">
        <v>44895</v>
      </c>
      <c r="N253" s="18">
        <f t="shared" si="3"/>
        <v>92</v>
      </c>
      <c r="O253" s="15" t="s">
        <v>2910</v>
      </c>
    </row>
    <row r="254" spans="1:15" x14ac:dyDescent="0.3">
      <c r="A254" s="14">
        <v>253</v>
      </c>
      <c r="B254" s="15" t="s">
        <v>2340</v>
      </c>
      <c r="C254" s="15" t="s">
        <v>2908</v>
      </c>
      <c r="D254" s="15" t="s">
        <v>2908</v>
      </c>
      <c r="E254" s="15" t="s">
        <v>2909</v>
      </c>
      <c r="F254" s="20" t="s">
        <v>45</v>
      </c>
      <c r="G254" s="20" t="s">
        <v>27</v>
      </c>
      <c r="H254" s="20" t="s">
        <v>44</v>
      </c>
      <c r="I254" s="20" t="s">
        <v>885</v>
      </c>
      <c r="J254" s="16">
        <v>44776</v>
      </c>
      <c r="K254" s="16">
        <v>44804</v>
      </c>
      <c r="L254" s="17">
        <v>44845</v>
      </c>
      <c r="M254" s="16">
        <v>44895</v>
      </c>
      <c r="N254" s="18">
        <f t="shared" si="3"/>
        <v>92</v>
      </c>
      <c r="O254" s="15" t="s">
        <v>2910</v>
      </c>
    </row>
    <row r="255" spans="1:15" x14ac:dyDescent="0.3">
      <c r="A255" s="14">
        <v>254</v>
      </c>
      <c r="B255" s="15" t="s">
        <v>2341</v>
      </c>
      <c r="C255" s="15" t="s">
        <v>2908</v>
      </c>
      <c r="D255" s="15" t="s">
        <v>2908</v>
      </c>
      <c r="E255" s="15" t="s">
        <v>2909</v>
      </c>
      <c r="F255" s="20" t="s">
        <v>20</v>
      </c>
      <c r="G255" s="20" t="s">
        <v>34</v>
      </c>
      <c r="H255" s="20" t="s">
        <v>35</v>
      </c>
      <c r="I255" s="20" t="s">
        <v>878</v>
      </c>
      <c r="J255" s="16">
        <v>44777</v>
      </c>
      <c r="K255" s="16">
        <v>44804</v>
      </c>
      <c r="L255" s="17">
        <v>44825</v>
      </c>
      <c r="M255" s="16">
        <v>44873</v>
      </c>
      <c r="N255" s="18">
        <f t="shared" si="3"/>
        <v>70</v>
      </c>
      <c r="O255" s="15" t="s">
        <v>2910</v>
      </c>
    </row>
    <row r="256" spans="1:15" x14ac:dyDescent="0.3">
      <c r="A256" s="14">
        <v>255</v>
      </c>
      <c r="B256" s="15" t="s">
        <v>2342</v>
      </c>
      <c r="C256" s="15" t="s">
        <v>2908</v>
      </c>
      <c r="D256" s="15" t="s">
        <v>2908</v>
      </c>
      <c r="E256" s="15" t="s">
        <v>2909</v>
      </c>
      <c r="F256" s="20" t="s">
        <v>73</v>
      </c>
      <c r="G256" s="20" t="s">
        <v>26</v>
      </c>
      <c r="H256" s="20" t="s">
        <v>21</v>
      </c>
      <c r="I256" s="20" t="s">
        <v>173</v>
      </c>
      <c r="J256" s="16">
        <v>44777</v>
      </c>
      <c r="K256" s="16">
        <v>44804</v>
      </c>
      <c r="L256" s="17">
        <v>44847</v>
      </c>
      <c r="M256" s="16">
        <v>44887</v>
      </c>
      <c r="N256" s="18">
        <f t="shared" si="3"/>
        <v>84</v>
      </c>
      <c r="O256" s="15" t="s">
        <v>2910</v>
      </c>
    </row>
    <row r="257" spans="1:15" x14ac:dyDescent="0.3">
      <c r="A257" s="14">
        <v>256</v>
      </c>
      <c r="B257" s="15" t="s">
        <v>2345</v>
      </c>
      <c r="C257" s="15" t="s">
        <v>2908</v>
      </c>
      <c r="D257" s="15" t="s">
        <v>2908</v>
      </c>
      <c r="E257" s="15" t="s">
        <v>2909</v>
      </c>
      <c r="F257" s="20" t="s">
        <v>34</v>
      </c>
      <c r="G257" s="20" t="s">
        <v>44</v>
      </c>
      <c r="H257" s="20" t="s">
        <v>35</v>
      </c>
      <c r="I257" s="20" t="s">
        <v>175</v>
      </c>
      <c r="J257" s="16">
        <v>44777</v>
      </c>
      <c r="K257" s="16">
        <v>44804</v>
      </c>
      <c r="L257" s="17">
        <v>44824</v>
      </c>
      <c r="M257" s="16">
        <v>44879</v>
      </c>
      <c r="N257" s="18">
        <f t="shared" si="3"/>
        <v>76</v>
      </c>
      <c r="O257" s="15" t="s">
        <v>2910</v>
      </c>
    </row>
    <row r="258" spans="1:15" x14ac:dyDescent="0.3">
      <c r="A258" s="14">
        <v>257</v>
      </c>
      <c r="B258" s="15" t="s">
        <v>2348</v>
      </c>
      <c r="C258" s="15" t="s">
        <v>2908</v>
      </c>
      <c r="D258" s="15" t="s">
        <v>2908</v>
      </c>
      <c r="E258" s="15" t="s">
        <v>2909</v>
      </c>
      <c r="F258" s="20" t="s">
        <v>34</v>
      </c>
      <c r="G258" s="20" t="s">
        <v>44</v>
      </c>
      <c r="H258" s="20" t="s">
        <v>65</v>
      </c>
      <c r="I258" s="20" t="s">
        <v>639</v>
      </c>
      <c r="J258" s="16">
        <v>44792</v>
      </c>
      <c r="K258" s="16">
        <v>44832</v>
      </c>
      <c r="L258" s="17">
        <v>44861</v>
      </c>
      <c r="M258" s="16">
        <v>44895</v>
      </c>
      <c r="N258" s="18">
        <f t="shared" ref="N258:N321" si="4">_xlfn.DAYS(M258,K258)+1</f>
        <v>64</v>
      </c>
      <c r="O258" s="15" t="s">
        <v>2910</v>
      </c>
    </row>
    <row r="259" spans="1:15" x14ac:dyDescent="0.3">
      <c r="A259" s="14">
        <v>258</v>
      </c>
      <c r="B259" s="15" t="s">
        <v>2389</v>
      </c>
      <c r="C259" s="15" t="s">
        <v>2908</v>
      </c>
      <c r="D259" s="15" t="s">
        <v>2908</v>
      </c>
      <c r="E259" s="15" t="s">
        <v>2912</v>
      </c>
      <c r="F259" s="20" t="s">
        <v>45</v>
      </c>
      <c r="G259" s="20" t="s">
        <v>20</v>
      </c>
      <c r="H259" s="20" t="s">
        <v>27</v>
      </c>
      <c r="I259" s="20" t="s">
        <v>878</v>
      </c>
      <c r="J259" s="16">
        <v>44743</v>
      </c>
      <c r="K259" s="16">
        <v>44764</v>
      </c>
      <c r="L259" s="17">
        <v>44803</v>
      </c>
      <c r="M259" s="16">
        <v>44876</v>
      </c>
      <c r="N259" s="18">
        <f t="shared" si="4"/>
        <v>113</v>
      </c>
      <c r="O259" s="15" t="s">
        <v>2910</v>
      </c>
    </row>
    <row r="260" spans="1:15" x14ac:dyDescent="0.3">
      <c r="A260" s="14">
        <v>259</v>
      </c>
      <c r="B260" s="15" t="s">
        <v>2391</v>
      </c>
      <c r="C260" s="15" t="s">
        <v>2908</v>
      </c>
      <c r="D260" s="15" t="s">
        <v>2908</v>
      </c>
      <c r="E260" s="15" t="s">
        <v>2912</v>
      </c>
      <c r="F260" s="20" t="s">
        <v>45</v>
      </c>
      <c r="G260" s="20" t="s">
        <v>27</v>
      </c>
      <c r="H260" s="20" t="s">
        <v>44</v>
      </c>
      <c r="I260" s="20" t="s">
        <v>878</v>
      </c>
      <c r="J260" s="16">
        <v>44743</v>
      </c>
      <c r="K260" s="16">
        <v>44764</v>
      </c>
      <c r="L260" s="17">
        <v>44803</v>
      </c>
      <c r="M260" s="16">
        <v>44876</v>
      </c>
      <c r="N260" s="18">
        <f t="shared" si="4"/>
        <v>113</v>
      </c>
      <c r="O260" s="15" t="s">
        <v>2910</v>
      </c>
    </row>
    <row r="261" spans="1:15" x14ac:dyDescent="0.3">
      <c r="A261" s="14">
        <v>260</v>
      </c>
      <c r="B261" s="15" t="s">
        <v>2392</v>
      </c>
      <c r="C261" s="15" t="s">
        <v>2908</v>
      </c>
      <c r="D261" s="15" t="s">
        <v>2908</v>
      </c>
      <c r="E261" s="15" t="s">
        <v>2912</v>
      </c>
      <c r="F261" s="20" t="s">
        <v>28</v>
      </c>
      <c r="G261" s="20" t="s">
        <v>34</v>
      </c>
      <c r="H261" s="20" t="s">
        <v>26</v>
      </c>
      <c r="I261" s="20" t="s">
        <v>365</v>
      </c>
      <c r="J261" s="16">
        <v>44743</v>
      </c>
      <c r="K261" s="16">
        <v>44770</v>
      </c>
      <c r="L261" s="17">
        <v>44817</v>
      </c>
      <c r="M261" s="16">
        <v>44887</v>
      </c>
      <c r="N261" s="18">
        <f t="shared" si="4"/>
        <v>118</v>
      </c>
      <c r="O261" s="15" t="s">
        <v>2910</v>
      </c>
    </row>
    <row r="262" spans="1:15" x14ac:dyDescent="0.3">
      <c r="A262" s="14">
        <v>261</v>
      </c>
      <c r="B262" s="15" t="s">
        <v>2398</v>
      </c>
      <c r="C262" s="15" t="s">
        <v>2908</v>
      </c>
      <c r="D262" s="15" t="s">
        <v>2908</v>
      </c>
      <c r="E262" s="15" t="s">
        <v>2912</v>
      </c>
      <c r="F262" s="20" t="s">
        <v>436</v>
      </c>
      <c r="G262" s="20" t="s">
        <v>38</v>
      </c>
      <c r="H262" s="20" t="s">
        <v>44</v>
      </c>
      <c r="I262" s="20" t="s">
        <v>1106</v>
      </c>
      <c r="J262" s="16">
        <v>44746</v>
      </c>
      <c r="K262" s="16">
        <v>44777</v>
      </c>
      <c r="L262" s="17">
        <v>44797</v>
      </c>
      <c r="M262" s="16">
        <v>44874</v>
      </c>
      <c r="N262" s="18">
        <f t="shared" si="4"/>
        <v>98</v>
      </c>
      <c r="O262" s="15" t="s">
        <v>2910</v>
      </c>
    </row>
    <row r="263" spans="1:15" x14ac:dyDescent="0.3">
      <c r="A263" s="14">
        <v>262</v>
      </c>
      <c r="B263" s="15" t="s">
        <v>2399</v>
      </c>
      <c r="C263" s="15" t="s">
        <v>2908</v>
      </c>
      <c r="D263" s="15" t="s">
        <v>2908</v>
      </c>
      <c r="E263" s="15" t="s">
        <v>2912</v>
      </c>
      <c r="F263" s="20" t="s">
        <v>28</v>
      </c>
      <c r="G263" s="20" t="s">
        <v>26</v>
      </c>
      <c r="H263" s="20" t="s">
        <v>27</v>
      </c>
      <c r="I263" s="20" t="s">
        <v>29</v>
      </c>
      <c r="J263" s="16">
        <v>44746</v>
      </c>
      <c r="K263" s="16">
        <v>44777</v>
      </c>
      <c r="L263" s="17">
        <v>44833</v>
      </c>
      <c r="M263" s="16">
        <v>44887</v>
      </c>
      <c r="N263" s="18">
        <f t="shared" si="4"/>
        <v>111</v>
      </c>
      <c r="O263" s="15" t="s">
        <v>2910</v>
      </c>
    </row>
    <row r="264" spans="1:15" x14ac:dyDescent="0.3">
      <c r="A264" s="14">
        <v>263</v>
      </c>
      <c r="B264" s="15" t="s">
        <v>2400</v>
      </c>
      <c r="C264" s="15" t="s">
        <v>2908</v>
      </c>
      <c r="D264" s="15" t="s">
        <v>2908</v>
      </c>
      <c r="E264" s="15" t="s">
        <v>2912</v>
      </c>
      <c r="F264" s="20" t="s">
        <v>20</v>
      </c>
      <c r="G264" s="20" t="s">
        <v>34</v>
      </c>
      <c r="H264" s="20" t="s">
        <v>35</v>
      </c>
      <c r="I264" s="20" t="s">
        <v>636</v>
      </c>
      <c r="J264" s="16">
        <v>44746</v>
      </c>
      <c r="K264" s="16">
        <v>44777</v>
      </c>
      <c r="L264" s="17">
        <v>44811</v>
      </c>
      <c r="M264" s="16">
        <v>44886</v>
      </c>
      <c r="N264" s="18">
        <f t="shared" si="4"/>
        <v>110</v>
      </c>
      <c r="O264" s="15" t="s">
        <v>2910</v>
      </c>
    </row>
    <row r="265" spans="1:15" x14ac:dyDescent="0.3">
      <c r="A265" s="14">
        <v>264</v>
      </c>
      <c r="B265" s="15" t="s">
        <v>2401</v>
      </c>
      <c r="C265" s="15" t="s">
        <v>2908</v>
      </c>
      <c r="D265" s="15" t="s">
        <v>2908</v>
      </c>
      <c r="E265" s="15" t="s">
        <v>2912</v>
      </c>
      <c r="F265" s="20" t="s">
        <v>20</v>
      </c>
      <c r="G265" s="20" t="s">
        <v>34</v>
      </c>
      <c r="H265" s="20" t="s">
        <v>35</v>
      </c>
      <c r="I265" s="20" t="s">
        <v>90</v>
      </c>
      <c r="J265" s="16">
        <v>44746</v>
      </c>
      <c r="K265" s="16">
        <v>44777</v>
      </c>
      <c r="L265" s="17">
        <v>44811</v>
      </c>
      <c r="M265" s="16">
        <v>44886</v>
      </c>
      <c r="N265" s="18">
        <f t="shared" si="4"/>
        <v>110</v>
      </c>
      <c r="O265" s="15" t="s">
        <v>2910</v>
      </c>
    </row>
    <row r="266" spans="1:15" x14ac:dyDescent="0.3">
      <c r="A266" s="14">
        <v>265</v>
      </c>
      <c r="B266" s="15" t="s">
        <v>2402</v>
      </c>
      <c r="C266" s="15" t="s">
        <v>2908</v>
      </c>
      <c r="D266" s="15" t="s">
        <v>2908</v>
      </c>
      <c r="E266" s="15" t="s">
        <v>2912</v>
      </c>
      <c r="F266" s="20" t="s">
        <v>22</v>
      </c>
      <c r="G266" s="20" t="s">
        <v>20</v>
      </c>
      <c r="H266" s="20" t="s">
        <v>21</v>
      </c>
      <c r="I266" s="20" t="s">
        <v>885</v>
      </c>
      <c r="J266" s="16">
        <v>44747</v>
      </c>
      <c r="K266" s="16">
        <v>44777</v>
      </c>
      <c r="L266" s="17">
        <v>44832</v>
      </c>
      <c r="M266" s="16">
        <v>44889</v>
      </c>
      <c r="N266" s="18">
        <f t="shared" si="4"/>
        <v>113</v>
      </c>
      <c r="O266" s="15" t="s">
        <v>2910</v>
      </c>
    </row>
    <row r="267" spans="1:15" x14ac:dyDescent="0.3">
      <c r="A267" s="14">
        <v>266</v>
      </c>
      <c r="B267" s="15" t="s">
        <v>2403</v>
      </c>
      <c r="C267" s="15" t="s">
        <v>2908</v>
      </c>
      <c r="D267" s="15" t="s">
        <v>2908</v>
      </c>
      <c r="E267" s="15" t="s">
        <v>2912</v>
      </c>
      <c r="F267" s="20" t="s">
        <v>28</v>
      </c>
      <c r="G267" s="20" t="s">
        <v>26</v>
      </c>
      <c r="H267" s="20" t="s">
        <v>27</v>
      </c>
      <c r="I267" s="20" t="s">
        <v>1094</v>
      </c>
      <c r="J267" s="16">
        <v>44747</v>
      </c>
      <c r="K267" s="16">
        <v>44777</v>
      </c>
      <c r="L267" s="17">
        <v>44833</v>
      </c>
      <c r="M267" s="16">
        <v>44887</v>
      </c>
      <c r="N267" s="18">
        <f t="shared" si="4"/>
        <v>111</v>
      </c>
      <c r="O267" s="15" t="s">
        <v>2910</v>
      </c>
    </row>
    <row r="268" spans="1:15" x14ac:dyDescent="0.3">
      <c r="A268" s="14">
        <v>267</v>
      </c>
      <c r="B268" s="15" t="s">
        <v>2404</v>
      </c>
      <c r="C268" s="15" t="s">
        <v>2908</v>
      </c>
      <c r="D268" s="15" t="s">
        <v>2908</v>
      </c>
      <c r="E268" s="15" t="s">
        <v>2912</v>
      </c>
      <c r="F268" s="20" t="s">
        <v>20</v>
      </c>
      <c r="G268" s="20" t="s">
        <v>34</v>
      </c>
      <c r="H268" s="20" t="s">
        <v>35</v>
      </c>
      <c r="I268" s="20" t="s">
        <v>173</v>
      </c>
      <c r="J268" s="16">
        <v>44747</v>
      </c>
      <c r="K268" s="16">
        <v>44777</v>
      </c>
      <c r="L268" s="17">
        <v>44811</v>
      </c>
      <c r="M268" s="16">
        <v>44886</v>
      </c>
      <c r="N268" s="18">
        <f t="shared" si="4"/>
        <v>110</v>
      </c>
      <c r="O268" s="15" t="s">
        <v>2910</v>
      </c>
    </row>
    <row r="269" spans="1:15" x14ac:dyDescent="0.3">
      <c r="A269" s="14">
        <v>268</v>
      </c>
      <c r="B269" s="15" t="s">
        <v>2405</v>
      </c>
      <c r="C269" s="15" t="s">
        <v>2908</v>
      </c>
      <c r="D269" s="15" t="s">
        <v>2908</v>
      </c>
      <c r="E269" s="15" t="s">
        <v>2912</v>
      </c>
      <c r="F269" s="20" t="s">
        <v>107</v>
      </c>
      <c r="G269" s="20" t="s">
        <v>38</v>
      </c>
      <c r="H269" s="20" t="s">
        <v>26</v>
      </c>
      <c r="I269" s="20" t="s">
        <v>39</v>
      </c>
      <c r="J269" s="16">
        <v>44747</v>
      </c>
      <c r="K269" s="16">
        <v>44777</v>
      </c>
      <c r="L269" s="17">
        <v>44802</v>
      </c>
      <c r="M269" s="16">
        <v>44868</v>
      </c>
      <c r="N269" s="18">
        <f t="shared" si="4"/>
        <v>92</v>
      </c>
      <c r="O269" s="15" t="s">
        <v>2910</v>
      </c>
    </row>
    <row r="270" spans="1:15" x14ac:dyDescent="0.3">
      <c r="A270" s="14">
        <v>269</v>
      </c>
      <c r="B270" s="15" t="s">
        <v>2412</v>
      </c>
      <c r="C270" s="15" t="s">
        <v>2908</v>
      </c>
      <c r="D270" s="15" t="s">
        <v>2908</v>
      </c>
      <c r="E270" s="15" t="s">
        <v>2909</v>
      </c>
      <c r="F270" s="20" t="s">
        <v>22</v>
      </c>
      <c r="G270" s="20" t="s">
        <v>20</v>
      </c>
      <c r="H270" s="20" t="s">
        <v>21</v>
      </c>
      <c r="I270" s="20" t="s">
        <v>276</v>
      </c>
      <c r="J270" s="16">
        <v>44756</v>
      </c>
      <c r="K270" s="16">
        <v>44784</v>
      </c>
      <c r="L270" s="17">
        <v>44832</v>
      </c>
      <c r="M270" s="16">
        <v>44883</v>
      </c>
      <c r="N270" s="18">
        <f t="shared" si="4"/>
        <v>100</v>
      </c>
      <c r="O270" s="15" t="s">
        <v>2910</v>
      </c>
    </row>
    <row r="271" spans="1:15" x14ac:dyDescent="0.3">
      <c r="A271" s="14">
        <v>270</v>
      </c>
      <c r="B271" s="15" t="s">
        <v>2413</v>
      </c>
      <c r="C271" s="15" t="s">
        <v>2908</v>
      </c>
      <c r="D271" s="15" t="s">
        <v>2908</v>
      </c>
      <c r="E271" s="15" t="s">
        <v>2909</v>
      </c>
      <c r="F271" s="20" t="s">
        <v>22</v>
      </c>
      <c r="G271" s="20" t="s">
        <v>20</v>
      </c>
      <c r="H271" s="20" t="s">
        <v>21</v>
      </c>
      <c r="I271" s="20" t="s">
        <v>276</v>
      </c>
      <c r="J271" s="16">
        <v>44756</v>
      </c>
      <c r="K271" s="16">
        <v>44784</v>
      </c>
      <c r="L271" s="17">
        <v>44832</v>
      </c>
      <c r="M271" s="16">
        <v>44883</v>
      </c>
      <c r="N271" s="18">
        <f t="shared" si="4"/>
        <v>100</v>
      </c>
      <c r="O271" s="15" t="s">
        <v>2910</v>
      </c>
    </row>
    <row r="272" spans="1:15" x14ac:dyDescent="0.3">
      <c r="A272" s="14">
        <v>271</v>
      </c>
      <c r="B272" s="15" t="s">
        <v>2414</v>
      </c>
      <c r="C272" s="15" t="s">
        <v>2908</v>
      </c>
      <c r="D272" s="15" t="s">
        <v>2908</v>
      </c>
      <c r="E272" s="15" t="s">
        <v>2909</v>
      </c>
      <c r="F272" s="20" t="s">
        <v>22</v>
      </c>
      <c r="G272" s="20" t="s">
        <v>20</v>
      </c>
      <c r="H272" s="20" t="s">
        <v>21</v>
      </c>
      <c r="I272" s="20" t="s">
        <v>885</v>
      </c>
      <c r="J272" s="16">
        <v>44756</v>
      </c>
      <c r="K272" s="16">
        <v>44784</v>
      </c>
      <c r="L272" s="17">
        <v>44832</v>
      </c>
      <c r="M272" s="16">
        <v>44886</v>
      </c>
      <c r="N272" s="18">
        <f t="shared" si="4"/>
        <v>103</v>
      </c>
      <c r="O272" s="15" t="s">
        <v>2910</v>
      </c>
    </row>
    <row r="273" spans="1:15" x14ac:dyDescent="0.3">
      <c r="A273" s="14">
        <v>272</v>
      </c>
      <c r="B273" s="15" t="s">
        <v>2415</v>
      </c>
      <c r="C273" s="15" t="s">
        <v>2908</v>
      </c>
      <c r="D273" s="15" t="s">
        <v>2908</v>
      </c>
      <c r="E273" s="15" t="s">
        <v>2909</v>
      </c>
      <c r="F273" s="20" t="s">
        <v>22</v>
      </c>
      <c r="G273" s="20" t="s">
        <v>20</v>
      </c>
      <c r="H273" s="20" t="s">
        <v>21</v>
      </c>
      <c r="I273" s="20" t="s">
        <v>885</v>
      </c>
      <c r="J273" s="16">
        <v>44756</v>
      </c>
      <c r="K273" s="16">
        <v>44784</v>
      </c>
      <c r="L273" s="17">
        <v>44832</v>
      </c>
      <c r="M273" s="16">
        <v>44886</v>
      </c>
      <c r="N273" s="18">
        <f t="shared" si="4"/>
        <v>103</v>
      </c>
      <c r="O273" s="15" t="s">
        <v>2910</v>
      </c>
    </row>
    <row r="274" spans="1:15" x14ac:dyDescent="0.3">
      <c r="A274" s="14">
        <v>273</v>
      </c>
      <c r="B274" s="15" t="s">
        <v>2418</v>
      </c>
      <c r="C274" s="15" t="s">
        <v>2908</v>
      </c>
      <c r="D274" s="15" t="s">
        <v>2908</v>
      </c>
      <c r="E274" s="15" t="s">
        <v>2912</v>
      </c>
      <c r="F274" s="20" t="s">
        <v>22</v>
      </c>
      <c r="G274" s="20" t="s">
        <v>87</v>
      </c>
      <c r="H274" s="20" t="s">
        <v>35</v>
      </c>
      <c r="I274" s="20" t="s">
        <v>337</v>
      </c>
      <c r="J274" s="16">
        <v>44747</v>
      </c>
      <c r="K274" s="16">
        <v>44777</v>
      </c>
      <c r="L274" s="17">
        <v>44833</v>
      </c>
      <c r="M274" s="16">
        <v>44880</v>
      </c>
      <c r="N274" s="18">
        <f t="shared" si="4"/>
        <v>104</v>
      </c>
      <c r="O274" s="15" t="s">
        <v>2910</v>
      </c>
    </row>
    <row r="275" spans="1:15" x14ac:dyDescent="0.3">
      <c r="A275" s="14">
        <v>274</v>
      </c>
      <c r="B275" s="15" t="s">
        <v>2419</v>
      </c>
      <c r="C275" s="15" t="s">
        <v>2908</v>
      </c>
      <c r="D275" s="15" t="s">
        <v>2908</v>
      </c>
      <c r="E275" s="15" t="s">
        <v>2912</v>
      </c>
      <c r="F275" s="20" t="s">
        <v>45</v>
      </c>
      <c r="G275" s="20" t="s">
        <v>27</v>
      </c>
      <c r="H275" s="20" t="s">
        <v>44</v>
      </c>
      <c r="I275" s="20" t="s">
        <v>878</v>
      </c>
      <c r="J275" s="16">
        <v>44747</v>
      </c>
      <c r="K275" s="16">
        <v>44777</v>
      </c>
      <c r="L275" s="17">
        <v>44803</v>
      </c>
      <c r="M275" s="16">
        <v>44876</v>
      </c>
      <c r="N275" s="18">
        <f t="shared" si="4"/>
        <v>100</v>
      </c>
      <c r="O275" s="15" t="s">
        <v>2910</v>
      </c>
    </row>
    <row r="276" spans="1:15" x14ac:dyDescent="0.3">
      <c r="A276" s="14">
        <v>275</v>
      </c>
      <c r="B276" s="15" t="s">
        <v>2420</v>
      </c>
      <c r="C276" s="15" t="s">
        <v>2908</v>
      </c>
      <c r="D276" s="15" t="s">
        <v>2908</v>
      </c>
      <c r="E276" s="15" t="s">
        <v>2912</v>
      </c>
      <c r="F276" s="20" t="s">
        <v>28</v>
      </c>
      <c r="G276" s="20" t="s">
        <v>26</v>
      </c>
      <c r="H276" s="20" t="s">
        <v>27</v>
      </c>
      <c r="I276" s="20" t="s">
        <v>29</v>
      </c>
      <c r="J276" s="16">
        <v>44747</v>
      </c>
      <c r="K276" s="16">
        <v>44777</v>
      </c>
      <c r="L276" s="17">
        <v>44833</v>
      </c>
      <c r="M276" s="16">
        <v>44887</v>
      </c>
      <c r="N276" s="18">
        <f t="shared" si="4"/>
        <v>111</v>
      </c>
      <c r="O276" s="15" t="s">
        <v>2910</v>
      </c>
    </row>
    <row r="277" spans="1:15" x14ac:dyDescent="0.3">
      <c r="A277" s="14">
        <v>276</v>
      </c>
      <c r="B277" s="15" t="s">
        <v>2421</v>
      </c>
      <c r="C277" s="15" t="s">
        <v>2908</v>
      </c>
      <c r="D277" s="15" t="s">
        <v>2908</v>
      </c>
      <c r="E277" s="15" t="s">
        <v>2912</v>
      </c>
      <c r="F277" s="20" t="s">
        <v>22</v>
      </c>
      <c r="G277" s="20" t="s">
        <v>20</v>
      </c>
      <c r="H277" s="20" t="s">
        <v>21</v>
      </c>
      <c r="I277" s="20" t="s">
        <v>23</v>
      </c>
      <c r="J277" s="16">
        <v>44747</v>
      </c>
      <c r="K277" s="16">
        <v>44777</v>
      </c>
      <c r="L277" s="17">
        <v>44832</v>
      </c>
      <c r="M277" s="16">
        <v>44889</v>
      </c>
      <c r="N277" s="18">
        <f t="shared" si="4"/>
        <v>113</v>
      </c>
      <c r="O277" s="15" t="s">
        <v>2910</v>
      </c>
    </row>
    <row r="278" spans="1:15" x14ac:dyDescent="0.3">
      <c r="A278" s="14">
        <v>277</v>
      </c>
      <c r="B278" s="15" t="s">
        <v>2422</v>
      </c>
      <c r="C278" s="15" t="s">
        <v>2908</v>
      </c>
      <c r="D278" s="15" t="s">
        <v>2908</v>
      </c>
      <c r="E278" s="15" t="s">
        <v>2912</v>
      </c>
      <c r="F278" s="20" t="s">
        <v>107</v>
      </c>
      <c r="G278" s="20" t="s">
        <v>436</v>
      </c>
      <c r="H278" s="20" t="s">
        <v>34</v>
      </c>
      <c r="I278" s="20" t="s">
        <v>36</v>
      </c>
      <c r="J278" s="16">
        <v>44747</v>
      </c>
      <c r="K278" s="16">
        <v>44777</v>
      </c>
      <c r="L278" s="17">
        <v>44816</v>
      </c>
      <c r="M278" s="16">
        <v>44895</v>
      </c>
      <c r="N278" s="18">
        <f t="shared" si="4"/>
        <v>119</v>
      </c>
      <c r="O278" s="15" t="s">
        <v>2910</v>
      </c>
    </row>
    <row r="279" spans="1:15" x14ac:dyDescent="0.3">
      <c r="A279" s="14">
        <v>278</v>
      </c>
      <c r="B279" s="15" t="s">
        <v>2423</v>
      </c>
      <c r="C279" s="15" t="s">
        <v>2908</v>
      </c>
      <c r="D279" s="15" t="s">
        <v>2908</v>
      </c>
      <c r="E279" s="15" t="s">
        <v>2912</v>
      </c>
      <c r="F279" s="20" t="s">
        <v>22</v>
      </c>
      <c r="G279" s="20" t="s">
        <v>73</v>
      </c>
      <c r="H279" s="20" t="s">
        <v>27</v>
      </c>
      <c r="I279" s="20" t="s">
        <v>74</v>
      </c>
      <c r="J279" s="16">
        <v>44749</v>
      </c>
      <c r="K279" s="16">
        <v>44777</v>
      </c>
      <c r="L279" s="17">
        <v>44832</v>
      </c>
      <c r="M279" s="16">
        <v>44880</v>
      </c>
      <c r="N279" s="18">
        <f t="shared" si="4"/>
        <v>104</v>
      </c>
      <c r="O279" s="15" t="s">
        <v>2910</v>
      </c>
    </row>
    <row r="280" spans="1:15" x14ac:dyDescent="0.3">
      <c r="A280" s="14">
        <v>279</v>
      </c>
      <c r="B280" s="15" t="s">
        <v>2424</v>
      </c>
      <c r="C280" s="15" t="s">
        <v>2908</v>
      </c>
      <c r="D280" s="15" t="s">
        <v>2908</v>
      </c>
      <c r="E280" s="15" t="s">
        <v>2912</v>
      </c>
      <c r="F280" s="20" t="s">
        <v>28</v>
      </c>
      <c r="G280" s="20" t="s">
        <v>20</v>
      </c>
      <c r="H280" s="20" t="s">
        <v>26</v>
      </c>
      <c r="I280" s="20" t="s">
        <v>90</v>
      </c>
      <c r="J280" s="16">
        <v>44749</v>
      </c>
      <c r="K280" s="16">
        <v>44777</v>
      </c>
      <c r="L280" s="17">
        <v>44833</v>
      </c>
      <c r="M280" s="16">
        <v>44889</v>
      </c>
      <c r="N280" s="18">
        <f t="shared" si="4"/>
        <v>113</v>
      </c>
      <c r="O280" s="15" t="s">
        <v>2910</v>
      </c>
    </row>
    <row r="281" spans="1:15" x14ac:dyDescent="0.3">
      <c r="A281" s="14">
        <v>280</v>
      </c>
      <c r="B281" s="15" t="s">
        <v>2425</v>
      </c>
      <c r="C281" s="15" t="s">
        <v>2908</v>
      </c>
      <c r="D281" s="15" t="s">
        <v>2908</v>
      </c>
      <c r="E281" s="15" t="s">
        <v>2912</v>
      </c>
      <c r="F281" s="20" t="s">
        <v>436</v>
      </c>
      <c r="G281" s="20" t="s">
        <v>38</v>
      </c>
      <c r="H281" s="20" t="s">
        <v>44</v>
      </c>
      <c r="I281" s="20" t="s">
        <v>758</v>
      </c>
      <c r="J281" s="16">
        <v>44749</v>
      </c>
      <c r="K281" s="16">
        <v>44777</v>
      </c>
      <c r="L281" s="17">
        <v>44797</v>
      </c>
      <c r="M281" s="16">
        <v>44874</v>
      </c>
      <c r="N281" s="18">
        <f t="shared" si="4"/>
        <v>98</v>
      </c>
      <c r="O281" s="15" t="s">
        <v>2910</v>
      </c>
    </row>
    <row r="282" spans="1:15" x14ac:dyDescent="0.3">
      <c r="A282" s="14">
        <v>281</v>
      </c>
      <c r="B282" s="15" t="s">
        <v>2434</v>
      </c>
      <c r="C282" s="15" t="s">
        <v>2908</v>
      </c>
      <c r="D282" s="15" t="s">
        <v>2908</v>
      </c>
      <c r="E282" s="15" t="s">
        <v>2909</v>
      </c>
      <c r="F282" s="20" t="s">
        <v>22</v>
      </c>
      <c r="G282" s="20" t="s">
        <v>20</v>
      </c>
      <c r="H282" s="20" t="s">
        <v>21</v>
      </c>
      <c r="I282" s="20" t="s">
        <v>885</v>
      </c>
      <c r="J282" s="16">
        <v>44756</v>
      </c>
      <c r="K282" s="16">
        <v>44784</v>
      </c>
      <c r="L282" s="17">
        <v>44832</v>
      </c>
      <c r="M282" s="16">
        <v>44886</v>
      </c>
      <c r="N282" s="18">
        <f t="shared" si="4"/>
        <v>103</v>
      </c>
      <c r="O282" s="15" t="s">
        <v>2910</v>
      </c>
    </row>
    <row r="283" spans="1:15" x14ac:dyDescent="0.3">
      <c r="A283" s="14">
        <v>282</v>
      </c>
      <c r="B283" s="15" t="s">
        <v>2435</v>
      </c>
      <c r="C283" s="15" t="s">
        <v>2908</v>
      </c>
      <c r="D283" s="15" t="s">
        <v>2908</v>
      </c>
      <c r="E283" s="15" t="s">
        <v>2909</v>
      </c>
      <c r="F283" s="20" t="s">
        <v>22</v>
      </c>
      <c r="G283" s="20" t="s">
        <v>20</v>
      </c>
      <c r="H283" s="20" t="s">
        <v>21</v>
      </c>
      <c r="I283" s="20" t="s">
        <v>23</v>
      </c>
      <c r="J283" s="16">
        <v>44756</v>
      </c>
      <c r="K283" s="16">
        <v>44784</v>
      </c>
      <c r="L283" s="17">
        <v>44832</v>
      </c>
      <c r="M283" s="16">
        <v>44886</v>
      </c>
      <c r="N283" s="18">
        <f t="shared" si="4"/>
        <v>103</v>
      </c>
      <c r="O283" s="15" t="s">
        <v>2910</v>
      </c>
    </row>
    <row r="284" spans="1:15" x14ac:dyDescent="0.3">
      <c r="A284" s="14">
        <v>283</v>
      </c>
      <c r="B284" s="15" t="s">
        <v>2436</v>
      </c>
      <c r="C284" s="15" t="s">
        <v>2908</v>
      </c>
      <c r="D284" s="15" t="s">
        <v>2908</v>
      </c>
      <c r="E284" s="15" t="s">
        <v>2909</v>
      </c>
      <c r="F284" s="20" t="s">
        <v>22</v>
      </c>
      <c r="G284" s="20" t="s">
        <v>20</v>
      </c>
      <c r="H284" s="20" t="s">
        <v>21</v>
      </c>
      <c r="I284" s="20" t="s">
        <v>23</v>
      </c>
      <c r="J284" s="16">
        <v>44756</v>
      </c>
      <c r="K284" s="16">
        <v>44784</v>
      </c>
      <c r="L284" s="17">
        <v>44832</v>
      </c>
      <c r="M284" s="16">
        <v>44886</v>
      </c>
      <c r="N284" s="18">
        <f t="shared" si="4"/>
        <v>103</v>
      </c>
      <c r="O284" s="15" t="s">
        <v>2910</v>
      </c>
    </row>
    <row r="285" spans="1:15" x14ac:dyDescent="0.3">
      <c r="A285" s="14">
        <v>284</v>
      </c>
      <c r="B285" s="15" t="s">
        <v>2438</v>
      </c>
      <c r="C285" s="15" t="s">
        <v>2908</v>
      </c>
      <c r="D285" s="15" t="s">
        <v>2908</v>
      </c>
      <c r="E285" s="15" t="s">
        <v>2909</v>
      </c>
      <c r="F285" s="20" t="s">
        <v>22</v>
      </c>
      <c r="G285" s="20" t="s">
        <v>20</v>
      </c>
      <c r="H285" s="20" t="s">
        <v>21</v>
      </c>
      <c r="I285" s="20" t="s">
        <v>23</v>
      </c>
      <c r="J285" s="16">
        <v>44756</v>
      </c>
      <c r="K285" s="16">
        <v>44784</v>
      </c>
      <c r="L285" s="17">
        <v>44832</v>
      </c>
      <c r="M285" s="16">
        <v>44886</v>
      </c>
      <c r="N285" s="18">
        <f t="shared" si="4"/>
        <v>103</v>
      </c>
      <c r="O285" s="15" t="s">
        <v>2910</v>
      </c>
    </row>
    <row r="286" spans="1:15" x14ac:dyDescent="0.3">
      <c r="A286" s="14">
        <v>285</v>
      </c>
      <c r="B286" s="15" t="s">
        <v>2440</v>
      </c>
      <c r="C286" s="15" t="s">
        <v>2908</v>
      </c>
      <c r="D286" s="15" t="s">
        <v>2908</v>
      </c>
      <c r="E286" s="15" t="s">
        <v>2909</v>
      </c>
      <c r="F286" s="20" t="s">
        <v>436</v>
      </c>
      <c r="G286" s="20" t="s">
        <v>38</v>
      </c>
      <c r="H286" s="20" t="s">
        <v>44</v>
      </c>
      <c r="I286" s="20" t="s">
        <v>1106</v>
      </c>
      <c r="J286" s="16">
        <v>44756</v>
      </c>
      <c r="K286" s="16">
        <v>44784</v>
      </c>
      <c r="L286" s="17">
        <v>44810</v>
      </c>
      <c r="M286" s="16">
        <v>44889</v>
      </c>
      <c r="N286" s="18">
        <f t="shared" si="4"/>
        <v>106</v>
      </c>
      <c r="O286" s="15" t="s">
        <v>2910</v>
      </c>
    </row>
    <row r="287" spans="1:15" x14ac:dyDescent="0.3">
      <c r="A287" s="14">
        <v>286</v>
      </c>
      <c r="B287" s="15" t="s">
        <v>2441</v>
      </c>
      <c r="C287" s="15" t="s">
        <v>2908</v>
      </c>
      <c r="D287" s="15" t="s">
        <v>2908</v>
      </c>
      <c r="E287" s="15" t="s">
        <v>2909</v>
      </c>
      <c r="F287" s="20" t="s">
        <v>436</v>
      </c>
      <c r="G287" s="20" t="s">
        <v>38</v>
      </c>
      <c r="H287" s="20" t="s">
        <v>44</v>
      </c>
      <c r="I287" s="20" t="s">
        <v>1106</v>
      </c>
      <c r="J287" s="16">
        <v>44756</v>
      </c>
      <c r="K287" s="16">
        <v>44784</v>
      </c>
      <c r="L287" s="17">
        <v>44810</v>
      </c>
      <c r="M287" s="16">
        <v>44879</v>
      </c>
      <c r="N287" s="18">
        <f t="shared" si="4"/>
        <v>96</v>
      </c>
      <c r="O287" s="15" t="s">
        <v>2910</v>
      </c>
    </row>
    <row r="288" spans="1:15" x14ac:dyDescent="0.3">
      <c r="A288" s="14">
        <v>287</v>
      </c>
      <c r="B288" s="15" t="s">
        <v>2443</v>
      </c>
      <c r="C288" s="15" t="s">
        <v>2908</v>
      </c>
      <c r="D288" s="15" t="s">
        <v>2908</v>
      </c>
      <c r="E288" s="15" t="s">
        <v>2909</v>
      </c>
      <c r="F288" s="20" t="s">
        <v>436</v>
      </c>
      <c r="G288" s="20" t="s">
        <v>38</v>
      </c>
      <c r="H288" s="20" t="s">
        <v>44</v>
      </c>
      <c r="I288" s="20" t="s">
        <v>1106</v>
      </c>
      <c r="J288" s="16">
        <v>44756</v>
      </c>
      <c r="K288" s="16">
        <v>44784</v>
      </c>
      <c r="L288" s="17">
        <v>44810</v>
      </c>
      <c r="M288" s="16">
        <v>44879</v>
      </c>
      <c r="N288" s="18">
        <f t="shared" si="4"/>
        <v>96</v>
      </c>
      <c r="O288" s="15" t="s">
        <v>2910</v>
      </c>
    </row>
    <row r="289" spans="1:15" x14ac:dyDescent="0.3">
      <c r="A289" s="14">
        <v>288</v>
      </c>
      <c r="B289" s="15" t="s">
        <v>2444</v>
      </c>
      <c r="C289" s="15" t="s">
        <v>2908</v>
      </c>
      <c r="D289" s="15" t="s">
        <v>2908</v>
      </c>
      <c r="E289" s="15" t="s">
        <v>2909</v>
      </c>
      <c r="F289" s="20" t="s">
        <v>28</v>
      </c>
      <c r="G289" s="20" t="s">
        <v>26</v>
      </c>
      <c r="H289" s="20" t="s">
        <v>27</v>
      </c>
      <c r="I289" s="20" t="s">
        <v>29</v>
      </c>
      <c r="J289" s="16">
        <v>44756</v>
      </c>
      <c r="K289" s="16">
        <v>44784</v>
      </c>
      <c r="L289" s="17">
        <v>44847</v>
      </c>
      <c r="M289" s="16">
        <v>44887</v>
      </c>
      <c r="N289" s="18">
        <f t="shared" si="4"/>
        <v>104</v>
      </c>
      <c r="O289" s="15" t="s">
        <v>2910</v>
      </c>
    </row>
    <row r="290" spans="1:15" x14ac:dyDescent="0.3">
      <c r="A290" s="14">
        <v>289</v>
      </c>
      <c r="B290" s="15" t="s">
        <v>2451</v>
      </c>
      <c r="C290" s="15" t="s">
        <v>2908</v>
      </c>
      <c r="D290" s="15" t="s">
        <v>2908</v>
      </c>
      <c r="E290" s="15" t="s">
        <v>2909</v>
      </c>
      <c r="F290" s="20" t="s">
        <v>28</v>
      </c>
      <c r="G290" s="20" t="s">
        <v>26</v>
      </c>
      <c r="H290" s="20" t="s">
        <v>27</v>
      </c>
      <c r="I290" s="20" t="s">
        <v>29</v>
      </c>
      <c r="J290" s="16">
        <v>44760</v>
      </c>
      <c r="K290" s="16">
        <v>44784</v>
      </c>
      <c r="L290" s="17">
        <v>44847</v>
      </c>
      <c r="M290" s="16">
        <v>44887</v>
      </c>
      <c r="N290" s="18">
        <f t="shared" si="4"/>
        <v>104</v>
      </c>
      <c r="O290" s="15" t="s">
        <v>2910</v>
      </c>
    </row>
    <row r="291" spans="1:15" x14ac:dyDescent="0.3">
      <c r="A291" s="14">
        <v>290</v>
      </c>
      <c r="B291" s="15" t="s">
        <v>2452</v>
      </c>
      <c r="C291" s="15" t="s">
        <v>2908</v>
      </c>
      <c r="D291" s="15" t="s">
        <v>2908</v>
      </c>
      <c r="E291" s="15" t="s">
        <v>2909</v>
      </c>
      <c r="F291" s="20" t="s">
        <v>28</v>
      </c>
      <c r="G291" s="20" t="s">
        <v>26</v>
      </c>
      <c r="H291" s="20" t="s">
        <v>27</v>
      </c>
      <c r="I291" s="20" t="s">
        <v>1094</v>
      </c>
      <c r="J291" s="16">
        <v>44760</v>
      </c>
      <c r="K291" s="16">
        <v>44784</v>
      </c>
      <c r="L291" s="17">
        <v>44847</v>
      </c>
      <c r="M291" s="16">
        <v>44887</v>
      </c>
      <c r="N291" s="18">
        <f t="shared" si="4"/>
        <v>104</v>
      </c>
      <c r="O291" s="15" t="s">
        <v>2910</v>
      </c>
    </row>
    <row r="292" spans="1:15" x14ac:dyDescent="0.3">
      <c r="A292" s="14">
        <v>291</v>
      </c>
      <c r="B292" s="15" t="s">
        <v>2453</v>
      </c>
      <c r="C292" s="15" t="s">
        <v>2908</v>
      </c>
      <c r="D292" s="15" t="s">
        <v>2908</v>
      </c>
      <c r="E292" s="15" t="s">
        <v>2909</v>
      </c>
      <c r="F292" s="20" t="s">
        <v>28</v>
      </c>
      <c r="G292" s="20" t="s">
        <v>26</v>
      </c>
      <c r="H292" s="20" t="s">
        <v>27</v>
      </c>
      <c r="I292" s="20" t="s">
        <v>1094</v>
      </c>
      <c r="J292" s="16">
        <v>44760</v>
      </c>
      <c r="K292" s="16">
        <v>44784</v>
      </c>
      <c r="L292" s="17">
        <v>44847</v>
      </c>
      <c r="M292" s="16">
        <v>44887</v>
      </c>
      <c r="N292" s="18">
        <f t="shared" si="4"/>
        <v>104</v>
      </c>
      <c r="O292" s="15" t="s">
        <v>2910</v>
      </c>
    </row>
    <row r="293" spans="1:15" x14ac:dyDescent="0.3">
      <c r="A293" s="14">
        <v>292</v>
      </c>
      <c r="B293" s="15" t="s">
        <v>2454</v>
      </c>
      <c r="C293" s="15" t="s">
        <v>2908</v>
      </c>
      <c r="D293" s="15" t="s">
        <v>2908</v>
      </c>
      <c r="E293" s="15" t="s">
        <v>2909</v>
      </c>
      <c r="F293" s="20" t="s">
        <v>28</v>
      </c>
      <c r="G293" s="20" t="s">
        <v>26</v>
      </c>
      <c r="H293" s="20" t="s">
        <v>27</v>
      </c>
      <c r="I293" s="20" t="s">
        <v>1094</v>
      </c>
      <c r="J293" s="16">
        <v>44760</v>
      </c>
      <c r="K293" s="16">
        <v>44784</v>
      </c>
      <c r="L293" s="17">
        <v>44847</v>
      </c>
      <c r="M293" s="16">
        <v>44887</v>
      </c>
      <c r="N293" s="18">
        <f t="shared" si="4"/>
        <v>104</v>
      </c>
      <c r="O293" s="15" t="s">
        <v>2910</v>
      </c>
    </row>
    <row r="294" spans="1:15" x14ac:dyDescent="0.3">
      <c r="A294" s="14">
        <v>293</v>
      </c>
      <c r="B294" s="15" t="s">
        <v>2455</v>
      </c>
      <c r="C294" s="15" t="s">
        <v>2908</v>
      </c>
      <c r="D294" s="15" t="s">
        <v>2908</v>
      </c>
      <c r="E294" s="15" t="s">
        <v>2909</v>
      </c>
      <c r="F294" s="20" t="s">
        <v>73</v>
      </c>
      <c r="G294" s="20" t="s">
        <v>26</v>
      </c>
      <c r="H294" s="20" t="s">
        <v>21</v>
      </c>
      <c r="I294" s="20" t="s">
        <v>978</v>
      </c>
      <c r="J294" s="16">
        <v>44760</v>
      </c>
      <c r="K294" s="16">
        <v>44784</v>
      </c>
      <c r="L294" s="17">
        <v>44818</v>
      </c>
      <c r="M294" s="16">
        <v>44875</v>
      </c>
      <c r="N294" s="18">
        <f t="shared" si="4"/>
        <v>92</v>
      </c>
      <c r="O294" s="15" t="s">
        <v>2910</v>
      </c>
    </row>
    <row r="295" spans="1:15" x14ac:dyDescent="0.3">
      <c r="A295" s="14">
        <v>294</v>
      </c>
      <c r="B295" s="15" t="s">
        <v>2457</v>
      </c>
      <c r="C295" s="15" t="s">
        <v>2908</v>
      </c>
      <c r="D295" s="15" t="s">
        <v>2908</v>
      </c>
      <c r="E295" s="15" t="s">
        <v>2909</v>
      </c>
      <c r="F295" s="20" t="s">
        <v>73</v>
      </c>
      <c r="G295" s="20" t="s">
        <v>26</v>
      </c>
      <c r="H295" s="20" t="s">
        <v>21</v>
      </c>
      <c r="I295" s="20" t="s">
        <v>978</v>
      </c>
      <c r="J295" s="16">
        <v>44760</v>
      </c>
      <c r="K295" s="16">
        <v>44784</v>
      </c>
      <c r="L295" s="17">
        <v>44818</v>
      </c>
      <c r="M295" s="16">
        <v>44875</v>
      </c>
      <c r="N295" s="18">
        <f t="shared" si="4"/>
        <v>92</v>
      </c>
      <c r="O295" s="15" t="s">
        <v>2910</v>
      </c>
    </row>
    <row r="296" spans="1:15" x14ac:dyDescent="0.3">
      <c r="A296" s="14">
        <v>295</v>
      </c>
      <c r="B296" s="15" t="s">
        <v>2459</v>
      </c>
      <c r="C296" s="15" t="s">
        <v>2908</v>
      </c>
      <c r="D296" s="15" t="s">
        <v>2908</v>
      </c>
      <c r="E296" s="15" t="s">
        <v>2912</v>
      </c>
      <c r="F296" s="20" t="s">
        <v>45</v>
      </c>
      <c r="G296" s="20" t="s">
        <v>20</v>
      </c>
      <c r="H296" s="20" t="s">
        <v>27</v>
      </c>
      <c r="I296" s="20" t="s">
        <v>878</v>
      </c>
      <c r="J296" s="16">
        <v>44749</v>
      </c>
      <c r="K296" s="16">
        <v>44777</v>
      </c>
      <c r="L296" s="17">
        <v>44803</v>
      </c>
      <c r="M296" s="16">
        <v>44876</v>
      </c>
      <c r="N296" s="18">
        <f t="shared" si="4"/>
        <v>100</v>
      </c>
      <c r="O296" s="15" t="s">
        <v>2910</v>
      </c>
    </row>
    <row r="297" spans="1:15" x14ac:dyDescent="0.3">
      <c r="A297" s="14">
        <v>296</v>
      </c>
      <c r="B297" s="15" t="s">
        <v>2460</v>
      </c>
      <c r="C297" s="15" t="s">
        <v>2908</v>
      </c>
      <c r="D297" s="15" t="s">
        <v>2908</v>
      </c>
      <c r="E297" s="15" t="s">
        <v>2912</v>
      </c>
      <c r="F297" s="20" t="s">
        <v>34</v>
      </c>
      <c r="G297" s="20" t="s">
        <v>44</v>
      </c>
      <c r="H297" s="20" t="s">
        <v>21</v>
      </c>
      <c r="I297" s="20" t="s">
        <v>108</v>
      </c>
      <c r="J297" s="16">
        <v>44749</v>
      </c>
      <c r="K297" s="16">
        <v>44777</v>
      </c>
      <c r="L297" s="17">
        <v>44813</v>
      </c>
      <c r="M297" s="16">
        <v>44867</v>
      </c>
      <c r="N297" s="18">
        <f t="shared" si="4"/>
        <v>91</v>
      </c>
      <c r="O297" s="15" t="s">
        <v>2910</v>
      </c>
    </row>
    <row r="298" spans="1:15" x14ac:dyDescent="0.3">
      <c r="A298" s="14">
        <v>297</v>
      </c>
      <c r="B298" s="15" t="s">
        <v>2461</v>
      </c>
      <c r="C298" s="15" t="s">
        <v>2908</v>
      </c>
      <c r="D298" s="15" t="s">
        <v>2908</v>
      </c>
      <c r="E298" s="15" t="s">
        <v>2912</v>
      </c>
      <c r="F298" s="20" t="s">
        <v>107</v>
      </c>
      <c r="G298" s="20" t="s">
        <v>20</v>
      </c>
      <c r="H298" s="20" t="s">
        <v>34</v>
      </c>
      <c r="I298" s="20" t="s">
        <v>365</v>
      </c>
      <c r="J298" s="16">
        <v>44749</v>
      </c>
      <c r="K298" s="16">
        <v>44777</v>
      </c>
      <c r="L298" s="17">
        <v>44802</v>
      </c>
      <c r="M298" s="16">
        <v>44886</v>
      </c>
      <c r="N298" s="18">
        <f t="shared" si="4"/>
        <v>110</v>
      </c>
      <c r="O298" s="15" t="s">
        <v>2910</v>
      </c>
    </row>
    <row r="299" spans="1:15" x14ac:dyDescent="0.3">
      <c r="A299" s="14">
        <v>298</v>
      </c>
      <c r="B299" s="15" t="s">
        <v>2463</v>
      </c>
      <c r="C299" s="15" t="s">
        <v>2908</v>
      </c>
      <c r="D299" s="15" t="s">
        <v>2908</v>
      </c>
      <c r="E299" s="15" t="s">
        <v>2909</v>
      </c>
      <c r="F299" s="20" t="s">
        <v>73</v>
      </c>
      <c r="G299" s="20" t="s">
        <v>26</v>
      </c>
      <c r="H299" s="20" t="s">
        <v>21</v>
      </c>
      <c r="I299" s="20" t="s">
        <v>978</v>
      </c>
      <c r="J299" s="16">
        <v>44760</v>
      </c>
      <c r="K299" s="16">
        <v>44784</v>
      </c>
      <c r="L299" s="17">
        <v>44818</v>
      </c>
      <c r="M299" s="16">
        <v>44887</v>
      </c>
      <c r="N299" s="18">
        <f t="shared" si="4"/>
        <v>104</v>
      </c>
      <c r="O299" s="15" t="s">
        <v>2910</v>
      </c>
    </row>
    <row r="300" spans="1:15" x14ac:dyDescent="0.3">
      <c r="A300" s="14">
        <v>299</v>
      </c>
      <c r="B300" s="15" t="s">
        <v>2464</v>
      </c>
      <c r="C300" s="15" t="s">
        <v>2908</v>
      </c>
      <c r="D300" s="15" t="s">
        <v>2908</v>
      </c>
      <c r="E300" s="15" t="s">
        <v>2909</v>
      </c>
      <c r="F300" s="20" t="s">
        <v>73</v>
      </c>
      <c r="G300" s="20" t="s">
        <v>26</v>
      </c>
      <c r="H300" s="20" t="s">
        <v>21</v>
      </c>
      <c r="I300" s="20" t="s">
        <v>46</v>
      </c>
      <c r="J300" s="16">
        <v>44760</v>
      </c>
      <c r="K300" s="16">
        <v>44784</v>
      </c>
      <c r="L300" s="17">
        <v>44818</v>
      </c>
      <c r="M300" s="16">
        <v>44887</v>
      </c>
      <c r="N300" s="18">
        <f t="shared" si="4"/>
        <v>104</v>
      </c>
      <c r="O300" s="15" t="s">
        <v>2910</v>
      </c>
    </row>
    <row r="301" spans="1:15" x14ac:dyDescent="0.3">
      <c r="A301" s="14">
        <v>300</v>
      </c>
      <c r="B301" s="15" t="s">
        <v>2465</v>
      </c>
      <c r="C301" s="15" t="s">
        <v>2908</v>
      </c>
      <c r="D301" s="15" t="s">
        <v>2908</v>
      </c>
      <c r="E301" s="15" t="s">
        <v>2909</v>
      </c>
      <c r="F301" s="20" t="s">
        <v>73</v>
      </c>
      <c r="G301" s="20" t="s">
        <v>26</v>
      </c>
      <c r="H301" s="20" t="s">
        <v>21</v>
      </c>
      <c r="I301" s="20" t="s">
        <v>46</v>
      </c>
      <c r="J301" s="16">
        <v>44760</v>
      </c>
      <c r="K301" s="16">
        <v>44784</v>
      </c>
      <c r="L301" s="17">
        <v>44818</v>
      </c>
      <c r="M301" s="16">
        <v>44887</v>
      </c>
      <c r="N301" s="18">
        <f t="shared" si="4"/>
        <v>104</v>
      </c>
      <c r="O301" s="15" t="s">
        <v>2910</v>
      </c>
    </row>
    <row r="302" spans="1:15" x14ac:dyDescent="0.3">
      <c r="A302" s="14">
        <v>301</v>
      </c>
      <c r="B302" s="15" t="s">
        <v>2466</v>
      </c>
      <c r="C302" s="15" t="s">
        <v>2908</v>
      </c>
      <c r="D302" s="15" t="s">
        <v>2908</v>
      </c>
      <c r="E302" s="15" t="s">
        <v>2909</v>
      </c>
      <c r="F302" s="20" t="s">
        <v>73</v>
      </c>
      <c r="G302" s="20" t="s">
        <v>26</v>
      </c>
      <c r="H302" s="20" t="s">
        <v>21</v>
      </c>
      <c r="I302" s="20" t="s">
        <v>885</v>
      </c>
      <c r="J302" s="16">
        <v>44760</v>
      </c>
      <c r="K302" s="16">
        <v>44784</v>
      </c>
      <c r="L302" s="17">
        <v>44818</v>
      </c>
      <c r="M302" s="16">
        <v>44876</v>
      </c>
      <c r="N302" s="18">
        <f t="shared" si="4"/>
        <v>93</v>
      </c>
      <c r="O302" s="15" t="s">
        <v>2910</v>
      </c>
    </row>
    <row r="303" spans="1:15" x14ac:dyDescent="0.3">
      <c r="A303" s="14">
        <v>302</v>
      </c>
      <c r="B303" s="15" t="s">
        <v>2467</v>
      </c>
      <c r="C303" s="15" t="s">
        <v>2908</v>
      </c>
      <c r="D303" s="15" t="s">
        <v>2908</v>
      </c>
      <c r="E303" s="15" t="s">
        <v>2909</v>
      </c>
      <c r="F303" s="20" t="s">
        <v>87</v>
      </c>
      <c r="G303" s="20" t="s">
        <v>20</v>
      </c>
      <c r="H303" s="20" t="s">
        <v>44</v>
      </c>
      <c r="I303" s="20" t="s">
        <v>337</v>
      </c>
      <c r="J303" s="16">
        <v>44760</v>
      </c>
      <c r="K303" s="16">
        <v>44784</v>
      </c>
      <c r="L303" s="17">
        <v>44804</v>
      </c>
      <c r="M303" s="16">
        <v>44879</v>
      </c>
      <c r="N303" s="18">
        <f t="shared" si="4"/>
        <v>96</v>
      </c>
      <c r="O303" s="15" t="s">
        <v>2910</v>
      </c>
    </row>
    <row r="304" spans="1:15" x14ac:dyDescent="0.3">
      <c r="A304" s="14">
        <v>303</v>
      </c>
      <c r="B304" s="15" t="s">
        <v>2468</v>
      </c>
      <c r="C304" s="15" t="s">
        <v>2908</v>
      </c>
      <c r="D304" s="15" t="s">
        <v>2908</v>
      </c>
      <c r="E304" s="15" t="s">
        <v>2909</v>
      </c>
      <c r="F304" s="20" t="s">
        <v>87</v>
      </c>
      <c r="G304" s="20" t="s">
        <v>20</v>
      </c>
      <c r="H304" s="20" t="s">
        <v>44</v>
      </c>
      <c r="I304" s="20" t="s">
        <v>337</v>
      </c>
      <c r="J304" s="16">
        <v>44760</v>
      </c>
      <c r="K304" s="16">
        <v>44784</v>
      </c>
      <c r="L304" s="17">
        <v>44818</v>
      </c>
      <c r="M304" s="16">
        <v>44890</v>
      </c>
      <c r="N304" s="18">
        <f t="shared" si="4"/>
        <v>107</v>
      </c>
      <c r="O304" s="15" t="s">
        <v>2910</v>
      </c>
    </row>
    <row r="305" spans="1:15" x14ac:dyDescent="0.3">
      <c r="A305" s="14">
        <v>304</v>
      </c>
      <c r="B305" s="15" t="s">
        <v>2469</v>
      </c>
      <c r="C305" s="15" t="s">
        <v>2908</v>
      </c>
      <c r="D305" s="15" t="s">
        <v>2908</v>
      </c>
      <c r="E305" s="15" t="s">
        <v>2909</v>
      </c>
      <c r="F305" s="20" t="s">
        <v>87</v>
      </c>
      <c r="G305" s="20" t="s">
        <v>20</v>
      </c>
      <c r="H305" s="20" t="s">
        <v>44</v>
      </c>
      <c r="I305" s="20" t="s">
        <v>337</v>
      </c>
      <c r="J305" s="16">
        <v>44760</v>
      </c>
      <c r="K305" s="16">
        <v>44784</v>
      </c>
      <c r="L305" s="17">
        <v>44818</v>
      </c>
      <c r="M305" s="16">
        <v>44894</v>
      </c>
      <c r="N305" s="18">
        <f t="shared" si="4"/>
        <v>111</v>
      </c>
      <c r="O305" s="15" t="s">
        <v>2910</v>
      </c>
    </row>
    <row r="306" spans="1:15" x14ac:dyDescent="0.3">
      <c r="A306" s="14">
        <v>305</v>
      </c>
      <c r="B306" s="15" t="s">
        <v>2470</v>
      </c>
      <c r="C306" s="15" t="s">
        <v>2908</v>
      </c>
      <c r="D306" s="15" t="s">
        <v>2908</v>
      </c>
      <c r="E306" s="15" t="s">
        <v>2909</v>
      </c>
      <c r="F306" s="20" t="s">
        <v>87</v>
      </c>
      <c r="G306" s="20" t="s">
        <v>20</v>
      </c>
      <c r="H306" s="20" t="s">
        <v>44</v>
      </c>
      <c r="I306" s="20" t="s">
        <v>337</v>
      </c>
      <c r="J306" s="16">
        <v>44760</v>
      </c>
      <c r="K306" s="16">
        <v>44784</v>
      </c>
      <c r="L306" s="17">
        <v>44818</v>
      </c>
      <c r="M306" s="16">
        <v>44890</v>
      </c>
      <c r="N306" s="18">
        <f t="shared" si="4"/>
        <v>107</v>
      </c>
      <c r="O306" s="15" t="s">
        <v>2910</v>
      </c>
    </row>
    <row r="307" spans="1:15" x14ac:dyDescent="0.3">
      <c r="A307" s="14">
        <v>306</v>
      </c>
      <c r="B307" s="15" t="s">
        <v>2471</v>
      </c>
      <c r="C307" s="15" t="s">
        <v>2908</v>
      </c>
      <c r="D307" s="15" t="s">
        <v>2908</v>
      </c>
      <c r="E307" s="15" t="s">
        <v>2909</v>
      </c>
      <c r="F307" s="20" t="s">
        <v>87</v>
      </c>
      <c r="G307" s="20" t="s">
        <v>20</v>
      </c>
      <c r="H307" s="20" t="s">
        <v>44</v>
      </c>
      <c r="I307" s="20" t="s">
        <v>337</v>
      </c>
      <c r="J307" s="16">
        <v>44760</v>
      </c>
      <c r="K307" s="16">
        <v>44784</v>
      </c>
      <c r="L307" s="17">
        <v>44818</v>
      </c>
      <c r="M307" s="16">
        <v>44890</v>
      </c>
      <c r="N307" s="18">
        <f t="shared" si="4"/>
        <v>107</v>
      </c>
      <c r="O307" s="15" t="s">
        <v>2910</v>
      </c>
    </row>
    <row r="308" spans="1:15" x14ac:dyDescent="0.3">
      <c r="A308" s="14">
        <v>307</v>
      </c>
      <c r="B308" s="15" t="s">
        <v>2474</v>
      </c>
      <c r="C308" s="15" t="s">
        <v>2908</v>
      </c>
      <c r="D308" s="15" t="s">
        <v>2908</v>
      </c>
      <c r="E308" s="15" t="s">
        <v>2912</v>
      </c>
      <c r="F308" s="20" t="s">
        <v>22</v>
      </c>
      <c r="G308" s="20" t="s">
        <v>73</v>
      </c>
      <c r="H308" s="20" t="s">
        <v>34</v>
      </c>
      <c r="I308" s="20" t="s">
        <v>885</v>
      </c>
      <c r="J308" s="16">
        <v>44753</v>
      </c>
      <c r="K308" s="16">
        <v>44777</v>
      </c>
      <c r="L308" s="17">
        <v>44832</v>
      </c>
      <c r="M308" s="16">
        <v>44889</v>
      </c>
      <c r="N308" s="18">
        <f t="shared" si="4"/>
        <v>113</v>
      </c>
      <c r="O308" s="15" t="s">
        <v>2910</v>
      </c>
    </row>
    <row r="309" spans="1:15" x14ac:dyDescent="0.3">
      <c r="A309" s="14">
        <v>308</v>
      </c>
      <c r="B309" s="15" t="s">
        <v>2475</v>
      </c>
      <c r="C309" s="15" t="s">
        <v>2908</v>
      </c>
      <c r="D309" s="15" t="s">
        <v>2908</v>
      </c>
      <c r="E309" s="15" t="s">
        <v>2912</v>
      </c>
      <c r="F309" s="20" t="s">
        <v>107</v>
      </c>
      <c r="G309" s="20" t="s">
        <v>45</v>
      </c>
      <c r="H309" s="20" t="s">
        <v>44</v>
      </c>
      <c r="I309" s="20" t="s">
        <v>108</v>
      </c>
      <c r="J309" s="16">
        <v>44753</v>
      </c>
      <c r="K309" s="16">
        <v>44777</v>
      </c>
      <c r="L309" s="17">
        <v>44816</v>
      </c>
      <c r="M309" s="16">
        <v>44895</v>
      </c>
      <c r="N309" s="18">
        <f t="shared" si="4"/>
        <v>119</v>
      </c>
      <c r="O309" s="15" t="s">
        <v>2910</v>
      </c>
    </row>
    <row r="310" spans="1:15" x14ac:dyDescent="0.3">
      <c r="A310" s="14">
        <v>309</v>
      </c>
      <c r="B310" s="15" t="s">
        <v>2476</v>
      </c>
      <c r="C310" s="15" t="s">
        <v>2908</v>
      </c>
      <c r="D310" s="15" t="s">
        <v>2908</v>
      </c>
      <c r="E310" s="15" t="s">
        <v>2912</v>
      </c>
      <c r="F310" s="20" t="s">
        <v>28</v>
      </c>
      <c r="G310" s="20" t="s">
        <v>26</v>
      </c>
      <c r="H310" s="20" t="s">
        <v>27</v>
      </c>
      <c r="I310" s="20" t="s">
        <v>1094</v>
      </c>
      <c r="J310" s="16">
        <v>44753</v>
      </c>
      <c r="K310" s="16">
        <v>44777</v>
      </c>
      <c r="L310" s="17">
        <v>44833</v>
      </c>
      <c r="M310" s="16">
        <v>44887</v>
      </c>
      <c r="N310" s="18">
        <f t="shared" si="4"/>
        <v>111</v>
      </c>
      <c r="O310" s="15" t="s">
        <v>2910</v>
      </c>
    </row>
    <row r="311" spans="1:15" x14ac:dyDescent="0.3">
      <c r="A311" s="14">
        <v>310</v>
      </c>
      <c r="B311" s="15" t="s">
        <v>2477</v>
      </c>
      <c r="C311" s="15" t="s">
        <v>2908</v>
      </c>
      <c r="D311" s="15" t="s">
        <v>2908</v>
      </c>
      <c r="E311" s="15" t="s">
        <v>2912</v>
      </c>
      <c r="F311" s="20" t="s">
        <v>38</v>
      </c>
      <c r="G311" s="20" t="s">
        <v>27</v>
      </c>
      <c r="H311" s="20" t="s">
        <v>35</v>
      </c>
      <c r="I311" s="20" t="s">
        <v>39</v>
      </c>
      <c r="J311" s="16">
        <v>44753</v>
      </c>
      <c r="K311" s="16">
        <v>44777</v>
      </c>
      <c r="L311" s="17">
        <v>44788</v>
      </c>
      <c r="M311" s="16">
        <v>44874</v>
      </c>
      <c r="N311" s="18">
        <f t="shared" si="4"/>
        <v>98</v>
      </c>
      <c r="O311" s="15" t="s">
        <v>2910</v>
      </c>
    </row>
    <row r="312" spans="1:15" x14ac:dyDescent="0.3">
      <c r="A312" s="14">
        <v>311</v>
      </c>
      <c r="B312" s="15" t="s">
        <v>2478</v>
      </c>
      <c r="C312" s="15" t="s">
        <v>2908</v>
      </c>
      <c r="D312" s="15" t="s">
        <v>2908</v>
      </c>
      <c r="E312" s="15" t="s">
        <v>2912</v>
      </c>
      <c r="F312" s="20" t="s">
        <v>22</v>
      </c>
      <c r="G312" s="20" t="s">
        <v>20</v>
      </c>
      <c r="H312" s="20" t="s">
        <v>21</v>
      </c>
      <c r="I312" s="20" t="s">
        <v>1144</v>
      </c>
      <c r="J312" s="16">
        <v>44753</v>
      </c>
      <c r="K312" s="16">
        <v>44777</v>
      </c>
      <c r="L312" s="17">
        <v>44832</v>
      </c>
      <c r="M312" s="16">
        <v>44880</v>
      </c>
      <c r="N312" s="18">
        <f t="shared" si="4"/>
        <v>104</v>
      </c>
      <c r="O312" s="15" t="s">
        <v>2910</v>
      </c>
    </row>
    <row r="313" spans="1:15" x14ac:dyDescent="0.3">
      <c r="A313" s="14">
        <v>312</v>
      </c>
      <c r="B313" s="15" t="s">
        <v>2479</v>
      </c>
      <c r="C313" s="15" t="s">
        <v>2908</v>
      </c>
      <c r="D313" s="15" t="s">
        <v>2908</v>
      </c>
      <c r="E313" s="15" t="s">
        <v>2912</v>
      </c>
      <c r="F313" s="20" t="s">
        <v>107</v>
      </c>
      <c r="G313" s="20" t="s">
        <v>73</v>
      </c>
      <c r="H313" s="20" t="s">
        <v>21</v>
      </c>
      <c r="I313" s="20" t="s">
        <v>36</v>
      </c>
      <c r="J313" s="16">
        <v>44753</v>
      </c>
      <c r="K313" s="16">
        <v>44777</v>
      </c>
      <c r="L313" s="17">
        <v>44816</v>
      </c>
      <c r="M313" s="16">
        <v>44889</v>
      </c>
      <c r="N313" s="18">
        <f t="shared" si="4"/>
        <v>113</v>
      </c>
      <c r="O313" s="15" t="s">
        <v>2910</v>
      </c>
    </row>
    <row r="314" spans="1:15" x14ac:dyDescent="0.3">
      <c r="A314" s="14">
        <v>313</v>
      </c>
      <c r="B314" s="15" t="s">
        <v>2480</v>
      </c>
      <c r="C314" s="15" t="s">
        <v>2908</v>
      </c>
      <c r="D314" s="15" t="s">
        <v>2908</v>
      </c>
      <c r="E314" s="15" t="s">
        <v>2912</v>
      </c>
      <c r="F314" s="20" t="s">
        <v>45</v>
      </c>
      <c r="G314" s="20" t="s">
        <v>20</v>
      </c>
      <c r="H314" s="20" t="s">
        <v>27</v>
      </c>
      <c r="I314" s="20" t="s">
        <v>46</v>
      </c>
      <c r="J314" s="16">
        <v>44753</v>
      </c>
      <c r="K314" s="16">
        <v>44777</v>
      </c>
      <c r="L314" s="17">
        <v>44803</v>
      </c>
      <c r="M314" s="16">
        <v>44889</v>
      </c>
      <c r="N314" s="18">
        <f t="shared" si="4"/>
        <v>113</v>
      </c>
      <c r="O314" s="15" t="s">
        <v>2910</v>
      </c>
    </row>
    <row r="315" spans="1:15" x14ac:dyDescent="0.3">
      <c r="A315" s="14">
        <v>314</v>
      </c>
      <c r="B315" s="15" t="s">
        <v>2481</v>
      </c>
      <c r="C315" s="15" t="s">
        <v>2908</v>
      </c>
      <c r="D315" s="15" t="s">
        <v>2908</v>
      </c>
      <c r="E315" s="15" t="s">
        <v>2912</v>
      </c>
      <c r="F315" s="20" t="s">
        <v>28</v>
      </c>
      <c r="G315" s="20" t="s">
        <v>26</v>
      </c>
      <c r="H315" s="20" t="s">
        <v>27</v>
      </c>
      <c r="I315" s="20" t="s">
        <v>727</v>
      </c>
      <c r="J315" s="16">
        <v>44755</v>
      </c>
      <c r="K315" s="16">
        <v>44777</v>
      </c>
      <c r="L315" s="17">
        <v>44833</v>
      </c>
      <c r="M315" s="16">
        <v>44887</v>
      </c>
      <c r="N315" s="18">
        <f t="shared" si="4"/>
        <v>111</v>
      </c>
      <c r="O315" s="15" t="s">
        <v>2910</v>
      </c>
    </row>
    <row r="316" spans="1:15" x14ac:dyDescent="0.3">
      <c r="A316" s="14">
        <v>315</v>
      </c>
      <c r="B316" s="15" t="s">
        <v>2482</v>
      </c>
      <c r="C316" s="15" t="s">
        <v>2908</v>
      </c>
      <c r="D316" s="15" t="s">
        <v>2908</v>
      </c>
      <c r="E316" s="15" t="s">
        <v>2912</v>
      </c>
      <c r="F316" s="20" t="s">
        <v>28</v>
      </c>
      <c r="G316" s="20" t="s">
        <v>20</v>
      </c>
      <c r="H316" s="20" t="s">
        <v>35</v>
      </c>
      <c r="I316" s="20" t="s">
        <v>29</v>
      </c>
      <c r="J316" s="16">
        <v>44755</v>
      </c>
      <c r="K316" s="16">
        <v>44777</v>
      </c>
      <c r="L316" s="17">
        <v>44833</v>
      </c>
      <c r="M316" s="16">
        <v>44887</v>
      </c>
      <c r="N316" s="18">
        <f t="shared" si="4"/>
        <v>111</v>
      </c>
      <c r="O316" s="15" t="s">
        <v>2910</v>
      </c>
    </row>
    <row r="317" spans="1:15" x14ac:dyDescent="0.3">
      <c r="A317" s="14">
        <v>316</v>
      </c>
      <c r="B317" s="15" t="s">
        <v>2483</v>
      </c>
      <c r="C317" s="15" t="s">
        <v>2908</v>
      </c>
      <c r="D317" s="15" t="s">
        <v>2908</v>
      </c>
      <c r="E317" s="15" t="s">
        <v>2912</v>
      </c>
      <c r="F317" s="20" t="s">
        <v>28</v>
      </c>
      <c r="G317" s="20" t="s">
        <v>26</v>
      </c>
      <c r="H317" s="20" t="s">
        <v>27</v>
      </c>
      <c r="I317" s="20" t="s">
        <v>1102</v>
      </c>
      <c r="J317" s="16">
        <v>44755</v>
      </c>
      <c r="K317" s="16">
        <v>44777</v>
      </c>
      <c r="L317" s="17">
        <v>44833</v>
      </c>
      <c r="M317" s="16">
        <v>44889</v>
      </c>
      <c r="N317" s="18">
        <f t="shared" si="4"/>
        <v>113</v>
      </c>
      <c r="O317" s="15" t="s">
        <v>2910</v>
      </c>
    </row>
    <row r="318" spans="1:15" x14ac:dyDescent="0.3">
      <c r="A318" s="14">
        <v>317</v>
      </c>
      <c r="B318" s="15" t="s">
        <v>2484</v>
      </c>
      <c r="C318" s="15" t="s">
        <v>2908</v>
      </c>
      <c r="D318" s="15" t="s">
        <v>2908</v>
      </c>
      <c r="E318" s="15" t="s">
        <v>2912</v>
      </c>
      <c r="F318" s="20" t="s">
        <v>22</v>
      </c>
      <c r="G318" s="20" t="s">
        <v>20</v>
      </c>
      <c r="H318" s="20" t="s">
        <v>21</v>
      </c>
      <c r="I318" s="20" t="s">
        <v>885</v>
      </c>
      <c r="J318" s="16">
        <v>44757</v>
      </c>
      <c r="K318" s="16">
        <v>44777</v>
      </c>
      <c r="L318" s="17">
        <v>44832</v>
      </c>
      <c r="M318" s="16">
        <v>44889</v>
      </c>
      <c r="N318" s="18">
        <f t="shared" si="4"/>
        <v>113</v>
      </c>
      <c r="O318" s="15" t="s">
        <v>2910</v>
      </c>
    </row>
    <row r="319" spans="1:15" x14ac:dyDescent="0.3">
      <c r="A319" s="14">
        <v>318</v>
      </c>
      <c r="B319" s="15" t="s">
        <v>2485</v>
      </c>
      <c r="C319" s="15" t="s">
        <v>2908</v>
      </c>
      <c r="D319" s="15" t="s">
        <v>2908</v>
      </c>
      <c r="E319" s="15" t="s">
        <v>2912</v>
      </c>
      <c r="F319" s="20" t="s">
        <v>436</v>
      </c>
      <c r="G319" s="20" t="s">
        <v>38</v>
      </c>
      <c r="H319" s="20" t="s">
        <v>44</v>
      </c>
      <c r="I319" s="20" t="s">
        <v>1106</v>
      </c>
      <c r="J319" s="16">
        <v>44757</v>
      </c>
      <c r="K319" s="16">
        <v>44777</v>
      </c>
      <c r="L319" s="17">
        <v>44797</v>
      </c>
      <c r="M319" s="16">
        <v>44875</v>
      </c>
      <c r="N319" s="18">
        <f t="shared" si="4"/>
        <v>99</v>
      </c>
      <c r="O319" s="15" t="s">
        <v>2910</v>
      </c>
    </row>
    <row r="320" spans="1:15" x14ac:dyDescent="0.3">
      <c r="A320" s="14">
        <v>319</v>
      </c>
      <c r="B320" s="15" t="s">
        <v>2487</v>
      </c>
      <c r="C320" s="15" t="s">
        <v>2908</v>
      </c>
      <c r="D320" s="15" t="s">
        <v>2908</v>
      </c>
      <c r="E320" s="15" t="s">
        <v>2909</v>
      </c>
      <c r="F320" s="20" t="s">
        <v>45</v>
      </c>
      <c r="G320" s="20" t="s">
        <v>27</v>
      </c>
      <c r="H320" s="20" t="s">
        <v>21</v>
      </c>
      <c r="I320" s="20" t="s">
        <v>727</v>
      </c>
      <c r="J320" s="16">
        <v>44761</v>
      </c>
      <c r="K320" s="16">
        <v>44784</v>
      </c>
      <c r="L320" s="17">
        <v>44824</v>
      </c>
      <c r="M320" s="16">
        <v>44895</v>
      </c>
      <c r="N320" s="18">
        <f t="shared" si="4"/>
        <v>112</v>
      </c>
      <c r="O320" s="15" t="s">
        <v>2910</v>
      </c>
    </row>
    <row r="321" spans="1:15" x14ac:dyDescent="0.3">
      <c r="A321" s="14">
        <v>320</v>
      </c>
      <c r="B321" s="15" t="s">
        <v>2488</v>
      </c>
      <c r="C321" s="15" t="s">
        <v>2908</v>
      </c>
      <c r="D321" s="15" t="s">
        <v>2908</v>
      </c>
      <c r="E321" s="15" t="s">
        <v>2909</v>
      </c>
      <c r="F321" s="20" t="s">
        <v>45</v>
      </c>
      <c r="G321" s="20" t="s">
        <v>27</v>
      </c>
      <c r="H321" s="20" t="s">
        <v>21</v>
      </c>
      <c r="I321" s="20" t="s">
        <v>727</v>
      </c>
      <c r="J321" s="16">
        <v>44761</v>
      </c>
      <c r="K321" s="16">
        <v>44784</v>
      </c>
      <c r="L321" s="17">
        <v>44824</v>
      </c>
      <c r="M321" s="16">
        <v>44895</v>
      </c>
      <c r="N321" s="18">
        <f t="shared" si="4"/>
        <v>112</v>
      </c>
      <c r="O321" s="15" t="s">
        <v>2910</v>
      </c>
    </row>
    <row r="322" spans="1:15" x14ac:dyDescent="0.3">
      <c r="A322" s="14">
        <v>321</v>
      </c>
      <c r="B322" s="15" t="s">
        <v>2489</v>
      </c>
      <c r="C322" s="15" t="s">
        <v>2908</v>
      </c>
      <c r="D322" s="15" t="s">
        <v>2908</v>
      </c>
      <c r="E322" s="15" t="s">
        <v>2909</v>
      </c>
      <c r="F322" s="20" t="s">
        <v>45</v>
      </c>
      <c r="G322" s="20" t="s">
        <v>27</v>
      </c>
      <c r="H322" s="20" t="s">
        <v>21</v>
      </c>
      <c r="I322" s="20" t="s">
        <v>727</v>
      </c>
      <c r="J322" s="16">
        <v>44761</v>
      </c>
      <c r="K322" s="16">
        <v>44784</v>
      </c>
      <c r="L322" s="17">
        <v>44824</v>
      </c>
      <c r="M322" s="16">
        <v>44895</v>
      </c>
      <c r="N322" s="18">
        <f t="shared" ref="N322:N385" si="5">_xlfn.DAYS(M322,K322)+1</f>
        <v>112</v>
      </c>
      <c r="O322" s="15" t="s">
        <v>2910</v>
      </c>
    </row>
    <row r="323" spans="1:15" x14ac:dyDescent="0.3">
      <c r="A323" s="14">
        <v>322</v>
      </c>
      <c r="B323" s="15" t="s">
        <v>2490</v>
      </c>
      <c r="C323" s="15" t="s">
        <v>2908</v>
      </c>
      <c r="D323" s="15" t="s">
        <v>2908</v>
      </c>
      <c r="E323" s="15" t="s">
        <v>2909</v>
      </c>
      <c r="F323" s="20" t="s">
        <v>45</v>
      </c>
      <c r="G323" s="20" t="s">
        <v>27</v>
      </c>
      <c r="H323" s="20" t="s">
        <v>21</v>
      </c>
      <c r="I323" s="20" t="s">
        <v>727</v>
      </c>
      <c r="J323" s="16">
        <v>44761</v>
      </c>
      <c r="K323" s="16">
        <v>44784</v>
      </c>
      <c r="L323" s="17">
        <v>44845</v>
      </c>
      <c r="M323" s="16">
        <v>44895</v>
      </c>
      <c r="N323" s="18">
        <f t="shared" si="5"/>
        <v>112</v>
      </c>
      <c r="O323" s="15" t="s">
        <v>2910</v>
      </c>
    </row>
    <row r="324" spans="1:15" x14ac:dyDescent="0.3">
      <c r="A324" s="14">
        <v>323</v>
      </c>
      <c r="B324" s="15" t="s">
        <v>2494</v>
      </c>
      <c r="C324" s="15" t="s">
        <v>2908</v>
      </c>
      <c r="D324" s="15" t="s">
        <v>2908</v>
      </c>
      <c r="E324" s="15" t="s">
        <v>2909</v>
      </c>
      <c r="F324" s="20" t="s">
        <v>45</v>
      </c>
      <c r="G324" s="20" t="s">
        <v>27</v>
      </c>
      <c r="H324" s="20" t="s">
        <v>21</v>
      </c>
      <c r="I324" s="20" t="s">
        <v>1144</v>
      </c>
      <c r="J324" s="16">
        <v>44761</v>
      </c>
      <c r="K324" s="16">
        <v>44784</v>
      </c>
      <c r="L324" s="17">
        <v>44845</v>
      </c>
      <c r="M324" s="16">
        <v>44874</v>
      </c>
      <c r="N324" s="18">
        <f t="shared" si="5"/>
        <v>91</v>
      </c>
      <c r="O324" s="15" t="s">
        <v>2910</v>
      </c>
    </row>
    <row r="325" spans="1:15" x14ac:dyDescent="0.3">
      <c r="A325" s="14">
        <v>324</v>
      </c>
      <c r="B325" s="15" t="s">
        <v>2495</v>
      </c>
      <c r="C325" s="15" t="s">
        <v>2908</v>
      </c>
      <c r="D325" s="15" t="s">
        <v>2908</v>
      </c>
      <c r="E325" s="15" t="s">
        <v>2909</v>
      </c>
      <c r="F325" s="20" t="s">
        <v>45</v>
      </c>
      <c r="G325" s="20" t="s">
        <v>27</v>
      </c>
      <c r="H325" s="20" t="s">
        <v>21</v>
      </c>
      <c r="I325" s="20" t="s">
        <v>1144</v>
      </c>
      <c r="J325" s="16">
        <v>44761</v>
      </c>
      <c r="K325" s="16">
        <v>44784</v>
      </c>
      <c r="L325" s="17">
        <v>44845</v>
      </c>
      <c r="M325" s="16">
        <v>44874</v>
      </c>
      <c r="N325" s="18">
        <f t="shared" si="5"/>
        <v>91</v>
      </c>
      <c r="O325" s="15" t="s">
        <v>2910</v>
      </c>
    </row>
    <row r="326" spans="1:15" x14ac:dyDescent="0.3">
      <c r="A326" s="14">
        <v>325</v>
      </c>
      <c r="B326" s="15" t="s">
        <v>2496</v>
      </c>
      <c r="C326" s="15" t="s">
        <v>2908</v>
      </c>
      <c r="D326" s="15" t="s">
        <v>2908</v>
      </c>
      <c r="E326" s="15" t="s">
        <v>2909</v>
      </c>
      <c r="F326" s="20" t="s">
        <v>20</v>
      </c>
      <c r="G326" s="20" t="s">
        <v>34</v>
      </c>
      <c r="H326" s="20" t="s">
        <v>35</v>
      </c>
      <c r="I326" s="20" t="s">
        <v>173</v>
      </c>
      <c r="J326" s="16">
        <v>44761</v>
      </c>
      <c r="K326" s="16">
        <v>44784</v>
      </c>
      <c r="L326" s="17">
        <v>44811</v>
      </c>
      <c r="M326" s="16">
        <v>44887</v>
      </c>
      <c r="N326" s="18">
        <f t="shared" si="5"/>
        <v>104</v>
      </c>
      <c r="O326" s="15" t="s">
        <v>2910</v>
      </c>
    </row>
    <row r="327" spans="1:15" x14ac:dyDescent="0.3">
      <c r="A327" s="14">
        <v>326</v>
      </c>
      <c r="B327" s="15" t="s">
        <v>2497</v>
      </c>
      <c r="C327" s="15" t="s">
        <v>2908</v>
      </c>
      <c r="D327" s="15" t="s">
        <v>2908</v>
      </c>
      <c r="E327" s="15" t="s">
        <v>2909</v>
      </c>
      <c r="F327" s="20" t="s">
        <v>20</v>
      </c>
      <c r="G327" s="20" t="s">
        <v>34</v>
      </c>
      <c r="H327" s="20" t="s">
        <v>35</v>
      </c>
      <c r="I327" s="20" t="s">
        <v>173</v>
      </c>
      <c r="J327" s="16">
        <v>44761</v>
      </c>
      <c r="K327" s="16">
        <v>44784</v>
      </c>
      <c r="L327" s="17">
        <v>44811</v>
      </c>
      <c r="M327" s="16">
        <v>44887</v>
      </c>
      <c r="N327" s="18">
        <f t="shared" si="5"/>
        <v>104</v>
      </c>
      <c r="O327" s="15" t="s">
        <v>2910</v>
      </c>
    </row>
    <row r="328" spans="1:15" x14ac:dyDescent="0.3">
      <c r="A328" s="14">
        <v>327</v>
      </c>
      <c r="B328" s="15" t="s">
        <v>2498</v>
      </c>
      <c r="C328" s="15" t="s">
        <v>2908</v>
      </c>
      <c r="D328" s="15" t="s">
        <v>2908</v>
      </c>
      <c r="E328" s="15" t="s">
        <v>2909</v>
      </c>
      <c r="F328" s="20" t="s">
        <v>20</v>
      </c>
      <c r="G328" s="20" t="s">
        <v>34</v>
      </c>
      <c r="H328" s="20" t="s">
        <v>35</v>
      </c>
      <c r="I328" s="20" t="s">
        <v>173</v>
      </c>
      <c r="J328" s="16">
        <v>44761</v>
      </c>
      <c r="K328" s="16">
        <v>44784</v>
      </c>
      <c r="L328" s="17">
        <v>44811</v>
      </c>
      <c r="M328" s="16">
        <v>44887</v>
      </c>
      <c r="N328" s="18">
        <f t="shared" si="5"/>
        <v>104</v>
      </c>
      <c r="O328" s="15" t="s">
        <v>2910</v>
      </c>
    </row>
    <row r="329" spans="1:15" x14ac:dyDescent="0.3">
      <c r="A329" s="14">
        <v>328</v>
      </c>
      <c r="B329" s="15" t="s">
        <v>2499</v>
      </c>
      <c r="C329" s="15" t="s">
        <v>2908</v>
      </c>
      <c r="D329" s="15" t="s">
        <v>2908</v>
      </c>
      <c r="E329" s="15" t="s">
        <v>2909</v>
      </c>
      <c r="F329" s="20" t="s">
        <v>20</v>
      </c>
      <c r="G329" s="20" t="s">
        <v>34</v>
      </c>
      <c r="H329" s="20" t="s">
        <v>35</v>
      </c>
      <c r="I329" s="20" t="s">
        <v>36</v>
      </c>
      <c r="J329" s="16">
        <v>44761</v>
      </c>
      <c r="K329" s="16">
        <v>44784</v>
      </c>
      <c r="L329" s="17">
        <v>44811</v>
      </c>
      <c r="M329" s="16">
        <v>44887</v>
      </c>
      <c r="N329" s="18">
        <f t="shared" si="5"/>
        <v>104</v>
      </c>
      <c r="O329" s="15" t="s">
        <v>2910</v>
      </c>
    </row>
    <row r="330" spans="1:15" x14ac:dyDescent="0.3">
      <c r="A330" s="14">
        <v>329</v>
      </c>
      <c r="B330" s="15" t="s">
        <v>2500</v>
      </c>
      <c r="C330" s="15" t="s">
        <v>2908</v>
      </c>
      <c r="D330" s="15" t="s">
        <v>2908</v>
      </c>
      <c r="E330" s="15" t="s">
        <v>2909</v>
      </c>
      <c r="F330" s="20" t="s">
        <v>20</v>
      </c>
      <c r="G330" s="20" t="s">
        <v>34</v>
      </c>
      <c r="H330" s="20" t="s">
        <v>35</v>
      </c>
      <c r="I330" s="20" t="s">
        <v>234</v>
      </c>
      <c r="J330" s="16">
        <v>44761</v>
      </c>
      <c r="K330" s="16">
        <v>44784</v>
      </c>
      <c r="L330" s="17">
        <v>44811</v>
      </c>
      <c r="M330" s="16">
        <v>44872</v>
      </c>
      <c r="N330" s="18">
        <f t="shared" si="5"/>
        <v>89</v>
      </c>
      <c r="O330" s="15" t="s">
        <v>2910</v>
      </c>
    </row>
    <row r="331" spans="1:15" x14ac:dyDescent="0.3">
      <c r="A331" s="14">
        <v>330</v>
      </c>
      <c r="B331" s="15" t="s">
        <v>2501</v>
      </c>
      <c r="C331" s="15" t="s">
        <v>2908</v>
      </c>
      <c r="D331" s="15" t="s">
        <v>2908</v>
      </c>
      <c r="E331" s="15" t="s">
        <v>2909</v>
      </c>
      <c r="F331" s="20" t="s">
        <v>20</v>
      </c>
      <c r="G331" s="20" t="s">
        <v>34</v>
      </c>
      <c r="H331" s="20" t="s">
        <v>35</v>
      </c>
      <c r="I331" s="20" t="s">
        <v>234</v>
      </c>
      <c r="J331" s="16">
        <v>44761</v>
      </c>
      <c r="K331" s="16">
        <v>44784</v>
      </c>
      <c r="L331" s="17">
        <v>44811</v>
      </c>
      <c r="M331" s="16">
        <v>44887</v>
      </c>
      <c r="N331" s="18">
        <f t="shared" si="5"/>
        <v>104</v>
      </c>
      <c r="O331" s="15" t="s">
        <v>2910</v>
      </c>
    </row>
    <row r="332" spans="1:15" x14ac:dyDescent="0.3">
      <c r="A332" s="14">
        <v>331</v>
      </c>
      <c r="B332" s="15" t="s">
        <v>2502</v>
      </c>
      <c r="C332" s="15" t="s">
        <v>2908</v>
      </c>
      <c r="D332" s="15" t="s">
        <v>2908</v>
      </c>
      <c r="E332" s="15" t="s">
        <v>2909</v>
      </c>
      <c r="F332" s="20" t="s">
        <v>38</v>
      </c>
      <c r="G332" s="20" t="s">
        <v>27</v>
      </c>
      <c r="H332" s="20" t="s">
        <v>35</v>
      </c>
      <c r="I332" s="20" t="s">
        <v>39</v>
      </c>
      <c r="J332" s="16">
        <v>44761</v>
      </c>
      <c r="K332" s="16">
        <v>44784</v>
      </c>
      <c r="L332" s="17">
        <v>44809</v>
      </c>
      <c r="M332" s="16">
        <v>44874</v>
      </c>
      <c r="N332" s="18">
        <f t="shared" si="5"/>
        <v>91</v>
      </c>
      <c r="O332" s="15" t="s">
        <v>2910</v>
      </c>
    </row>
    <row r="333" spans="1:15" x14ac:dyDescent="0.3">
      <c r="A333" s="14">
        <v>332</v>
      </c>
      <c r="B333" s="15" t="s">
        <v>2504</v>
      </c>
      <c r="C333" s="15" t="s">
        <v>2908</v>
      </c>
      <c r="D333" s="15" t="s">
        <v>2908</v>
      </c>
      <c r="E333" s="15" t="s">
        <v>2909</v>
      </c>
      <c r="F333" s="20" t="s">
        <v>38</v>
      </c>
      <c r="G333" s="20" t="s">
        <v>27</v>
      </c>
      <c r="H333" s="20" t="s">
        <v>35</v>
      </c>
      <c r="I333" s="20" t="s">
        <v>39</v>
      </c>
      <c r="J333" s="16">
        <v>44761</v>
      </c>
      <c r="K333" s="16">
        <v>44784</v>
      </c>
      <c r="L333" s="17">
        <v>44809</v>
      </c>
      <c r="M333" s="16">
        <v>44872</v>
      </c>
      <c r="N333" s="18">
        <f t="shared" si="5"/>
        <v>89</v>
      </c>
      <c r="O333" s="15" t="s">
        <v>2910</v>
      </c>
    </row>
    <row r="334" spans="1:15" x14ac:dyDescent="0.3">
      <c r="A334" s="14">
        <v>333</v>
      </c>
      <c r="B334" s="15" t="s">
        <v>2510</v>
      </c>
      <c r="C334" s="15" t="s">
        <v>2908</v>
      </c>
      <c r="D334" s="15" t="s">
        <v>2908</v>
      </c>
      <c r="E334" s="15" t="s">
        <v>2909</v>
      </c>
      <c r="F334" s="20" t="s">
        <v>38</v>
      </c>
      <c r="G334" s="20" t="s">
        <v>27</v>
      </c>
      <c r="H334" s="20" t="s">
        <v>35</v>
      </c>
      <c r="I334" s="20" t="s">
        <v>39</v>
      </c>
      <c r="J334" s="16">
        <v>44762</v>
      </c>
      <c r="K334" s="16">
        <v>44784</v>
      </c>
      <c r="L334" s="17">
        <v>44809</v>
      </c>
      <c r="M334" s="16">
        <v>44874</v>
      </c>
      <c r="N334" s="18">
        <f t="shared" si="5"/>
        <v>91</v>
      </c>
      <c r="O334" s="15" t="s">
        <v>2910</v>
      </c>
    </row>
    <row r="335" spans="1:15" x14ac:dyDescent="0.3">
      <c r="A335" s="14">
        <v>334</v>
      </c>
      <c r="B335" s="15" t="s">
        <v>2511</v>
      </c>
      <c r="C335" s="15" t="s">
        <v>2908</v>
      </c>
      <c r="D335" s="15" t="s">
        <v>2908</v>
      </c>
      <c r="E335" s="15" t="s">
        <v>2909</v>
      </c>
      <c r="F335" s="20" t="s">
        <v>38</v>
      </c>
      <c r="G335" s="20" t="s">
        <v>27</v>
      </c>
      <c r="H335" s="20" t="s">
        <v>35</v>
      </c>
      <c r="I335" s="20" t="s">
        <v>39</v>
      </c>
      <c r="J335" s="16">
        <v>44762</v>
      </c>
      <c r="K335" s="16">
        <v>44784</v>
      </c>
      <c r="L335" s="17">
        <v>44809</v>
      </c>
      <c r="M335" s="16">
        <v>44874</v>
      </c>
      <c r="N335" s="18">
        <f t="shared" si="5"/>
        <v>91</v>
      </c>
      <c r="O335" s="15" t="s">
        <v>2910</v>
      </c>
    </row>
    <row r="336" spans="1:15" x14ac:dyDescent="0.3">
      <c r="A336" s="14">
        <v>335</v>
      </c>
      <c r="B336" s="15" t="s">
        <v>2512</v>
      </c>
      <c r="C336" s="15" t="s">
        <v>2908</v>
      </c>
      <c r="D336" s="15" t="s">
        <v>2908</v>
      </c>
      <c r="E336" s="15" t="s">
        <v>2909</v>
      </c>
      <c r="F336" s="20" t="s">
        <v>38</v>
      </c>
      <c r="G336" s="20" t="s">
        <v>27</v>
      </c>
      <c r="H336" s="20" t="s">
        <v>35</v>
      </c>
      <c r="I336" s="20" t="s">
        <v>2113</v>
      </c>
      <c r="J336" s="16">
        <v>44762</v>
      </c>
      <c r="K336" s="16">
        <v>44784</v>
      </c>
      <c r="L336" s="17">
        <v>44816</v>
      </c>
      <c r="M336" s="16">
        <v>44875</v>
      </c>
      <c r="N336" s="18">
        <f t="shared" si="5"/>
        <v>92</v>
      </c>
      <c r="O336" s="15" t="s">
        <v>2910</v>
      </c>
    </row>
    <row r="337" spans="1:15" x14ac:dyDescent="0.3">
      <c r="A337" s="14">
        <v>336</v>
      </c>
      <c r="B337" s="15" t="s">
        <v>2513</v>
      </c>
      <c r="C337" s="15" t="s">
        <v>2908</v>
      </c>
      <c r="D337" s="15" t="s">
        <v>2908</v>
      </c>
      <c r="E337" s="15" t="s">
        <v>2909</v>
      </c>
      <c r="F337" s="20" t="s">
        <v>38</v>
      </c>
      <c r="G337" s="20" t="s">
        <v>27</v>
      </c>
      <c r="H337" s="20" t="s">
        <v>35</v>
      </c>
      <c r="I337" s="20" t="s">
        <v>2113</v>
      </c>
      <c r="J337" s="16">
        <v>44762</v>
      </c>
      <c r="K337" s="16">
        <v>44784</v>
      </c>
      <c r="L337" s="17">
        <v>44809</v>
      </c>
      <c r="M337" s="16">
        <v>44872</v>
      </c>
      <c r="N337" s="18">
        <f t="shared" si="5"/>
        <v>89</v>
      </c>
      <c r="O337" s="15" t="s">
        <v>2910</v>
      </c>
    </row>
    <row r="338" spans="1:15" x14ac:dyDescent="0.3">
      <c r="A338" s="14">
        <v>337</v>
      </c>
      <c r="B338" s="15" t="s">
        <v>2514</v>
      </c>
      <c r="C338" s="15" t="s">
        <v>2908</v>
      </c>
      <c r="D338" s="15" t="s">
        <v>2908</v>
      </c>
      <c r="E338" s="15" t="s">
        <v>2909</v>
      </c>
      <c r="F338" s="20" t="s">
        <v>26</v>
      </c>
      <c r="G338" s="20" t="s">
        <v>44</v>
      </c>
      <c r="H338" s="20" t="s">
        <v>21</v>
      </c>
      <c r="I338" s="20" t="s">
        <v>365</v>
      </c>
      <c r="J338" s="16">
        <v>44762</v>
      </c>
      <c r="K338" s="16">
        <v>44784</v>
      </c>
      <c r="L338" s="17">
        <v>44823</v>
      </c>
      <c r="M338" s="16">
        <v>44883</v>
      </c>
      <c r="N338" s="18">
        <f t="shared" si="5"/>
        <v>100</v>
      </c>
      <c r="O338" s="15" t="s">
        <v>2910</v>
      </c>
    </row>
    <row r="339" spans="1:15" x14ac:dyDescent="0.3">
      <c r="A339" s="14">
        <v>338</v>
      </c>
      <c r="B339" s="15" t="s">
        <v>2516</v>
      </c>
      <c r="C339" s="15" t="s">
        <v>2908</v>
      </c>
      <c r="D339" s="15" t="s">
        <v>2908</v>
      </c>
      <c r="E339" s="15" t="s">
        <v>2909</v>
      </c>
      <c r="F339" s="20" t="s">
        <v>26</v>
      </c>
      <c r="G339" s="20" t="s">
        <v>44</v>
      </c>
      <c r="H339" s="20" t="s">
        <v>21</v>
      </c>
      <c r="I339" s="20" t="s">
        <v>365</v>
      </c>
      <c r="J339" s="16">
        <v>44762</v>
      </c>
      <c r="K339" s="16">
        <v>44784</v>
      </c>
      <c r="L339" s="17">
        <v>44823</v>
      </c>
      <c r="M339" s="16">
        <v>44876</v>
      </c>
      <c r="N339" s="18">
        <f t="shared" si="5"/>
        <v>93</v>
      </c>
      <c r="O339" s="15" t="s">
        <v>2910</v>
      </c>
    </row>
    <row r="340" spans="1:15" x14ac:dyDescent="0.3">
      <c r="A340" s="14">
        <v>339</v>
      </c>
      <c r="B340" s="15" t="s">
        <v>2517</v>
      </c>
      <c r="C340" s="15" t="s">
        <v>2908</v>
      </c>
      <c r="D340" s="15" t="s">
        <v>2908</v>
      </c>
      <c r="E340" s="15" t="s">
        <v>2909</v>
      </c>
      <c r="F340" s="20" t="s">
        <v>26</v>
      </c>
      <c r="G340" s="20" t="s">
        <v>44</v>
      </c>
      <c r="H340" s="20" t="s">
        <v>21</v>
      </c>
      <c r="I340" s="20" t="s">
        <v>365</v>
      </c>
      <c r="J340" s="16">
        <v>44763</v>
      </c>
      <c r="K340" s="16">
        <v>44784</v>
      </c>
      <c r="L340" s="17">
        <v>44823</v>
      </c>
      <c r="M340" s="16">
        <v>44883</v>
      </c>
      <c r="N340" s="18">
        <f t="shared" si="5"/>
        <v>100</v>
      </c>
      <c r="O340" s="15" t="s">
        <v>2910</v>
      </c>
    </row>
    <row r="341" spans="1:15" x14ac:dyDescent="0.3">
      <c r="A341" s="14">
        <v>340</v>
      </c>
      <c r="B341" s="15" t="s">
        <v>2518</v>
      </c>
      <c r="C341" s="15" t="s">
        <v>2908</v>
      </c>
      <c r="D341" s="15" t="s">
        <v>2908</v>
      </c>
      <c r="E341" s="15" t="s">
        <v>2909</v>
      </c>
      <c r="F341" s="20" t="s">
        <v>26</v>
      </c>
      <c r="G341" s="20" t="s">
        <v>44</v>
      </c>
      <c r="H341" s="20" t="s">
        <v>21</v>
      </c>
      <c r="I341" s="20" t="s">
        <v>365</v>
      </c>
      <c r="J341" s="16">
        <v>44763</v>
      </c>
      <c r="K341" s="16">
        <v>44784</v>
      </c>
      <c r="L341" s="17">
        <v>44823</v>
      </c>
      <c r="M341" s="16">
        <v>44876</v>
      </c>
      <c r="N341" s="18">
        <f t="shared" si="5"/>
        <v>93</v>
      </c>
      <c r="O341" s="15" t="s">
        <v>2910</v>
      </c>
    </row>
    <row r="342" spans="1:15" x14ac:dyDescent="0.3">
      <c r="A342" s="14">
        <v>341</v>
      </c>
      <c r="B342" s="15" t="s">
        <v>2520</v>
      </c>
      <c r="C342" s="15" t="s">
        <v>2908</v>
      </c>
      <c r="D342" s="15" t="s">
        <v>2908</v>
      </c>
      <c r="E342" s="15" t="s">
        <v>2909</v>
      </c>
      <c r="F342" s="20" t="s">
        <v>26</v>
      </c>
      <c r="G342" s="20" t="s">
        <v>44</v>
      </c>
      <c r="H342" s="20" t="s">
        <v>21</v>
      </c>
      <c r="I342" s="20" t="s">
        <v>365</v>
      </c>
      <c r="J342" s="16">
        <v>44763</v>
      </c>
      <c r="K342" s="16">
        <v>44784</v>
      </c>
      <c r="L342" s="17">
        <v>44823</v>
      </c>
      <c r="M342" s="16">
        <v>44876</v>
      </c>
      <c r="N342" s="18">
        <f t="shared" si="5"/>
        <v>93</v>
      </c>
      <c r="O342" s="15" t="s">
        <v>2910</v>
      </c>
    </row>
    <row r="343" spans="1:15" x14ac:dyDescent="0.3">
      <c r="A343" s="14">
        <v>342</v>
      </c>
      <c r="B343" s="15" t="s">
        <v>2553</v>
      </c>
      <c r="C343" s="15" t="s">
        <v>2908</v>
      </c>
      <c r="D343" s="15" t="s">
        <v>2908</v>
      </c>
      <c r="E343" s="15" t="s">
        <v>2909</v>
      </c>
      <c r="F343" s="20" t="s">
        <v>34</v>
      </c>
      <c r="G343" s="20" t="s">
        <v>44</v>
      </c>
      <c r="H343" s="20" t="s">
        <v>65</v>
      </c>
      <c r="I343" s="20" t="s">
        <v>639</v>
      </c>
      <c r="J343" s="16">
        <v>44777</v>
      </c>
      <c r="K343" s="16">
        <v>44818</v>
      </c>
      <c r="L343" s="17">
        <v>44840</v>
      </c>
      <c r="M343" s="16">
        <v>44895</v>
      </c>
      <c r="N343" s="18">
        <f t="shared" si="5"/>
        <v>78</v>
      </c>
      <c r="O343" s="15" t="s">
        <v>2910</v>
      </c>
    </row>
    <row r="344" spans="1:15" x14ac:dyDescent="0.3">
      <c r="A344" s="14">
        <v>343</v>
      </c>
      <c r="B344" s="15" t="s">
        <v>2559</v>
      </c>
      <c r="C344" s="15" t="s">
        <v>2908</v>
      </c>
      <c r="D344" s="15" t="s">
        <v>2908</v>
      </c>
      <c r="E344" s="15" t="s">
        <v>2909</v>
      </c>
      <c r="F344" s="20" t="s">
        <v>26</v>
      </c>
      <c r="G344" s="20" t="s">
        <v>21</v>
      </c>
      <c r="H344" s="20" t="s">
        <v>65</v>
      </c>
      <c r="I344" s="20" t="s">
        <v>1102</v>
      </c>
      <c r="J344" s="16">
        <v>44778</v>
      </c>
      <c r="K344" s="16">
        <v>44818</v>
      </c>
      <c r="L344" s="17">
        <v>44854</v>
      </c>
      <c r="M344" s="16">
        <v>44883</v>
      </c>
      <c r="N344" s="18">
        <f t="shared" si="5"/>
        <v>66</v>
      </c>
      <c r="O344" s="15" t="s">
        <v>2910</v>
      </c>
    </row>
    <row r="345" spans="1:15" x14ac:dyDescent="0.3">
      <c r="A345" s="14">
        <v>344</v>
      </c>
      <c r="B345" s="15" t="s">
        <v>2560</v>
      </c>
      <c r="C345" s="15" t="s">
        <v>2908</v>
      </c>
      <c r="D345" s="15" t="s">
        <v>2908</v>
      </c>
      <c r="E345" s="15" t="s">
        <v>2909</v>
      </c>
      <c r="F345" s="20" t="s">
        <v>26</v>
      </c>
      <c r="G345" s="20" t="s">
        <v>21</v>
      </c>
      <c r="H345" s="20" t="s">
        <v>65</v>
      </c>
      <c r="I345" s="20" t="s">
        <v>1102</v>
      </c>
      <c r="J345" s="16">
        <v>44778</v>
      </c>
      <c r="K345" s="16">
        <v>44818</v>
      </c>
      <c r="L345" s="17">
        <v>44854</v>
      </c>
      <c r="M345" s="16">
        <v>44883</v>
      </c>
      <c r="N345" s="18">
        <f t="shared" si="5"/>
        <v>66</v>
      </c>
      <c r="O345" s="15" t="s">
        <v>2910</v>
      </c>
    </row>
    <row r="346" spans="1:15" x14ac:dyDescent="0.3">
      <c r="A346" s="14">
        <v>345</v>
      </c>
      <c r="B346" s="15" t="s">
        <v>2561</v>
      </c>
      <c r="C346" s="15" t="s">
        <v>2908</v>
      </c>
      <c r="D346" s="15" t="s">
        <v>2908</v>
      </c>
      <c r="E346" s="15" t="s">
        <v>2909</v>
      </c>
      <c r="F346" s="20" t="s">
        <v>26</v>
      </c>
      <c r="G346" s="20" t="s">
        <v>21</v>
      </c>
      <c r="H346" s="20" t="s">
        <v>65</v>
      </c>
      <c r="I346" s="20" t="s">
        <v>1102</v>
      </c>
      <c r="J346" s="16">
        <v>44778</v>
      </c>
      <c r="K346" s="16">
        <v>44818</v>
      </c>
      <c r="L346" s="17">
        <v>44854</v>
      </c>
      <c r="M346" s="16">
        <v>44883</v>
      </c>
      <c r="N346" s="18">
        <f t="shared" si="5"/>
        <v>66</v>
      </c>
      <c r="O346" s="15" t="s">
        <v>2910</v>
      </c>
    </row>
    <row r="347" spans="1:15" x14ac:dyDescent="0.3">
      <c r="A347" s="14">
        <v>346</v>
      </c>
      <c r="B347" s="15" t="s">
        <v>2563</v>
      </c>
      <c r="C347" s="15" t="s">
        <v>2908</v>
      </c>
      <c r="D347" s="15" t="s">
        <v>2908</v>
      </c>
      <c r="E347" s="15" t="s">
        <v>2909</v>
      </c>
      <c r="F347" s="20" t="s">
        <v>87</v>
      </c>
      <c r="G347" s="20" t="s">
        <v>20</v>
      </c>
      <c r="H347" s="20" t="s">
        <v>44</v>
      </c>
      <c r="I347" s="20" t="s">
        <v>425</v>
      </c>
      <c r="J347" s="16">
        <v>44778</v>
      </c>
      <c r="K347" s="16">
        <v>44818</v>
      </c>
      <c r="L347" s="17">
        <v>44845</v>
      </c>
      <c r="M347" s="16">
        <v>44890</v>
      </c>
      <c r="N347" s="18">
        <f t="shared" si="5"/>
        <v>73</v>
      </c>
      <c r="O347" s="15" t="s">
        <v>2910</v>
      </c>
    </row>
    <row r="348" spans="1:15" x14ac:dyDescent="0.3">
      <c r="A348" s="14">
        <v>347</v>
      </c>
      <c r="B348" s="15" t="s">
        <v>2564</v>
      </c>
      <c r="C348" s="15" t="s">
        <v>2908</v>
      </c>
      <c r="D348" s="15" t="s">
        <v>2908</v>
      </c>
      <c r="E348" s="15" t="s">
        <v>2909</v>
      </c>
      <c r="F348" s="20" t="s">
        <v>87</v>
      </c>
      <c r="G348" s="20" t="s">
        <v>20</v>
      </c>
      <c r="H348" s="20" t="s">
        <v>44</v>
      </c>
      <c r="I348" s="20" t="s">
        <v>425</v>
      </c>
      <c r="J348" s="16">
        <v>44778</v>
      </c>
      <c r="K348" s="16">
        <v>44818</v>
      </c>
      <c r="L348" s="17">
        <v>44845</v>
      </c>
      <c r="M348" s="16">
        <v>44890</v>
      </c>
      <c r="N348" s="18">
        <f t="shared" si="5"/>
        <v>73</v>
      </c>
      <c r="O348" s="15" t="s">
        <v>2910</v>
      </c>
    </row>
    <row r="349" spans="1:15" x14ac:dyDescent="0.3">
      <c r="A349" s="14">
        <v>348</v>
      </c>
      <c r="B349" s="15" t="s">
        <v>2565</v>
      </c>
      <c r="C349" s="15" t="s">
        <v>2908</v>
      </c>
      <c r="D349" s="15" t="s">
        <v>2908</v>
      </c>
      <c r="E349" s="15" t="s">
        <v>2909</v>
      </c>
      <c r="F349" s="20" t="s">
        <v>87</v>
      </c>
      <c r="G349" s="20" t="s">
        <v>20</v>
      </c>
      <c r="H349" s="20" t="s">
        <v>44</v>
      </c>
      <c r="I349" s="20" t="s">
        <v>425</v>
      </c>
      <c r="J349" s="16">
        <v>44778</v>
      </c>
      <c r="K349" s="16">
        <v>44818</v>
      </c>
      <c r="L349" s="17">
        <v>44845</v>
      </c>
      <c r="M349" s="16">
        <v>44890</v>
      </c>
      <c r="N349" s="18">
        <f t="shared" si="5"/>
        <v>73</v>
      </c>
      <c r="O349" s="15" t="s">
        <v>2910</v>
      </c>
    </row>
    <row r="350" spans="1:15" x14ac:dyDescent="0.3">
      <c r="A350" s="14">
        <v>349</v>
      </c>
      <c r="B350" s="15" t="s">
        <v>2566</v>
      </c>
      <c r="C350" s="15" t="s">
        <v>2908</v>
      </c>
      <c r="D350" s="15" t="s">
        <v>2908</v>
      </c>
      <c r="E350" s="15" t="s">
        <v>2909</v>
      </c>
      <c r="F350" s="20" t="s">
        <v>87</v>
      </c>
      <c r="G350" s="20" t="s">
        <v>20</v>
      </c>
      <c r="H350" s="20" t="s">
        <v>44</v>
      </c>
      <c r="I350" s="20" t="s">
        <v>425</v>
      </c>
      <c r="J350" s="16">
        <v>44778</v>
      </c>
      <c r="K350" s="16">
        <v>44818</v>
      </c>
      <c r="L350" s="17">
        <v>44845</v>
      </c>
      <c r="M350" s="16">
        <v>44890</v>
      </c>
      <c r="N350" s="18">
        <f t="shared" si="5"/>
        <v>73</v>
      </c>
      <c r="O350" s="15" t="s">
        <v>2910</v>
      </c>
    </row>
    <row r="351" spans="1:15" x14ac:dyDescent="0.3">
      <c r="A351" s="14">
        <v>350</v>
      </c>
      <c r="B351" s="15" t="s">
        <v>2583</v>
      </c>
      <c r="C351" s="15" t="s">
        <v>2908</v>
      </c>
      <c r="D351" s="15" t="s">
        <v>2908</v>
      </c>
      <c r="E351" s="15" t="s">
        <v>2909</v>
      </c>
      <c r="F351" s="20" t="s">
        <v>45</v>
      </c>
      <c r="G351" s="20" t="s">
        <v>27</v>
      </c>
      <c r="H351" s="20" t="s">
        <v>65</v>
      </c>
      <c r="I351" s="20" t="s">
        <v>885</v>
      </c>
      <c r="J351" s="16">
        <v>44778</v>
      </c>
      <c r="K351" s="16">
        <v>44817</v>
      </c>
      <c r="L351" s="17">
        <v>44845</v>
      </c>
      <c r="M351" s="16">
        <v>44895</v>
      </c>
      <c r="N351" s="18">
        <f t="shared" si="5"/>
        <v>79</v>
      </c>
      <c r="O351" s="15" t="s">
        <v>2910</v>
      </c>
    </row>
    <row r="352" spans="1:15" x14ac:dyDescent="0.3">
      <c r="A352" s="14">
        <v>351</v>
      </c>
      <c r="B352" s="15" t="s">
        <v>2584</v>
      </c>
      <c r="C352" s="15" t="s">
        <v>2908</v>
      </c>
      <c r="D352" s="15" t="s">
        <v>2908</v>
      </c>
      <c r="E352" s="15" t="s">
        <v>2909</v>
      </c>
      <c r="F352" s="20" t="s">
        <v>45</v>
      </c>
      <c r="G352" s="20" t="s">
        <v>27</v>
      </c>
      <c r="H352" s="20" t="s">
        <v>65</v>
      </c>
      <c r="I352" s="20" t="s">
        <v>885</v>
      </c>
      <c r="J352" s="16">
        <v>44778</v>
      </c>
      <c r="K352" s="16">
        <v>44817</v>
      </c>
      <c r="L352" s="17">
        <v>44845</v>
      </c>
      <c r="M352" s="16">
        <v>44895</v>
      </c>
      <c r="N352" s="18">
        <f t="shared" si="5"/>
        <v>79</v>
      </c>
      <c r="O352" s="15" t="s">
        <v>2910</v>
      </c>
    </row>
    <row r="353" spans="1:15" x14ac:dyDescent="0.3">
      <c r="A353" s="14">
        <v>352</v>
      </c>
      <c r="B353" s="15" t="s">
        <v>2585</v>
      </c>
      <c r="C353" s="15" t="s">
        <v>2908</v>
      </c>
      <c r="D353" s="15" t="s">
        <v>2908</v>
      </c>
      <c r="E353" s="15" t="s">
        <v>2909</v>
      </c>
      <c r="F353" s="20" t="s">
        <v>73</v>
      </c>
      <c r="G353" s="20" t="s">
        <v>26</v>
      </c>
      <c r="H353" s="20" t="s">
        <v>21</v>
      </c>
      <c r="I353" s="20" t="s">
        <v>74</v>
      </c>
      <c r="J353" s="16">
        <v>44781</v>
      </c>
      <c r="K353" s="16">
        <v>44817</v>
      </c>
      <c r="L353" s="17">
        <v>44847</v>
      </c>
      <c r="M353" s="16">
        <v>44872</v>
      </c>
      <c r="N353" s="18">
        <f t="shared" si="5"/>
        <v>56</v>
      </c>
      <c r="O353" s="15" t="s">
        <v>2910</v>
      </c>
    </row>
    <row r="354" spans="1:15" x14ac:dyDescent="0.3">
      <c r="A354" s="14">
        <v>353</v>
      </c>
      <c r="B354" s="15" t="s">
        <v>2586</v>
      </c>
      <c r="C354" s="15" t="s">
        <v>2908</v>
      </c>
      <c r="D354" s="15" t="s">
        <v>2908</v>
      </c>
      <c r="E354" s="15" t="s">
        <v>2909</v>
      </c>
      <c r="F354" s="20" t="s">
        <v>73</v>
      </c>
      <c r="G354" s="20" t="s">
        <v>26</v>
      </c>
      <c r="H354" s="20" t="s">
        <v>21</v>
      </c>
      <c r="I354" s="20" t="s">
        <v>74</v>
      </c>
      <c r="J354" s="16">
        <v>44781</v>
      </c>
      <c r="K354" s="16">
        <v>44817</v>
      </c>
      <c r="L354" s="17">
        <v>44847</v>
      </c>
      <c r="M354" s="16">
        <v>44872</v>
      </c>
      <c r="N354" s="18">
        <f t="shared" si="5"/>
        <v>56</v>
      </c>
      <c r="O354" s="15" t="s">
        <v>2910</v>
      </c>
    </row>
    <row r="355" spans="1:15" x14ac:dyDescent="0.3">
      <c r="A355" s="14">
        <v>354</v>
      </c>
      <c r="B355" s="15" t="s">
        <v>2590</v>
      </c>
      <c r="C355" s="15" t="s">
        <v>2908</v>
      </c>
      <c r="D355" s="15" t="s">
        <v>2908</v>
      </c>
      <c r="E355" s="15" t="s">
        <v>2909</v>
      </c>
      <c r="F355" s="20" t="s">
        <v>73</v>
      </c>
      <c r="G355" s="20" t="s">
        <v>26</v>
      </c>
      <c r="H355" s="20" t="s">
        <v>21</v>
      </c>
      <c r="I355" s="20" t="s">
        <v>74</v>
      </c>
      <c r="J355" s="16">
        <v>44781</v>
      </c>
      <c r="K355" s="16">
        <v>44817</v>
      </c>
      <c r="L355" s="17">
        <v>44847</v>
      </c>
      <c r="M355" s="16">
        <v>44872</v>
      </c>
      <c r="N355" s="18">
        <f t="shared" si="5"/>
        <v>56</v>
      </c>
      <c r="O355" s="15" t="s">
        <v>2910</v>
      </c>
    </row>
    <row r="356" spans="1:15" x14ac:dyDescent="0.3">
      <c r="A356" s="14">
        <v>355</v>
      </c>
      <c r="B356" s="15" t="s">
        <v>2598</v>
      </c>
      <c r="C356" s="15" t="s">
        <v>2908</v>
      </c>
      <c r="D356" s="15" t="s">
        <v>2908</v>
      </c>
      <c r="E356" s="15" t="s">
        <v>2909</v>
      </c>
      <c r="F356" s="20" t="s">
        <v>34</v>
      </c>
      <c r="G356" s="20" t="s">
        <v>44</v>
      </c>
      <c r="H356" s="20" t="s">
        <v>65</v>
      </c>
      <c r="I356" s="20" t="s">
        <v>175</v>
      </c>
      <c r="J356" s="16">
        <v>44806</v>
      </c>
      <c r="K356" s="16">
        <v>44845</v>
      </c>
      <c r="L356" s="17">
        <v>44868</v>
      </c>
      <c r="M356" s="16">
        <v>44895</v>
      </c>
      <c r="N356" s="18">
        <f t="shared" si="5"/>
        <v>51</v>
      </c>
      <c r="O356" s="15" t="s">
        <v>2910</v>
      </c>
    </row>
    <row r="357" spans="1:15" x14ac:dyDescent="0.3">
      <c r="A357" s="14">
        <v>356</v>
      </c>
      <c r="B357" s="15" t="s">
        <v>2599</v>
      </c>
      <c r="C357" s="15" t="s">
        <v>2908</v>
      </c>
      <c r="D357" s="15" t="s">
        <v>2908</v>
      </c>
      <c r="E357" s="15" t="s">
        <v>2909</v>
      </c>
      <c r="F357" s="20" t="s">
        <v>34</v>
      </c>
      <c r="G357" s="20" t="s">
        <v>44</v>
      </c>
      <c r="H357" s="20" t="s">
        <v>65</v>
      </c>
      <c r="I357" s="20" t="s">
        <v>639</v>
      </c>
      <c r="J357" s="16">
        <v>44806</v>
      </c>
      <c r="K357" s="16">
        <v>44845</v>
      </c>
      <c r="L357" s="17">
        <v>44868</v>
      </c>
      <c r="M357" s="16">
        <v>44895</v>
      </c>
      <c r="N357" s="18">
        <f t="shared" si="5"/>
        <v>51</v>
      </c>
      <c r="O357" s="15" t="s">
        <v>2910</v>
      </c>
    </row>
    <row r="358" spans="1:15" x14ac:dyDescent="0.3">
      <c r="A358" s="14">
        <v>357</v>
      </c>
      <c r="B358" s="15" t="s">
        <v>2600</v>
      </c>
      <c r="C358" s="15" t="s">
        <v>2908</v>
      </c>
      <c r="D358" s="15" t="s">
        <v>2908</v>
      </c>
      <c r="E358" s="15" t="s">
        <v>2909</v>
      </c>
      <c r="F358" s="20" t="s">
        <v>34</v>
      </c>
      <c r="G358" s="20" t="s">
        <v>44</v>
      </c>
      <c r="H358" s="20" t="s">
        <v>65</v>
      </c>
      <c r="I358" s="20" t="s">
        <v>175</v>
      </c>
      <c r="J358" s="16">
        <v>44806</v>
      </c>
      <c r="K358" s="16">
        <v>44845</v>
      </c>
      <c r="L358" s="17">
        <v>44868</v>
      </c>
      <c r="M358" s="16">
        <v>44895</v>
      </c>
      <c r="N358" s="18">
        <f t="shared" si="5"/>
        <v>51</v>
      </c>
      <c r="O358" s="15" t="s">
        <v>2910</v>
      </c>
    </row>
    <row r="359" spans="1:15" x14ac:dyDescent="0.3">
      <c r="A359" s="14">
        <v>358</v>
      </c>
      <c r="B359" s="15" t="s">
        <v>2603</v>
      </c>
      <c r="C359" s="15" t="s">
        <v>2908</v>
      </c>
      <c r="D359" s="15" t="s">
        <v>2908</v>
      </c>
      <c r="E359" s="15" t="s">
        <v>2909</v>
      </c>
      <c r="F359" s="20" t="s">
        <v>45</v>
      </c>
      <c r="G359" s="20" t="s">
        <v>27</v>
      </c>
      <c r="H359" s="20" t="s">
        <v>65</v>
      </c>
      <c r="I359" s="20" t="s">
        <v>1372</v>
      </c>
      <c r="J359" s="16">
        <v>44781</v>
      </c>
      <c r="K359" s="16">
        <v>44818</v>
      </c>
      <c r="L359" s="17">
        <v>44852</v>
      </c>
      <c r="M359" s="16">
        <v>44895</v>
      </c>
      <c r="N359" s="18">
        <f t="shared" si="5"/>
        <v>78</v>
      </c>
      <c r="O359" s="15" t="s">
        <v>2910</v>
      </c>
    </row>
    <row r="360" spans="1:15" x14ac:dyDescent="0.3">
      <c r="A360" s="14">
        <v>359</v>
      </c>
      <c r="B360" s="15" t="s">
        <v>2604</v>
      </c>
      <c r="C360" s="15" t="s">
        <v>2908</v>
      </c>
      <c r="D360" s="15" t="s">
        <v>2908</v>
      </c>
      <c r="E360" s="15" t="s">
        <v>2909</v>
      </c>
      <c r="F360" s="20" t="s">
        <v>45</v>
      </c>
      <c r="G360" s="20" t="s">
        <v>27</v>
      </c>
      <c r="H360" s="20" t="s">
        <v>65</v>
      </c>
      <c r="I360" s="20" t="s">
        <v>1372</v>
      </c>
      <c r="J360" s="16">
        <v>44781</v>
      </c>
      <c r="K360" s="16">
        <v>44818</v>
      </c>
      <c r="L360" s="17">
        <v>44852</v>
      </c>
      <c r="M360" s="16">
        <v>44895</v>
      </c>
      <c r="N360" s="18">
        <f t="shared" si="5"/>
        <v>78</v>
      </c>
      <c r="O360" s="15" t="s">
        <v>2910</v>
      </c>
    </row>
    <row r="361" spans="1:15" x14ac:dyDescent="0.3">
      <c r="A361" s="14">
        <v>360</v>
      </c>
      <c r="B361" s="15" t="s">
        <v>2605</v>
      </c>
      <c r="C361" s="15" t="s">
        <v>2908</v>
      </c>
      <c r="D361" s="15" t="s">
        <v>2908</v>
      </c>
      <c r="E361" s="15" t="s">
        <v>2909</v>
      </c>
      <c r="F361" s="20" t="s">
        <v>45</v>
      </c>
      <c r="G361" s="20" t="s">
        <v>27</v>
      </c>
      <c r="H361" s="20" t="s">
        <v>65</v>
      </c>
      <c r="I361" s="20" t="s">
        <v>1372</v>
      </c>
      <c r="J361" s="16">
        <v>44782</v>
      </c>
      <c r="K361" s="16">
        <v>44818</v>
      </c>
      <c r="L361" s="17">
        <v>44852</v>
      </c>
      <c r="M361" s="16">
        <v>44895</v>
      </c>
      <c r="N361" s="18">
        <f t="shared" si="5"/>
        <v>78</v>
      </c>
      <c r="O361" s="15" t="s">
        <v>2910</v>
      </c>
    </row>
    <row r="362" spans="1:15" x14ac:dyDescent="0.3">
      <c r="A362" s="14">
        <v>361</v>
      </c>
      <c r="B362" s="15" t="s">
        <v>2606</v>
      </c>
      <c r="C362" s="15" t="s">
        <v>2908</v>
      </c>
      <c r="D362" s="15" t="s">
        <v>2908</v>
      </c>
      <c r="E362" s="15" t="s">
        <v>2909</v>
      </c>
      <c r="F362" s="20" t="s">
        <v>34</v>
      </c>
      <c r="G362" s="20" t="s">
        <v>44</v>
      </c>
      <c r="H362" s="20" t="s">
        <v>65</v>
      </c>
      <c r="I362" s="20" t="s">
        <v>175</v>
      </c>
      <c r="J362" s="16">
        <v>44782</v>
      </c>
      <c r="K362" s="16">
        <v>44818</v>
      </c>
      <c r="L362" s="17">
        <v>44840</v>
      </c>
      <c r="M362" s="16">
        <v>44879</v>
      </c>
      <c r="N362" s="18">
        <f t="shared" si="5"/>
        <v>62</v>
      </c>
      <c r="O362" s="15" t="s">
        <v>2910</v>
      </c>
    </row>
    <row r="363" spans="1:15" x14ac:dyDescent="0.3">
      <c r="A363" s="14">
        <v>362</v>
      </c>
      <c r="B363" s="15" t="s">
        <v>2619</v>
      </c>
      <c r="C363" s="15" t="s">
        <v>2908</v>
      </c>
      <c r="D363" s="15" t="s">
        <v>2908</v>
      </c>
      <c r="E363" s="15" t="s">
        <v>2909</v>
      </c>
      <c r="F363" s="20" t="s">
        <v>73</v>
      </c>
      <c r="G363" s="20" t="s">
        <v>26</v>
      </c>
      <c r="H363" s="20" t="s">
        <v>21</v>
      </c>
      <c r="I363" s="20" t="s">
        <v>1144</v>
      </c>
      <c r="J363" s="16">
        <v>44782</v>
      </c>
      <c r="K363" s="16">
        <v>44817</v>
      </c>
      <c r="L363" s="17">
        <v>44847</v>
      </c>
      <c r="M363" s="16">
        <v>44872</v>
      </c>
      <c r="N363" s="18">
        <f t="shared" si="5"/>
        <v>56</v>
      </c>
      <c r="O363" s="15" t="s">
        <v>2910</v>
      </c>
    </row>
    <row r="364" spans="1:15" x14ac:dyDescent="0.3">
      <c r="A364" s="14">
        <v>363</v>
      </c>
      <c r="B364" s="15" t="s">
        <v>2620</v>
      </c>
      <c r="C364" s="15" t="s">
        <v>2908</v>
      </c>
      <c r="D364" s="15" t="s">
        <v>2908</v>
      </c>
      <c r="E364" s="15" t="s">
        <v>2909</v>
      </c>
      <c r="F364" s="20" t="s">
        <v>73</v>
      </c>
      <c r="G364" s="20" t="s">
        <v>26</v>
      </c>
      <c r="H364" s="20" t="s">
        <v>21</v>
      </c>
      <c r="I364" s="20" t="s">
        <v>1144</v>
      </c>
      <c r="J364" s="16">
        <v>44782</v>
      </c>
      <c r="K364" s="16">
        <v>44817</v>
      </c>
      <c r="L364" s="17">
        <v>44847</v>
      </c>
      <c r="M364" s="16">
        <v>44895</v>
      </c>
      <c r="N364" s="18">
        <f t="shared" si="5"/>
        <v>79</v>
      </c>
      <c r="O364" s="15" t="s">
        <v>2910</v>
      </c>
    </row>
    <row r="365" spans="1:15" x14ac:dyDescent="0.3">
      <c r="A365" s="14">
        <v>364</v>
      </c>
      <c r="B365" s="15" t="s">
        <v>2621</v>
      </c>
      <c r="C365" s="15" t="s">
        <v>2908</v>
      </c>
      <c r="D365" s="15" t="s">
        <v>2908</v>
      </c>
      <c r="E365" s="15" t="s">
        <v>2909</v>
      </c>
      <c r="F365" s="20" t="s">
        <v>73</v>
      </c>
      <c r="G365" s="20" t="s">
        <v>26</v>
      </c>
      <c r="H365" s="20" t="s">
        <v>21</v>
      </c>
      <c r="I365" s="20" t="s">
        <v>1144</v>
      </c>
      <c r="J365" s="16">
        <v>44782</v>
      </c>
      <c r="K365" s="16">
        <v>44817</v>
      </c>
      <c r="L365" s="17">
        <v>44847</v>
      </c>
      <c r="M365" s="16">
        <v>44895</v>
      </c>
      <c r="N365" s="18">
        <f t="shared" si="5"/>
        <v>79</v>
      </c>
      <c r="O365" s="15" t="s">
        <v>2910</v>
      </c>
    </row>
    <row r="366" spans="1:15" x14ac:dyDescent="0.3">
      <c r="A366" s="14">
        <v>365</v>
      </c>
      <c r="B366" s="15" t="s">
        <v>2622</v>
      </c>
      <c r="C366" s="15" t="s">
        <v>2908</v>
      </c>
      <c r="D366" s="15" t="s">
        <v>2908</v>
      </c>
      <c r="E366" s="15" t="s">
        <v>2909</v>
      </c>
      <c r="F366" s="20" t="s">
        <v>73</v>
      </c>
      <c r="G366" s="20" t="s">
        <v>26</v>
      </c>
      <c r="H366" s="20" t="s">
        <v>21</v>
      </c>
      <c r="I366" s="20" t="s">
        <v>1144</v>
      </c>
      <c r="J366" s="16">
        <v>44782</v>
      </c>
      <c r="K366" s="16">
        <v>44817</v>
      </c>
      <c r="L366" s="17">
        <v>44847</v>
      </c>
      <c r="M366" s="16">
        <v>44895</v>
      </c>
      <c r="N366" s="18">
        <f t="shared" si="5"/>
        <v>79</v>
      </c>
      <c r="O366" s="15" t="s">
        <v>2910</v>
      </c>
    </row>
    <row r="367" spans="1:15" x14ac:dyDescent="0.3">
      <c r="A367" s="14">
        <v>366</v>
      </c>
      <c r="B367" s="15" t="s">
        <v>2623</v>
      </c>
      <c r="C367" s="15" t="s">
        <v>2908</v>
      </c>
      <c r="D367" s="15" t="s">
        <v>2908</v>
      </c>
      <c r="E367" s="15" t="s">
        <v>2909</v>
      </c>
      <c r="F367" s="20" t="s">
        <v>73</v>
      </c>
      <c r="G367" s="20" t="s">
        <v>26</v>
      </c>
      <c r="H367" s="20" t="s">
        <v>21</v>
      </c>
      <c r="I367" s="20" t="s">
        <v>1144</v>
      </c>
      <c r="J367" s="16">
        <v>44782</v>
      </c>
      <c r="K367" s="16">
        <v>44817</v>
      </c>
      <c r="L367" s="17">
        <v>44847</v>
      </c>
      <c r="M367" s="16">
        <v>44895</v>
      </c>
      <c r="N367" s="18">
        <f t="shared" si="5"/>
        <v>79</v>
      </c>
      <c r="O367" s="15" t="s">
        <v>2910</v>
      </c>
    </row>
    <row r="368" spans="1:15" x14ac:dyDescent="0.3">
      <c r="A368" s="14">
        <v>367</v>
      </c>
      <c r="B368" s="15" t="s">
        <v>2624</v>
      </c>
      <c r="C368" s="15" t="s">
        <v>2908</v>
      </c>
      <c r="D368" s="15" t="s">
        <v>2908</v>
      </c>
      <c r="E368" s="15" t="s">
        <v>2909</v>
      </c>
      <c r="F368" s="20" t="s">
        <v>73</v>
      </c>
      <c r="G368" s="20" t="s">
        <v>26</v>
      </c>
      <c r="H368" s="20" t="s">
        <v>21</v>
      </c>
      <c r="I368" s="20" t="s">
        <v>1144</v>
      </c>
      <c r="J368" s="16">
        <v>44782</v>
      </c>
      <c r="K368" s="16">
        <v>44817</v>
      </c>
      <c r="L368" s="17">
        <v>44847</v>
      </c>
      <c r="M368" s="16">
        <v>44872</v>
      </c>
      <c r="N368" s="18">
        <f t="shared" si="5"/>
        <v>56</v>
      </c>
      <c r="O368" s="15" t="s">
        <v>2910</v>
      </c>
    </row>
    <row r="369" spans="1:15" x14ac:dyDescent="0.3">
      <c r="A369" s="14">
        <v>368</v>
      </c>
      <c r="B369" s="15" t="s">
        <v>2637</v>
      </c>
      <c r="C369" s="15" t="s">
        <v>2908</v>
      </c>
      <c r="D369" s="15" t="s">
        <v>2908</v>
      </c>
      <c r="E369" s="15" t="s">
        <v>2909</v>
      </c>
      <c r="F369" s="20" t="s">
        <v>34</v>
      </c>
      <c r="G369" s="20" t="s">
        <v>44</v>
      </c>
      <c r="H369" s="20" t="s">
        <v>65</v>
      </c>
      <c r="I369" s="20" t="s">
        <v>639</v>
      </c>
      <c r="J369" s="16">
        <v>44783</v>
      </c>
      <c r="K369" s="16">
        <v>44818</v>
      </c>
      <c r="L369" s="17">
        <v>44840</v>
      </c>
      <c r="M369" s="16">
        <v>44879</v>
      </c>
      <c r="N369" s="18">
        <f t="shared" si="5"/>
        <v>62</v>
      </c>
      <c r="O369" s="15" t="s">
        <v>2910</v>
      </c>
    </row>
    <row r="370" spans="1:15" x14ac:dyDescent="0.3">
      <c r="A370" s="14">
        <v>369</v>
      </c>
      <c r="B370" s="15" t="s">
        <v>2638</v>
      </c>
      <c r="C370" s="15" t="s">
        <v>2908</v>
      </c>
      <c r="D370" s="15" t="s">
        <v>2908</v>
      </c>
      <c r="E370" s="15" t="s">
        <v>2909</v>
      </c>
      <c r="F370" s="20" t="s">
        <v>26</v>
      </c>
      <c r="G370" s="20" t="s">
        <v>21</v>
      </c>
      <c r="H370" s="20" t="s">
        <v>65</v>
      </c>
      <c r="I370" s="20" t="s">
        <v>2278</v>
      </c>
      <c r="J370" s="16">
        <v>44783</v>
      </c>
      <c r="K370" s="16">
        <v>44818</v>
      </c>
      <c r="L370" s="17">
        <v>44854</v>
      </c>
      <c r="M370" s="16">
        <v>44876</v>
      </c>
      <c r="N370" s="18">
        <f t="shared" si="5"/>
        <v>59</v>
      </c>
      <c r="O370" s="15" t="s">
        <v>2910</v>
      </c>
    </row>
    <row r="371" spans="1:15" x14ac:dyDescent="0.3">
      <c r="A371" s="14">
        <v>370</v>
      </c>
      <c r="B371" s="15" t="s">
        <v>2639</v>
      </c>
      <c r="C371" s="15" t="s">
        <v>2908</v>
      </c>
      <c r="D371" s="15" t="s">
        <v>2908</v>
      </c>
      <c r="E371" s="15" t="s">
        <v>2909</v>
      </c>
      <c r="F371" s="20" t="s">
        <v>26</v>
      </c>
      <c r="G371" s="20" t="s">
        <v>21</v>
      </c>
      <c r="H371" s="20" t="s">
        <v>65</v>
      </c>
      <c r="I371" s="20" t="s">
        <v>2278</v>
      </c>
      <c r="J371" s="16">
        <v>44783</v>
      </c>
      <c r="K371" s="16">
        <v>44818</v>
      </c>
      <c r="L371" s="17">
        <v>44854</v>
      </c>
      <c r="M371" s="16">
        <v>44876</v>
      </c>
      <c r="N371" s="18">
        <f t="shared" si="5"/>
        <v>59</v>
      </c>
      <c r="O371" s="15" t="s">
        <v>2910</v>
      </c>
    </row>
    <row r="372" spans="1:15" x14ac:dyDescent="0.3">
      <c r="A372" s="14">
        <v>371</v>
      </c>
      <c r="B372" s="15" t="s">
        <v>2658</v>
      </c>
      <c r="C372" s="15" t="s">
        <v>2908</v>
      </c>
      <c r="D372" s="15" t="s">
        <v>2908</v>
      </c>
      <c r="E372" s="15" t="s">
        <v>2909</v>
      </c>
      <c r="F372" s="20" t="s">
        <v>34</v>
      </c>
      <c r="G372" s="20" t="s">
        <v>44</v>
      </c>
      <c r="H372" s="20" t="s">
        <v>65</v>
      </c>
      <c r="I372" s="20" t="s">
        <v>2291</v>
      </c>
      <c r="J372" s="16">
        <v>44784</v>
      </c>
      <c r="K372" s="16">
        <v>44817</v>
      </c>
      <c r="L372" s="17">
        <v>44840</v>
      </c>
      <c r="M372" s="16">
        <v>44872</v>
      </c>
      <c r="N372" s="18">
        <f t="shared" si="5"/>
        <v>56</v>
      </c>
      <c r="O372" s="15" t="s">
        <v>2910</v>
      </c>
    </row>
    <row r="373" spans="1:15" x14ac:dyDescent="0.3">
      <c r="A373" s="14">
        <v>372</v>
      </c>
      <c r="B373" s="15" t="s">
        <v>2669</v>
      </c>
      <c r="C373" s="15" t="s">
        <v>2908</v>
      </c>
      <c r="D373" s="15" t="s">
        <v>2908</v>
      </c>
      <c r="E373" s="15" t="s">
        <v>2909</v>
      </c>
      <c r="F373" s="20" t="s">
        <v>73</v>
      </c>
      <c r="G373" s="20" t="s">
        <v>26</v>
      </c>
      <c r="H373" s="20" t="s">
        <v>21</v>
      </c>
      <c r="I373" s="20" t="s">
        <v>422</v>
      </c>
      <c r="J373" s="16">
        <v>44784</v>
      </c>
      <c r="K373" s="16">
        <v>44817</v>
      </c>
      <c r="L373" s="17">
        <v>44847</v>
      </c>
      <c r="M373" s="16">
        <v>44875</v>
      </c>
      <c r="N373" s="18">
        <f t="shared" si="5"/>
        <v>59</v>
      </c>
      <c r="O373" s="15" t="s">
        <v>2910</v>
      </c>
    </row>
    <row r="374" spans="1:15" x14ac:dyDescent="0.3">
      <c r="A374" s="14">
        <v>373</v>
      </c>
      <c r="B374" s="15" t="s">
        <v>2670</v>
      </c>
      <c r="C374" s="15" t="s">
        <v>2908</v>
      </c>
      <c r="D374" s="15" t="s">
        <v>2908</v>
      </c>
      <c r="E374" s="15" t="s">
        <v>2909</v>
      </c>
      <c r="F374" s="20" t="s">
        <v>73</v>
      </c>
      <c r="G374" s="20" t="s">
        <v>26</v>
      </c>
      <c r="H374" s="20" t="s">
        <v>21</v>
      </c>
      <c r="I374" s="20" t="s">
        <v>422</v>
      </c>
      <c r="J374" s="16">
        <v>44784</v>
      </c>
      <c r="K374" s="16">
        <v>44817</v>
      </c>
      <c r="L374" s="17">
        <v>44847</v>
      </c>
      <c r="M374" s="16">
        <v>44875</v>
      </c>
      <c r="N374" s="18">
        <f t="shared" si="5"/>
        <v>59</v>
      </c>
      <c r="O374" s="15" t="s">
        <v>2910</v>
      </c>
    </row>
    <row r="375" spans="1:15" x14ac:dyDescent="0.3">
      <c r="A375" s="14">
        <v>374</v>
      </c>
      <c r="B375" s="15" t="s">
        <v>2671</v>
      </c>
      <c r="C375" s="15" t="s">
        <v>2908</v>
      </c>
      <c r="D375" s="15" t="s">
        <v>2908</v>
      </c>
      <c r="E375" s="15" t="s">
        <v>2909</v>
      </c>
      <c r="F375" s="20" t="s">
        <v>73</v>
      </c>
      <c r="G375" s="20" t="s">
        <v>26</v>
      </c>
      <c r="H375" s="20" t="s">
        <v>21</v>
      </c>
      <c r="I375" s="20" t="s">
        <v>422</v>
      </c>
      <c r="J375" s="16">
        <v>44784</v>
      </c>
      <c r="K375" s="16">
        <v>44817</v>
      </c>
      <c r="L375" s="17">
        <v>44847</v>
      </c>
      <c r="M375" s="16">
        <v>44875</v>
      </c>
      <c r="N375" s="18">
        <f t="shared" si="5"/>
        <v>59</v>
      </c>
      <c r="O375" s="15" t="s">
        <v>2910</v>
      </c>
    </row>
    <row r="376" spans="1:15" x14ac:dyDescent="0.3">
      <c r="A376" s="14">
        <v>375</v>
      </c>
      <c r="B376" s="15" t="s">
        <v>2672</v>
      </c>
      <c r="C376" s="15" t="s">
        <v>2908</v>
      </c>
      <c r="D376" s="15" t="s">
        <v>2908</v>
      </c>
      <c r="E376" s="15" t="s">
        <v>2909</v>
      </c>
      <c r="F376" s="20" t="s">
        <v>73</v>
      </c>
      <c r="G376" s="20" t="s">
        <v>26</v>
      </c>
      <c r="H376" s="20" t="s">
        <v>21</v>
      </c>
      <c r="I376" s="20" t="s">
        <v>422</v>
      </c>
      <c r="J376" s="16">
        <v>44784</v>
      </c>
      <c r="K376" s="16">
        <v>44817</v>
      </c>
      <c r="L376" s="17">
        <v>44847</v>
      </c>
      <c r="M376" s="16">
        <v>44875</v>
      </c>
      <c r="N376" s="18">
        <f t="shared" si="5"/>
        <v>59</v>
      </c>
      <c r="O376" s="15" t="s">
        <v>2910</v>
      </c>
    </row>
    <row r="377" spans="1:15" x14ac:dyDescent="0.3">
      <c r="A377" s="14">
        <v>376</v>
      </c>
      <c r="B377" s="15" t="s">
        <v>2673</v>
      </c>
      <c r="C377" s="15" t="s">
        <v>2908</v>
      </c>
      <c r="D377" s="15" t="s">
        <v>2908</v>
      </c>
      <c r="E377" s="15" t="s">
        <v>2909</v>
      </c>
      <c r="F377" s="20" t="s">
        <v>87</v>
      </c>
      <c r="G377" s="20" t="s">
        <v>20</v>
      </c>
      <c r="H377" s="20" t="s">
        <v>44</v>
      </c>
      <c r="I377" s="20" t="s">
        <v>878</v>
      </c>
      <c r="J377" s="16">
        <v>44784</v>
      </c>
      <c r="K377" s="16">
        <v>44818</v>
      </c>
      <c r="L377" s="17">
        <v>44845</v>
      </c>
      <c r="M377" s="16">
        <v>44890</v>
      </c>
      <c r="N377" s="18">
        <f t="shared" si="5"/>
        <v>73</v>
      </c>
      <c r="O377" s="15" t="s">
        <v>2910</v>
      </c>
    </row>
    <row r="378" spans="1:15" x14ac:dyDescent="0.3">
      <c r="A378" s="14">
        <v>377</v>
      </c>
      <c r="B378" s="15" t="s">
        <v>2674</v>
      </c>
      <c r="C378" s="15" t="s">
        <v>2908</v>
      </c>
      <c r="D378" s="15" t="s">
        <v>2908</v>
      </c>
      <c r="E378" s="15" t="s">
        <v>2909</v>
      </c>
      <c r="F378" s="20" t="s">
        <v>87</v>
      </c>
      <c r="G378" s="20" t="s">
        <v>20</v>
      </c>
      <c r="H378" s="20" t="s">
        <v>44</v>
      </c>
      <c r="I378" s="20" t="s">
        <v>878</v>
      </c>
      <c r="J378" s="16">
        <v>44784</v>
      </c>
      <c r="K378" s="16">
        <v>44818</v>
      </c>
      <c r="L378" s="17">
        <v>44845</v>
      </c>
      <c r="M378" s="16">
        <v>44890</v>
      </c>
      <c r="N378" s="18">
        <f t="shared" si="5"/>
        <v>73</v>
      </c>
      <c r="O378" s="15" t="s">
        <v>2910</v>
      </c>
    </row>
    <row r="379" spans="1:15" x14ac:dyDescent="0.3">
      <c r="A379" s="14">
        <v>378</v>
      </c>
      <c r="B379" s="15" t="s">
        <v>2675</v>
      </c>
      <c r="C379" s="15" t="s">
        <v>2908</v>
      </c>
      <c r="D379" s="15" t="s">
        <v>2908</v>
      </c>
      <c r="E379" s="15" t="s">
        <v>2909</v>
      </c>
      <c r="F379" s="20" t="s">
        <v>87</v>
      </c>
      <c r="G379" s="20" t="s">
        <v>20</v>
      </c>
      <c r="H379" s="20" t="s">
        <v>44</v>
      </c>
      <c r="I379" s="20" t="s">
        <v>878</v>
      </c>
      <c r="J379" s="16">
        <v>44784</v>
      </c>
      <c r="K379" s="16">
        <v>44818</v>
      </c>
      <c r="L379" s="17">
        <v>44845</v>
      </c>
      <c r="M379" s="16">
        <v>44890</v>
      </c>
      <c r="N379" s="18">
        <f t="shared" si="5"/>
        <v>73</v>
      </c>
      <c r="O379" s="15" t="s">
        <v>2910</v>
      </c>
    </row>
    <row r="380" spans="1:15" x14ac:dyDescent="0.3">
      <c r="A380" s="14">
        <v>379</v>
      </c>
      <c r="B380" s="15" t="s">
        <v>2688</v>
      </c>
      <c r="C380" s="15" t="s">
        <v>2908</v>
      </c>
      <c r="D380" s="15" t="s">
        <v>2908</v>
      </c>
      <c r="E380" s="15" t="s">
        <v>2909</v>
      </c>
      <c r="F380" s="20" t="s">
        <v>45</v>
      </c>
      <c r="G380" s="20" t="s">
        <v>27</v>
      </c>
      <c r="H380" s="20" t="s">
        <v>65</v>
      </c>
      <c r="I380" s="20" t="s">
        <v>727</v>
      </c>
      <c r="J380" s="16">
        <v>44785</v>
      </c>
      <c r="K380" s="16">
        <v>44817</v>
      </c>
      <c r="L380" s="17">
        <v>44852</v>
      </c>
      <c r="M380" s="16">
        <v>44895</v>
      </c>
      <c r="N380" s="18">
        <f t="shared" si="5"/>
        <v>79</v>
      </c>
      <c r="O380" s="15" t="s">
        <v>2910</v>
      </c>
    </row>
    <row r="381" spans="1:15" x14ac:dyDescent="0.3">
      <c r="A381" s="14">
        <v>380</v>
      </c>
      <c r="B381" s="15" t="s">
        <v>2689</v>
      </c>
      <c r="C381" s="15" t="s">
        <v>2908</v>
      </c>
      <c r="D381" s="15" t="s">
        <v>2908</v>
      </c>
      <c r="E381" s="15" t="s">
        <v>2909</v>
      </c>
      <c r="F381" s="20" t="s">
        <v>45</v>
      </c>
      <c r="G381" s="20" t="s">
        <v>27</v>
      </c>
      <c r="H381" s="20" t="s">
        <v>65</v>
      </c>
      <c r="I381" s="20" t="s">
        <v>727</v>
      </c>
      <c r="J381" s="16">
        <v>44785</v>
      </c>
      <c r="K381" s="16">
        <v>44817</v>
      </c>
      <c r="L381" s="17">
        <v>44852</v>
      </c>
      <c r="M381" s="16">
        <v>44895</v>
      </c>
      <c r="N381" s="18">
        <f t="shared" si="5"/>
        <v>79</v>
      </c>
      <c r="O381" s="15" t="s">
        <v>2910</v>
      </c>
    </row>
    <row r="382" spans="1:15" x14ac:dyDescent="0.3">
      <c r="A382" s="14">
        <v>381</v>
      </c>
      <c r="B382" s="15" t="s">
        <v>2690</v>
      </c>
      <c r="C382" s="15" t="s">
        <v>2908</v>
      </c>
      <c r="D382" s="15" t="s">
        <v>2908</v>
      </c>
      <c r="E382" s="15" t="s">
        <v>2909</v>
      </c>
      <c r="F382" s="20" t="s">
        <v>45</v>
      </c>
      <c r="G382" s="20" t="s">
        <v>27</v>
      </c>
      <c r="H382" s="20" t="s">
        <v>65</v>
      </c>
      <c r="I382" s="20" t="s">
        <v>727</v>
      </c>
      <c r="J382" s="16">
        <v>44785</v>
      </c>
      <c r="K382" s="16">
        <v>44817</v>
      </c>
      <c r="L382" s="17">
        <v>44852</v>
      </c>
      <c r="M382" s="16">
        <v>44895</v>
      </c>
      <c r="N382" s="18">
        <f t="shared" si="5"/>
        <v>79</v>
      </c>
      <c r="O382" s="15" t="s">
        <v>2910</v>
      </c>
    </row>
    <row r="383" spans="1:15" x14ac:dyDescent="0.3">
      <c r="A383" s="14">
        <v>382</v>
      </c>
      <c r="B383" s="15" t="s">
        <v>2691</v>
      </c>
      <c r="C383" s="15" t="s">
        <v>2908</v>
      </c>
      <c r="D383" s="15" t="s">
        <v>2908</v>
      </c>
      <c r="E383" s="15" t="s">
        <v>2909</v>
      </c>
      <c r="F383" s="20" t="s">
        <v>45</v>
      </c>
      <c r="G383" s="20" t="s">
        <v>27</v>
      </c>
      <c r="H383" s="20" t="s">
        <v>65</v>
      </c>
      <c r="I383" s="20" t="s">
        <v>727</v>
      </c>
      <c r="J383" s="16">
        <v>44785</v>
      </c>
      <c r="K383" s="16">
        <v>44817</v>
      </c>
      <c r="L383" s="17">
        <v>44852</v>
      </c>
      <c r="M383" s="16">
        <v>44895</v>
      </c>
      <c r="N383" s="18">
        <f t="shared" si="5"/>
        <v>79</v>
      </c>
      <c r="O383" s="15" t="s">
        <v>2910</v>
      </c>
    </row>
    <row r="384" spans="1:15" x14ac:dyDescent="0.3">
      <c r="A384" s="14">
        <v>383</v>
      </c>
      <c r="B384" s="15" t="s">
        <v>2692</v>
      </c>
      <c r="C384" s="15" t="s">
        <v>2908</v>
      </c>
      <c r="D384" s="15" t="s">
        <v>2908</v>
      </c>
      <c r="E384" s="15" t="s">
        <v>2909</v>
      </c>
      <c r="F384" s="20" t="s">
        <v>45</v>
      </c>
      <c r="G384" s="20" t="s">
        <v>27</v>
      </c>
      <c r="H384" s="20" t="s">
        <v>65</v>
      </c>
      <c r="I384" s="20" t="s">
        <v>727</v>
      </c>
      <c r="J384" s="16">
        <v>44785</v>
      </c>
      <c r="K384" s="16">
        <v>44817</v>
      </c>
      <c r="L384" s="17">
        <v>44852</v>
      </c>
      <c r="M384" s="16">
        <v>44895</v>
      </c>
      <c r="N384" s="18">
        <f t="shared" si="5"/>
        <v>79</v>
      </c>
      <c r="O384" s="15" t="s">
        <v>2910</v>
      </c>
    </row>
    <row r="385" spans="1:15" x14ac:dyDescent="0.3">
      <c r="A385" s="14">
        <v>384</v>
      </c>
      <c r="B385" s="15" t="s">
        <v>2699</v>
      </c>
      <c r="C385" s="15" t="s">
        <v>2908</v>
      </c>
      <c r="D385" s="15" t="s">
        <v>2908</v>
      </c>
      <c r="E385" s="15" t="s">
        <v>2909</v>
      </c>
      <c r="F385" s="20" t="s">
        <v>45</v>
      </c>
      <c r="G385" s="20" t="s">
        <v>27</v>
      </c>
      <c r="H385" s="20" t="s">
        <v>65</v>
      </c>
      <c r="I385" s="20" t="s">
        <v>2282</v>
      </c>
      <c r="J385" s="16">
        <v>44785</v>
      </c>
      <c r="K385" s="16">
        <v>44817</v>
      </c>
      <c r="L385" s="17">
        <v>44852</v>
      </c>
      <c r="M385" s="16">
        <v>44895</v>
      </c>
      <c r="N385" s="18">
        <f t="shared" si="5"/>
        <v>79</v>
      </c>
      <c r="O385" s="15" t="s">
        <v>2910</v>
      </c>
    </row>
    <row r="386" spans="1:15" x14ac:dyDescent="0.3">
      <c r="A386" s="14">
        <v>385</v>
      </c>
      <c r="B386" s="15" t="s">
        <v>2701</v>
      </c>
      <c r="C386" s="15" t="s">
        <v>2908</v>
      </c>
      <c r="D386" s="15" t="s">
        <v>2908</v>
      </c>
      <c r="E386" s="15" t="s">
        <v>2909</v>
      </c>
      <c r="F386" s="20" t="s">
        <v>45</v>
      </c>
      <c r="G386" s="20" t="s">
        <v>27</v>
      </c>
      <c r="H386" s="20" t="s">
        <v>65</v>
      </c>
      <c r="I386" s="20" t="s">
        <v>2282</v>
      </c>
      <c r="J386" s="16">
        <v>44785</v>
      </c>
      <c r="K386" s="16">
        <v>44817</v>
      </c>
      <c r="L386" s="17">
        <v>44852</v>
      </c>
      <c r="M386" s="16">
        <v>44895</v>
      </c>
      <c r="N386" s="18">
        <f t="shared" ref="N386:N449" si="6">_xlfn.DAYS(M386,K386)+1</f>
        <v>79</v>
      </c>
      <c r="O386" s="15" t="s">
        <v>2910</v>
      </c>
    </row>
    <row r="387" spans="1:15" x14ac:dyDescent="0.3">
      <c r="A387" s="14">
        <v>386</v>
      </c>
      <c r="B387" s="15" t="s">
        <v>2702</v>
      </c>
      <c r="C387" s="15" t="s">
        <v>2908</v>
      </c>
      <c r="D387" s="15" t="s">
        <v>2908</v>
      </c>
      <c r="E387" s="15" t="s">
        <v>2909</v>
      </c>
      <c r="F387" s="20" t="s">
        <v>45</v>
      </c>
      <c r="G387" s="20" t="s">
        <v>27</v>
      </c>
      <c r="H387" s="20" t="s">
        <v>65</v>
      </c>
      <c r="I387" s="20" t="s">
        <v>2282</v>
      </c>
      <c r="J387" s="16">
        <v>44785</v>
      </c>
      <c r="K387" s="16">
        <v>44817</v>
      </c>
      <c r="L387" s="17">
        <v>44852</v>
      </c>
      <c r="M387" s="16">
        <v>44895</v>
      </c>
      <c r="N387" s="18">
        <f t="shared" si="6"/>
        <v>79</v>
      </c>
      <c r="O387" s="15" t="s">
        <v>2910</v>
      </c>
    </row>
    <row r="388" spans="1:15" x14ac:dyDescent="0.3">
      <c r="A388" s="14">
        <v>387</v>
      </c>
      <c r="B388" s="15" t="s">
        <v>2703</v>
      </c>
      <c r="C388" s="15" t="s">
        <v>2908</v>
      </c>
      <c r="D388" s="15" t="s">
        <v>2908</v>
      </c>
      <c r="E388" s="15" t="s">
        <v>2909</v>
      </c>
      <c r="F388" s="20" t="s">
        <v>34</v>
      </c>
      <c r="G388" s="20" t="s">
        <v>44</v>
      </c>
      <c r="H388" s="20" t="s">
        <v>65</v>
      </c>
      <c r="I388" s="20" t="s">
        <v>2291</v>
      </c>
      <c r="J388" s="16">
        <v>44785</v>
      </c>
      <c r="K388" s="16">
        <v>44812</v>
      </c>
      <c r="L388" s="17">
        <v>44861</v>
      </c>
      <c r="M388" s="16">
        <v>44895</v>
      </c>
      <c r="N388" s="18">
        <f t="shared" si="6"/>
        <v>84</v>
      </c>
      <c r="O388" s="15" t="s">
        <v>2910</v>
      </c>
    </row>
    <row r="389" spans="1:15" x14ac:dyDescent="0.3">
      <c r="A389" s="14">
        <v>388</v>
      </c>
      <c r="B389" s="15" t="s">
        <v>2704</v>
      </c>
      <c r="C389" s="15" t="s">
        <v>2908</v>
      </c>
      <c r="D389" s="15" t="s">
        <v>2908</v>
      </c>
      <c r="E389" s="15" t="s">
        <v>2909</v>
      </c>
      <c r="F389" s="20" t="s">
        <v>73</v>
      </c>
      <c r="G389" s="20" t="s">
        <v>26</v>
      </c>
      <c r="H389" s="20" t="s">
        <v>21</v>
      </c>
      <c r="I389" s="20" t="s">
        <v>2265</v>
      </c>
      <c r="J389" s="16">
        <v>44785</v>
      </c>
      <c r="K389" s="16">
        <v>44817</v>
      </c>
      <c r="L389" s="17">
        <v>44847</v>
      </c>
      <c r="M389" s="16">
        <v>44887</v>
      </c>
      <c r="N389" s="18">
        <f t="shared" si="6"/>
        <v>71</v>
      </c>
      <c r="O389" s="15" t="s">
        <v>2910</v>
      </c>
    </row>
    <row r="390" spans="1:15" x14ac:dyDescent="0.3">
      <c r="A390" s="14">
        <v>389</v>
      </c>
      <c r="B390" s="15" t="s">
        <v>2705</v>
      </c>
      <c r="C390" s="15" t="s">
        <v>2908</v>
      </c>
      <c r="D390" s="15" t="s">
        <v>2908</v>
      </c>
      <c r="E390" s="15" t="s">
        <v>2909</v>
      </c>
      <c r="F390" s="20" t="s">
        <v>73</v>
      </c>
      <c r="G390" s="20" t="s">
        <v>26</v>
      </c>
      <c r="H390" s="20" t="s">
        <v>21</v>
      </c>
      <c r="I390" s="20" t="s">
        <v>636</v>
      </c>
      <c r="J390" s="16">
        <v>44785</v>
      </c>
      <c r="K390" s="16">
        <v>44817</v>
      </c>
      <c r="L390" s="17">
        <v>44847</v>
      </c>
      <c r="M390" s="16">
        <v>44895</v>
      </c>
      <c r="N390" s="18">
        <f t="shared" si="6"/>
        <v>79</v>
      </c>
      <c r="O390" s="15" t="s">
        <v>2910</v>
      </c>
    </row>
    <row r="391" spans="1:15" x14ac:dyDescent="0.3">
      <c r="A391" s="14">
        <v>390</v>
      </c>
      <c r="B391" s="15" t="s">
        <v>2706</v>
      </c>
      <c r="C391" s="15" t="s">
        <v>2908</v>
      </c>
      <c r="D391" s="15" t="s">
        <v>2908</v>
      </c>
      <c r="E391" s="15" t="s">
        <v>2909</v>
      </c>
      <c r="F391" s="20" t="s">
        <v>73</v>
      </c>
      <c r="G391" s="20" t="s">
        <v>26</v>
      </c>
      <c r="H391" s="20" t="s">
        <v>21</v>
      </c>
      <c r="I391" s="20" t="s">
        <v>636</v>
      </c>
      <c r="J391" s="16">
        <v>44785</v>
      </c>
      <c r="K391" s="16">
        <v>44817</v>
      </c>
      <c r="L391" s="17">
        <v>44847</v>
      </c>
      <c r="M391" s="16">
        <v>44895</v>
      </c>
      <c r="N391" s="18">
        <f t="shared" si="6"/>
        <v>79</v>
      </c>
      <c r="O391" s="15" t="s">
        <v>2910</v>
      </c>
    </row>
    <row r="392" spans="1:15" x14ac:dyDescent="0.3">
      <c r="A392" s="14">
        <v>391</v>
      </c>
      <c r="B392" s="15" t="s">
        <v>2707</v>
      </c>
      <c r="C392" s="15" t="s">
        <v>2908</v>
      </c>
      <c r="D392" s="15" t="s">
        <v>2908</v>
      </c>
      <c r="E392" s="15" t="s">
        <v>2909</v>
      </c>
      <c r="F392" s="20" t="s">
        <v>87</v>
      </c>
      <c r="G392" s="20" t="s">
        <v>20</v>
      </c>
      <c r="H392" s="20" t="s">
        <v>44</v>
      </c>
      <c r="I392" s="20" t="s">
        <v>425</v>
      </c>
      <c r="J392" s="16">
        <v>44785</v>
      </c>
      <c r="K392" s="16">
        <v>44818</v>
      </c>
      <c r="L392" s="17">
        <v>44845</v>
      </c>
      <c r="M392" s="16">
        <v>44890</v>
      </c>
      <c r="N392" s="18">
        <f t="shared" si="6"/>
        <v>73</v>
      </c>
      <c r="O392" s="15" t="s">
        <v>2910</v>
      </c>
    </row>
    <row r="393" spans="1:15" x14ac:dyDescent="0.3">
      <c r="A393" s="14">
        <v>392</v>
      </c>
      <c r="B393" s="15" t="s">
        <v>2878</v>
      </c>
      <c r="C393" s="15" t="s">
        <v>2908</v>
      </c>
      <c r="D393" s="15" t="s">
        <v>2908</v>
      </c>
      <c r="E393" s="15" t="s">
        <v>2909</v>
      </c>
      <c r="F393" s="20" t="s">
        <v>436</v>
      </c>
      <c r="G393" s="20" t="s">
        <v>38</v>
      </c>
      <c r="H393" s="20" t="s">
        <v>44</v>
      </c>
      <c r="I393" s="20" t="s">
        <v>1106</v>
      </c>
      <c r="J393" s="16">
        <v>44750</v>
      </c>
      <c r="K393" s="16">
        <v>44777</v>
      </c>
      <c r="L393" s="17">
        <v>44797</v>
      </c>
      <c r="M393" s="16">
        <v>44879</v>
      </c>
      <c r="N393" s="18">
        <f t="shared" si="6"/>
        <v>103</v>
      </c>
      <c r="O393" s="15" t="s">
        <v>2910</v>
      </c>
    </row>
    <row r="394" spans="1:15" x14ac:dyDescent="0.3">
      <c r="A394" s="14">
        <v>393</v>
      </c>
      <c r="B394" s="15" t="s">
        <v>2879</v>
      </c>
      <c r="C394" s="15" t="s">
        <v>2908</v>
      </c>
      <c r="D394" s="15" t="s">
        <v>2908</v>
      </c>
      <c r="E394" s="15" t="s">
        <v>2909</v>
      </c>
      <c r="F394" s="20" t="s">
        <v>436</v>
      </c>
      <c r="G394" s="20" t="s">
        <v>38</v>
      </c>
      <c r="H394" s="20" t="s">
        <v>44</v>
      </c>
      <c r="I394" s="20" t="s">
        <v>1106</v>
      </c>
      <c r="J394" s="16">
        <v>44750</v>
      </c>
      <c r="K394" s="16">
        <v>44777</v>
      </c>
      <c r="L394" s="17">
        <v>44797</v>
      </c>
      <c r="M394" s="16">
        <v>44889</v>
      </c>
      <c r="N394" s="18">
        <f t="shared" si="6"/>
        <v>113</v>
      </c>
      <c r="O394" s="15" t="s">
        <v>2910</v>
      </c>
    </row>
    <row r="395" spans="1:15" x14ac:dyDescent="0.3">
      <c r="A395" s="14">
        <v>394</v>
      </c>
      <c r="B395" s="15" t="s">
        <v>2881</v>
      </c>
      <c r="C395" s="15" t="s">
        <v>2908</v>
      </c>
      <c r="D395" s="15" t="s">
        <v>2908</v>
      </c>
      <c r="E395" s="15" t="s">
        <v>2909</v>
      </c>
      <c r="F395" s="20" t="s">
        <v>87</v>
      </c>
      <c r="G395" s="20" t="s">
        <v>20</v>
      </c>
      <c r="H395" s="20" t="s">
        <v>44</v>
      </c>
      <c r="I395" s="20" t="s">
        <v>337</v>
      </c>
      <c r="J395" s="16">
        <v>44753</v>
      </c>
      <c r="K395" s="16">
        <v>44777</v>
      </c>
      <c r="L395" s="17">
        <v>44804</v>
      </c>
      <c r="M395" s="16">
        <v>44879</v>
      </c>
      <c r="N395" s="18">
        <f t="shared" si="6"/>
        <v>103</v>
      </c>
      <c r="O395" s="15" t="s">
        <v>2910</v>
      </c>
    </row>
    <row r="396" spans="1:15" x14ac:dyDescent="0.3">
      <c r="A396" s="14">
        <v>395</v>
      </c>
      <c r="B396" s="15" t="s">
        <v>2882</v>
      </c>
      <c r="C396" s="15" t="s">
        <v>2908</v>
      </c>
      <c r="D396" s="15" t="s">
        <v>2908</v>
      </c>
      <c r="E396" s="15" t="s">
        <v>2909</v>
      </c>
      <c r="F396" s="20" t="s">
        <v>20</v>
      </c>
      <c r="G396" s="20" t="s">
        <v>34</v>
      </c>
      <c r="H396" s="20" t="s">
        <v>35</v>
      </c>
      <c r="I396" s="20" t="s">
        <v>173</v>
      </c>
      <c r="J396" s="16">
        <v>44753</v>
      </c>
      <c r="K396" s="16">
        <v>44777</v>
      </c>
      <c r="L396" s="17">
        <v>44811</v>
      </c>
      <c r="M396" s="16">
        <v>44887</v>
      </c>
      <c r="N396" s="18">
        <f t="shared" si="6"/>
        <v>111</v>
      </c>
      <c r="O396" s="15" t="s">
        <v>2910</v>
      </c>
    </row>
    <row r="397" spans="1:15" x14ac:dyDescent="0.3">
      <c r="A397" s="14">
        <v>396</v>
      </c>
      <c r="B397" s="15" t="s">
        <v>2883</v>
      </c>
      <c r="C397" s="15" t="s">
        <v>2908</v>
      </c>
      <c r="D397" s="15" t="s">
        <v>2908</v>
      </c>
      <c r="E397" s="15" t="s">
        <v>2909</v>
      </c>
      <c r="F397" s="20" t="s">
        <v>20</v>
      </c>
      <c r="G397" s="20" t="s">
        <v>34</v>
      </c>
      <c r="H397" s="20" t="s">
        <v>35</v>
      </c>
      <c r="I397" s="20" t="s">
        <v>173</v>
      </c>
      <c r="J397" s="16">
        <v>44753</v>
      </c>
      <c r="K397" s="16">
        <v>44777</v>
      </c>
      <c r="L397" s="17">
        <v>44811</v>
      </c>
      <c r="M397" s="16">
        <v>44887</v>
      </c>
      <c r="N397" s="18">
        <f t="shared" si="6"/>
        <v>111</v>
      </c>
      <c r="O397" s="15" t="s">
        <v>2910</v>
      </c>
    </row>
    <row r="398" spans="1:15" x14ac:dyDescent="0.3">
      <c r="A398" s="14">
        <v>397</v>
      </c>
      <c r="B398" s="15" t="s">
        <v>2884</v>
      </c>
      <c r="C398" s="15" t="s">
        <v>2908</v>
      </c>
      <c r="D398" s="15" t="s">
        <v>2908</v>
      </c>
      <c r="E398" s="15" t="s">
        <v>2909</v>
      </c>
      <c r="F398" s="20" t="s">
        <v>20</v>
      </c>
      <c r="G398" s="20" t="s">
        <v>34</v>
      </c>
      <c r="H398" s="20" t="s">
        <v>35</v>
      </c>
      <c r="I398" s="20" t="s">
        <v>173</v>
      </c>
      <c r="J398" s="16">
        <v>44753</v>
      </c>
      <c r="K398" s="16">
        <v>44777</v>
      </c>
      <c r="L398" s="17">
        <v>44811</v>
      </c>
      <c r="M398" s="16">
        <v>44887</v>
      </c>
      <c r="N398" s="18">
        <f t="shared" si="6"/>
        <v>111</v>
      </c>
      <c r="O398" s="15" t="s">
        <v>2910</v>
      </c>
    </row>
    <row r="399" spans="1:15" x14ac:dyDescent="0.3">
      <c r="A399" s="14">
        <v>398</v>
      </c>
      <c r="B399" s="15" t="s">
        <v>2885</v>
      </c>
      <c r="C399" s="15" t="s">
        <v>2908</v>
      </c>
      <c r="D399" s="15" t="s">
        <v>2908</v>
      </c>
      <c r="E399" s="15" t="s">
        <v>2909</v>
      </c>
      <c r="F399" s="20" t="s">
        <v>20</v>
      </c>
      <c r="G399" s="20" t="s">
        <v>34</v>
      </c>
      <c r="H399" s="20" t="s">
        <v>35</v>
      </c>
      <c r="I399" s="20" t="s">
        <v>90</v>
      </c>
      <c r="J399" s="16">
        <v>44753</v>
      </c>
      <c r="K399" s="16">
        <v>44777</v>
      </c>
      <c r="L399" s="17">
        <v>44825</v>
      </c>
      <c r="M399" s="16">
        <v>44873</v>
      </c>
      <c r="N399" s="18">
        <f t="shared" si="6"/>
        <v>97</v>
      </c>
      <c r="O399" s="15" t="s">
        <v>2910</v>
      </c>
    </row>
    <row r="400" spans="1:15" x14ac:dyDescent="0.3">
      <c r="A400" s="14">
        <v>399</v>
      </c>
      <c r="B400" s="15" t="s">
        <v>2886</v>
      </c>
      <c r="C400" s="15" t="s">
        <v>2908</v>
      </c>
      <c r="D400" s="15" t="s">
        <v>2908</v>
      </c>
      <c r="E400" s="15" t="s">
        <v>2909</v>
      </c>
      <c r="F400" s="20" t="s">
        <v>20</v>
      </c>
      <c r="G400" s="20" t="s">
        <v>34</v>
      </c>
      <c r="H400" s="20" t="s">
        <v>35</v>
      </c>
      <c r="I400" s="20" t="s">
        <v>90</v>
      </c>
      <c r="J400" s="16">
        <v>44753</v>
      </c>
      <c r="K400" s="16">
        <v>44777</v>
      </c>
      <c r="L400" s="17">
        <v>44811</v>
      </c>
      <c r="M400" s="16">
        <v>44873</v>
      </c>
      <c r="N400" s="18">
        <f t="shared" si="6"/>
        <v>97</v>
      </c>
      <c r="O400" s="15" t="s">
        <v>2910</v>
      </c>
    </row>
    <row r="401" spans="1:15" x14ac:dyDescent="0.3">
      <c r="A401" s="14">
        <v>400</v>
      </c>
      <c r="B401" s="15" t="s">
        <v>2887</v>
      </c>
      <c r="C401" s="15" t="s">
        <v>2908</v>
      </c>
      <c r="D401" s="15" t="s">
        <v>2908</v>
      </c>
      <c r="E401" s="15" t="s">
        <v>2909</v>
      </c>
      <c r="F401" s="20" t="s">
        <v>20</v>
      </c>
      <c r="G401" s="20" t="s">
        <v>34</v>
      </c>
      <c r="H401" s="20" t="s">
        <v>35</v>
      </c>
      <c r="I401" s="20" t="s">
        <v>90</v>
      </c>
      <c r="J401" s="16">
        <v>44753</v>
      </c>
      <c r="K401" s="16">
        <v>44777</v>
      </c>
      <c r="L401" s="17">
        <v>44811</v>
      </c>
      <c r="M401" s="16">
        <v>44873</v>
      </c>
      <c r="N401" s="18">
        <f t="shared" si="6"/>
        <v>97</v>
      </c>
      <c r="O401" s="15" t="s">
        <v>2910</v>
      </c>
    </row>
    <row r="402" spans="1:15" x14ac:dyDescent="0.3">
      <c r="A402" s="14">
        <v>401</v>
      </c>
      <c r="B402" s="15" t="s">
        <v>2893</v>
      </c>
      <c r="C402" s="15" t="s">
        <v>2908</v>
      </c>
      <c r="D402" s="15" t="s">
        <v>2908</v>
      </c>
      <c r="E402" s="15" t="s">
        <v>2909</v>
      </c>
      <c r="F402" s="20" t="s">
        <v>107</v>
      </c>
      <c r="G402" s="20" t="s">
        <v>38</v>
      </c>
      <c r="H402" s="20" t="s">
        <v>44</v>
      </c>
      <c r="I402" s="20" t="s">
        <v>108</v>
      </c>
      <c r="J402" s="16">
        <v>44753</v>
      </c>
      <c r="K402" s="16">
        <v>44777</v>
      </c>
      <c r="L402" s="17">
        <v>44802</v>
      </c>
      <c r="M402" s="16">
        <v>44895</v>
      </c>
      <c r="N402" s="18">
        <f t="shared" si="6"/>
        <v>119</v>
      </c>
      <c r="O402" s="15" t="s">
        <v>2910</v>
      </c>
    </row>
    <row r="403" spans="1:15" x14ac:dyDescent="0.3">
      <c r="A403" s="14">
        <v>402</v>
      </c>
      <c r="B403" s="15" t="s">
        <v>2894</v>
      </c>
      <c r="C403" s="15" t="s">
        <v>2908</v>
      </c>
      <c r="D403" s="15" t="s">
        <v>2908</v>
      </c>
      <c r="E403" s="15" t="s">
        <v>2909</v>
      </c>
      <c r="F403" s="20" t="s">
        <v>107</v>
      </c>
      <c r="G403" s="20" t="s">
        <v>38</v>
      </c>
      <c r="H403" s="20" t="s">
        <v>44</v>
      </c>
      <c r="I403" s="20" t="s">
        <v>108</v>
      </c>
      <c r="J403" s="16">
        <v>44753</v>
      </c>
      <c r="K403" s="16">
        <v>44777</v>
      </c>
      <c r="L403" s="17">
        <v>44816</v>
      </c>
      <c r="M403" s="16">
        <v>44895</v>
      </c>
      <c r="N403" s="18">
        <f t="shared" si="6"/>
        <v>119</v>
      </c>
      <c r="O403" s="15" t="s">
        <v>2910</v>
      </c>
    </row>
    <row r="404" spans="1:15" x14ac:dyDescent="0.3">
      <c r="A404" s="14">
        <v>403</v>
      </c>
      <c r="B404" s="15" t="s">
        <v>2895</v>
      </c>
      <c r="C404" s="15" t="s">
        <v>2908</v>
      </c>
      <c r="D404" s="15" t="s">
        <v>2908</v>
      </c>
      <c r="E404" s="15" t="s">
        <v>2909</v>
      </c>
      <c r="F404" s="20" t="s">
        <v>107</v>
      </c>
      <c r="G404" s="20" t="s">
        <v>38</v>
      </c>
      <c r="H404" s="20" t="s">
        <v>44</v>
      </c>
      <c r="I404" s="20" t="s">
        <v>108</v>
      </c>
      <c r="J404" s="16">
        <v>44753</v>
      </c>
      <c r="K404" s="16">
        <v>44777</v>
      </c>
      <c r="L404" s="17">
        <v>44816</v>
      </c>
      <c r="M404" s="16">
        <v>44895</v>
      </c>
      <c r="N404" s="18">
        <f t="shared" si="6"/>
        <v>119</v>
      </c>
      <c r="O404" s="15" t="s">
        <v>2910</v>
      </c>
    </row>
    <row r="405" spans="1:15" x14ac:dyDescent="0.3">
      <c r="A405" s="14">
        <v>404</v>
      </c>
      <c r="B405" s="15" t="s">
        <v>2897</v>
      </c>
      <c r="C405" s="15" t="s">
        <v>2908</v>
      </c>
      <c r="D405" s="15" t="s">
        <v>2908</v>
      </c>
      <c r="E405" s="15" t="s">
        <v>2909</v>
      </c>
      <c r="F405" s="20" t="s">
        <v>28</v>
      </c>
      <c r="G405" s="20" t="s">
        <v>26</v>
      </c>
      <c r="H405" s="20" t="s">
        <v>27</v>
      </c>
      <c r="I405" s="20" t="s">
        <v>1094</v>
      </c>
      <c r="J405" s="16">
        <v>44753</v>
      </c>
      <c r="K405" s="16">
        <v>44777</v>
      </c>
      <c r="L405" s="17">
        <v>44833</v>
      </c>
      <c r="M405" s="16">
        <v>44887</v>
      </c>
      <c r="N405" s="18">
        <f t="shared" si="6"/>
        <v>111</v>
      </c>
      <c r="O405" s="15" t="s">
        <v>2910</v>
      </c>
    </row>
    <row r="406" spans="1:15" x14ac:dyDescent="0.3">
      <c r="A406" s="14">
        <v>405</v>
      </c>
      <c r="B406" s="15" t="s">
        <v>2898</v>
      </c>
      <c r="C406" s="15" t="s">
        <v>2908</v>
      </c>
      <c r="D406" s="15" t="s">
        <v>2908</v>
      </c>
      <c r="E406" s="15" t="s">
        <v>2909</v>
      </c>
      <c r="F406" s="20" t="s">
        <v>28</v>
      </c>
      <c r="G406" s="20" t="s">
        <v>26</v>
      </c>
      <c r="H406" s="20" t="s">
        <v>27</v>
      </c>
      <c r="I406" s="20" t="s">
        <v>1094</v>
      </c>
      <c r="J406" s="16">
        <v>44754</v>
      </c>
      <c r="K406" s="16">
        <v>44777</v>
      </c>
      <c r="L406" s="17">
        <v>44833</v>
      </c>
      <c r="M406" s="16">
        <v>44887</v>
      </c>
      <c r="N406" s="18">
        <f t="shared" si="6"/>
        <v>111</v>
      </c>
      <c r="O406" s="15" t="s">
        <v>2910</v>
      </c>
    </row>
    <row r="407" spans="1:15" x14ac:dyDescent="0.3">
      <c r="A407" s="14">
        <v>406</v>
      </c>
      <c r="B407" s="15" t="s">
        <v>2899</v>
      </c>
      <c r="C407" s="15" t="s">
        <v>2908</v>
      </c>
      <c r="D407" s="15" t="s">
        <v>2908</v>
      </c>
      <c r="E407" s="15" t="s">
        <v>2909</v>
      </c>
      <c r="F407" s="20" t="s">
        <v>22</v>
      </c>
      <c r="G407" s="20" t="s">
        <v>20</v>
      </c>
      <c r="H407" s="20" t="s">
        <v>21</v>
      </c>
      <c r="I407" s="20" t="s">
        <v>276</v>
      </c>
      <c r="J407" s="16">
        <v>44754</v>
      </c>
      <c r="K407" s="16">
        <v>44777</v>
      </c>
      <c r="L407" s="17">
        <v>44832</v>
      </c>
      <c r="M407" s="16">
        <v>44883</v>
      </c>
      <c r="N407" s="18">
        <f t="shared" si="6"/>
        <v>107</v>
      </c>
      <c r="O407" s="15" t="s">
        <v>2910</v>
      </c>
    </row>
    <row r="408" spans="1:15" x14ac:dyDescent="0.3">
      <c r="A408" s="14">
        <v>407</v>
      </c>
      <c r="B408" s="15" t="s">
        <v>2900</v>
      </c>
      <c r="C408" s="15" t="s">
        <v>2908</v>
      </c>
      <c r="D408" s="15" t="s">
        <v>2908</v>
      </c>
      <c r="E408" s="15" t="s">
        <v>2909</v>
      </c>
      <c r="F408" s="20" t="s">
        <v>22</v>
      </c>
      <c r="G408" s="20" t="s">
        <v>20</v>
      </c>
      <c r="H408" s="20" t="s">
        <v>21</v>
      </c>
      <c r="I408" s="20" t="s">
        <v>23</v>
      </c>
      <c r="J408" s="16">
        <v>44754</v>
      </c>
      <c r="K408" s="16">
        <v>44777</v>
      </c>
      <c r="L408" s="17">
        <v>44832</v>
      </c>
      <c r="M408" s="16">
        <v>44886</v>
      </c>
      <c r="N408" s="18">
        <f t="shared" si="6"/>
        <v>110</v>
      </c>
      <c r="O408" s="15" t="s">
        <v>2910</v>
      </c>
    </row>
    <row r="409" spans="1:15" x14ac:dyDescent="0.3">
      <c r="A409" s="14">
        <v>408</v>
      </c>
      <c r="B409" s="15" t="s">
        <v>2901</v>
      </c>
      <c r="C409" s="15" t="s">
        <v>2908</v>
      </c>
      <c r="D409" s="15" t="s">
        <v>2908</v>
      </c>
      <c r="E409" s="15" t="s">
        <v>2909</v>
      </c>
      <c r="F409" s="20" t="s">
        <v>22</v>
      </c>
      <c r="G409" s="20" t="s">
        <v>20</v>
      </c>
      <c r="H409" s="20" t="s">
        <v>21</v>
      </c>
      <c r="I409" s="20" t="s">
        <v>23</v>
      </c>
      <c r="J409" s="16">
        <v>44754</v>
      </c>
      <c r="K409" s="16">
        <v>44777</v>
      </c>
      <c r="L409" s="17">
        <v>44832</v>
      </c>
      <c r="M409" s="16">
        <v>44886</v>
      </c>
      <c r="N409" s="18">
        <f t="shared" si="6"/>
        <v>110</v>
      </c>
      <c r="O409" s="15" t="s">
        <v>2910</v>
      </c>
    </row>
    <row r="410" spans="1:15" x14ac:dyDescent="0.3">
      <c r="A410" s="14">
        <v>409</v>
      </c>
      <c r="B410" s="15" t="s">
        <v>446</v>
      </c>
      <c r="C410" s="15" t="s">
        <v>2925</v>
      </c>
      <c r="D410" s="15" t="s">
        <v>2916</v>
      </c>
      <c r="E410" s="15" t="s">
        <v>2909</v>
      </c>
      <c r="F410" s="20" t="s">
        <v>451</v>
      </c>
      <c r="G410" s="20" t="s">
        <v>449</v>
      </c>
      <c r="H410" s="20" t="s">
        <v>450</v>
      </c>
      <c r="I410" s="20" t="s">
        <v>452</v>
      </c>
      <c r="J410" s="16">
        <v>44806</v>
      </c>
      <c r="K410" s="16">
        <v>44817</v>
      </c>
      <c r="L410" s="17">
        <v>44840</v>
      </c>
      <c r="M410" s="16">
        <v>44893</v>
      </c>
      <c r="N410" s="18">
        <f t="shared" si="6"/>
        <v>77</v>
      </c>
      <c r="O410" s="15" t="s">
        <v>2910</v>
      </c>
    </row>
    <row r="411" spans="1:15" x14ac:dyDescent="0.3">
      <c r="A411" s="14">
        <v>410</v>
      </c>
      <c r="B411" s="15" t="s">
        <v>453</v>
      </c>
      <c r="C411" s="15" t="s">
        <v>2925</v>
      </c>
      <c r="D411" s="15" t="s">
        <v>2916</v>
      </c>
      <c r="E411" s="15" t="s">
        <v>2909</v>
      </c>
      <c r="F411" s="20" t="s">
        <v>451</v>
      </c>
      <c r="G411" s="20" t="s">
        <v>449</v>
      </c>
      <c r="H411" s="20" t="s">
        <v>450</v>
      </c>
      <c r="I411" s="20" t="s">
        <v>452</v>
      </c>
      <c r="J411" s="16">
        <v>44806</v>
      </c>
      <c r="K411" s="16">
        <v>44817</v>
      </c>
      <c r="L411" s="17">
        <v>44840</v>
      </c>
      <c r="M411" s="16">
        <v>44867</v>
      </c>
      <c r="N411" s="18">
        <f t="shared" si="6"/>
        <v>51</v>
      </c>
      <c r="O411" s="15" t="s">
        <v>2910</v>
      </c>
    </row>
    <row r="412" spans="1:15" x14ac:dyDescent="0.3">
      <c r="A412" s="14">
        <v>411</v>
      </c>
      <c r="B412" s="15" t="s">
        <v>455</v>
      </c>
      <c r="C412" s="15" t="s">
        <v>2925</v>
      </c>
      <c r="D412" s="15" t="s">
        <v>2916</v>
      </c>
      <c r="E412" s="15" t="s">
        <v>2909</v>
      </c>
      <c r="F412" s="20" t="s">
        <v>451</v>
      </c>
      <c r="G412" s="20" t="s">
        <v>449</v>
      </c>
      <c r="H412" s="20" t="s">
        <v>450</v>
      </c>
      <c r="I412" s="20" t="s">
        <v>452</v>
      </c>
      <c r="J412" s="16">
        <v>44806</v>
      </c>
      <c r="K412" s="16">
        <v>44817</v>
      </c>
      <c r="L412" s="17">
        <v>44840</v>
      </c>
      <c r="M412" s="16">
        <v>44879</v>
      </c>
      <c r="N412" s="18">
        <f t="shared" si="6"/>
        <v>63</v>
      </c>
      <c r="O412" s="15" t="s">
        <v>2910</v>
      </c>
    </row>
    <row r="413" spans="1:15" x14ac:dyDescent="0.3">
      <c r="A413" s="14">
        <v>412</v>
      </c>
      <c r="B413" s="15" t="s">
        <v>456</v>
      </c>
      <c r="C413" s="15" t="s">
        <v>2925</v>
      </c>
      <c r="D413" s="15" t="s">
        <v>2916</v>
      </c>
      <c r="E413" s="15" t="s">
        <v>2909</v>
      </c>
      <c r="F413" s="20" t="s">
        <v>451</v>
      </c>
      <c r="G413" s="20" t="s">
        <v>449</v>
      </c>
      <c r="H413" s="20" t="s">
        <v>450</v>
      </c>
      <c r="I413" s="20" t="s">
        <v>457</v>
      </c>
      <c r="J413" s="16">
        <v>44806</v>
      </c>
      <c r="K413" s="16">
        <v>44817</v>
      </c>
      <c r="L413" s="17">
        <v>44840</v>
      </c>
      <c r="M413" s="16">
        <v>44879</v>
      </c>
      <c r="N413" s="18">
        <f t="shared" si="6"/>
        <v>63</v>
      </c>
      <c r="O413" s="15" t="s">
        <v>2910</v>
      </c>
    </row>
    <row r="414" spans="1:15" x14ac:dyDescent="0.3">
      <c r="A414" s="14">
        <v>413</v>
      </c>
      <c r="B414" s="15" t="s">
        <v>458</v>
      </c>
      <c r="C414" s="15" t="s">
        <v>2925</v>
      </c>
      <c r="D414" s="15" t="s">
        <v>2916</v>
      </c>
      <c r="E414" s="15" t="s">
        <v>2909</v>
      </c>
      <c r="F414" s="20" t="s">
        <v>451</v>
      </c>
      <c r="G414" s="20" t="s">
        <v>449</v>
      </c>
      <c r="H414" s="20" t="s">
        <v>450</v>
      </c>
      <c r="I414" s="20" t="s">
        <v>457</v>
      </c>
      <c r="J414" s="16">
        <v>44806</v>
      </c>
      <c r="K414" s="16">
        <v>44817</v>
      </c>
      <c r="L414" s="17">
        <v>44840</v>
      </c>
      <c r="M414" s="16">
        <v>44879</v>
      </c>
      <c r="N414" s="18">
        <f t="shared" si="6"/>
        <v>63</v>
      </c>
      <c r="O414" s="15" t="s">
        <v>2910</v>
      </c>
    </row>
    <row r="415" spans="1:15" x14ac:dyDescent="0.3">
      <c r="A415" s="14">
        <v>414</v>
      </c>
      <c r="B415" s="15" t="s">
        <v>459</v>
      </c>
      <c r="C415" s="15" t="s">
        <v>2925</v>
      </c>
      <c r="D415" s="15" t="s">
        <v>2916</v>
      </c>
      <c r="E415" s="15" t="s">
        <v>2909</v>
      </c>
      <c r="F415" s="20" t="s">
        <v>451</v>
      </c>
      <c r="G415" s="20" t="s">
        <v>449</v>
      </c>
      <c r="H415" s="20" t="s">
        <v>450</v>
      </c>
      <c r="I415" s="20" t="s">
        <v>457</v>
      </c>
      <c r="J415" s="16">
        <v>44806</v>
      </c>
      <c r="K415" s="16">
        <v>44817</v>
      </c>
      <c r="L415" s="17">
        <v>44840</v>
      </c>
      <c r="M415" s="16">
        <v>44879</v>
      </c>
      <c r="N415" s="18">
        <f t="shared" si="6"/>
        <v>63</v>
      </c>
      <c r="O415" s="15" t="s">
        <v>2910</v>
      </c>
    </row>
    <row r="416" spans="1:15" x14ac:dyDescent="0.3">
      <c r="A416" s="14">
        <v>415</v>
      </c>
      <c r="B416" s="15" t="s">
        <v>460</v>
      </c>
      <c r="C416" s="15" t="s">
        <v>2925</v>
      </c>
      <c r="D416" s="15" t="s">
        <v>2916</v>
      </c>
      <c r="E416" s="15" t="s">
        <v>2909</v>
      </c>
      <c r="F416" s="20" t="s">
        <v>451</v>
      </c>
      <c r="G416" s="20" t="s">
        <v>449</v>
      </c>
      <c r="H416" s="20" t="s">
        <v>450</v>
      </c>
      <c r="I416" s="20" t="s">
        <v>462</v>
      </c>
      <c r="J416" s="16">
        <v>44806</v>
      </c>
      <c r="K416" s="16">
        <v>44817</v>
      </c>
      <c r="L416" s="17">
        <v>44840</v>
      </c>
      <c r="M416" s="16">
        <v>44893</v>
      </c>
      <c r="N416" s="18">
        <f t="shared" si="6"/>
        <v>77</v>
      </c>
      <c r="O416" s="15" t="s">
        <v>2910</v>
      </c>
    </row>
    <row r="417" spans="1:15" x14ac:dyDescent="0.3">
      <c r="A417" s="14">
        <v>416</v>
      </c>
      <c r="B417" s="15" t="s">
        <v>463</v>
      </c>
      <c r="C417" s="15" t="s">
        <v>2925</v>
      </c>
      <c r="D417" s="15" t="s">
        <v>2916</v>
      </c>
      <c r="E417" s="15" t="s">
        <v>2909</v>
      </c>
      <c r="F417" s="20" t="s">
        <v>465</v>
      </c>
      <c r="G417" s="20" t="s">
        <v>451</v>
      </c>
      <c r="H417" s="20" t="s">
        <v>450</v>
      </c>
      <c r="I417" s="20" t="s">
        <v>462</v>
      </c>
      <c r="J417" s="16">
        <v>44806</v>
      </c>
      <c r="K417" s="16">
        <v>44817</v>
      </c>
      <c r="L417" s="17">
        <v>44839</v>
      </c>
      <c r="M417" s="16">
        <v>44893</v>
      </c>
      <c r="N417" s="18">
        <f t="shared" si="6"/>
        <v>77</v>
      </c>
      <c r="O417" s="15" t="s">
        <v>2910</v>
      </c>
    </row>
    <row r="418" spans="1:15" x14ac:dyDescent="0.3">
      <c r="A418" s="14">
        <v>417</v>
      </c>
      <c r="B418" s="15" t="s">
        <v>466</v>
      </c>
      <c r="C418" s="15" t="s">
        <v>2925</v>
      </c>
      <c r="D418" s="15" t="s">
        <v>2916</v>
      </c>
      <c r="E418" s="15" t="s">
        <v>2909</v>
      </c>
      <c r="F418" s="20" t="s">
        <v>465</v>
      </c>
      <c r="G418" s="20" t="s">
        <v>451</v>
      </c>
      <c r="H418" s="20" t="s">
        <v>450</v>
      </c>
      <c r="I418" s="20" t="s">
        <v>462</v>
      </c>
      <c r="J418" s="16">
        <v>44806</v>
      </c>
      <c r="K418" s="16">
        <v>44817</v>
      </c>
      <c r="L418" s="17">
        <v>44839</v>
      </c>
      <c r="M418" s="16">
        <v>44893</v>
      </c>
      <c r="N418" s="18">
        <f t="shared" si="6"/>
        <v>77</v>
      </c>
      <c r="O418" s="15" t="s">
        <v>2910</v>
      </c>
    </row>
    <row r="419" spans="1:15" x14ac:dyDescent="0.3">
      <c r="A419" s="14">
        <v>418</v>
      </c>
      <c r="B419" s="15" t="s">
        <v>468</v>
      </c>
      <c r="C419" s="15" t="s">
        <v>2925</v>
      </c>
      <c r="D419" s="15" t="s">
        <v>2916</v>
      </c>
      <c r="E419" s="15" t="s">
        <v>2909</v>
      </c>
      <c r="F419" s="20" t="s">
        <v>465</v>
      </c>
      <c r="G419" s="20" t="s">
        <v>451</v>
      </c>
      <c r="H419" s="20" t="s">
        <v>450</v>
      </c>
      <c r="I419" s="20" t="s">
        <v>470</v>
      </c>
      <c r="J419" s="16">
        <v>44809</v>
      </c>
      <c r="K419" s="16">
        <v>44817</v>
      </c>
      <c r="L419" s="17">
        <v>44839</v>
      </c>
      <c r="M419" s="16">
        <v>44895</v>
      </c>
      <c r="N419" s="18">
        <f t="shared" si="6"/>
        <v>79</v>
      </c>
      <c r="O419" s="15" t="s">
        <v>2910</v>
      </c>
    </row>
    <row r="420" spans="1:15" x14ac:dyDescent="0.3">
      <c r="A420" s="14">
        <v>419</v>
      </c>
      <c r="B420" s="15" t="s">
        <v>471</v>
      </c>
      <c r="C420" s="15" t="s">
        <v>2925</v>
      </c>
      <c r="D420" s="15" t="s">
        <v>2916</v>
      </c>
      <c r="E420" s="15" t="s">
        <v>2909</v>
      </c>
      <c r="F420" s="20" t="s">
        <v>465</v>
      </c>
      <c r="G420" s="20" t="s">
        <v>451</v>
      </c>
      <c r="H420" s="20" t="s">
        <v>450</v>
      </c>
      <c r="I420" s="20" t="s">
        <v>470</v>
      </c>
      <c r="J420" s="16">
        <v>44809</v>
      </c>
      <c r="K420" s="16">
        <v>44817</v>
      </c>
      <c r="L420" s="17">
        <v>44839</v>
      </c>
      <c r="M420" s="16">
        <v>44895</v>
      </c>
      <c r="N420" s="18">
        <f t="shared" si="6"/>
        <v>79</v>
      </c>
      <c r="O420" s="15" t="s">
        <v>2910</v>
      </c>
    </row>
    <row r="421" spans="1:15" x14ac:dyDescent="0.3">
      <c r="A421" s="14">
        <v>420</v>
      </c>
      <c r="B421" s="15" t="s">
        <v>473</v>
      </c>
      <c r="C421" s="15" t="s">
        <v>2925</v>
      </c>
      <c r="D421" s="15" t="s">
        <v>2916</v>
      </c>
      <c r="E421" s="15" t="s">
        <v>2909</v>
      </c>
      <c r="F421" s="20" t="s">
        <v>465</v>
      </c>
      <c r="G421" s="20" t="s">
        <v>451</v>
      </c>
      <c r="H421" s="20" t="s">
        <v>450</v>
      </c>
      <c r="I421" s="20" t="s">
        <v>470</v>
      </c>
      <c r="J421" s="16">
        <v>44809</v>
      </c>
      <c r="K421" s="16">
        <v>44817</v>
      </c>
      <c r="L421" s="17">
        <v>44839</v>
      </c>
      <c r="M421" s="16">
        <v>44894</v>
      </c>
      <c r="N421" s="18">
        <f t="shared" si="6"/>
        <v>78</v>
      </c>
      <c r="O421" s="15" t="s">
        <v>2910</v>
      </c>
    </row>
    <row r="422" spans="1:15" x14ac:dyDescent="0.3">
      <c r="A422" s="14">
        <v>421</v>
      </c>
      <c r="B422" s="15" t="s">
        <v>474</v>
      </c>
      <c r="C422" s="15" t="s">
        <v>2925</v>
      </c>
      <c r="D422" s="15" t="s">
        <v>2916</v>
      </c>
      <c r="E422" s="15" t="s">
        <v>2909</v>
      </c>
      <c r="F422" s="20" t="s">
        <v>465</v>
      </c>
      <c r="G422" s="20" t="s">
        <v>451</v>
      </c>
      <c r="H422" s="20" t="s">
        <v>450</v>
      </c>
      <c r="I422" s="20" t="s">
        <v>470</v>
      </c>
      <c r="J422" s="16">
        <v>44809</v>
      </c>
      <c r="K422" s="16">
        <v>44817</v>
      </c>
      <c r="L422" s="17">
        <v>44839</v>
      </c>
      <c r="M422" s="16">
        <v>44895</v>
      </c>
      <c r="N422" s="18">
        <f t="shared" si="6"/>
        <v>79</v>
      </c>
      <c r="O422" s="15" t="s">
        <v>2910</v>
      </c>
    </row>
    <row r="423" spans="1:15" x14ac:dyDescent="0.3">
      <c r="A423" s="14">
        <v>422</v>
      </c>
      <c r="B423" s="15" t="s">
        <v>475</v>
      </c>
      <c r="C423" s="15" t="s">
        <v>2925</v>
      </c>
      <c r="D423" s="15" t="s">
        <v>2916</v>
      </c>
      <c r="E423" s="15" t="s">
        <v>2909</v>
      </c>
      <c r="F423" s="20" t="s">
        <v>465</v>
      </c>
      <c r="G423" s="20" t="s">
        <v>451</v>
      </c>
      <c r="H423" s="20" t="s">
        <v>450</v>
      </c>
      <c r="I423" s="20" t="s">
        <v>476</v>
      </c>
      <c r="J423" s="16">
        <v>44809</v>
      </c>
      <c r="K423" s="16">
        <v>44817</v>
      </c>
      <c r="L423" s="17">
        <v>44839</v>
      </c>
      <c r="M423" s="16">
        <v>44894</v>
      </c>
      <c r="N423" s="18">
        <f t="shared" si="6"/>
        <v>78</v>
      </c>
      <c r="O423" s="15" t="s">
        <v>2910</v>
      </c>
    </row>
    <row r="424" spans="1:15" x14ac:dyDescent="0.3">
      <c r="A424" s="14">
        <v>423</v>
      </c>
      <c r="B424" s="15" t="s">
        <v>480</v>
      </c>
      <c r="C424" s="15" t="s">
        <v>2925</v>
      </c>
      <c r="D424" s="15" t="s">
        <v>2916</v>
      </c>
      <c r="E424" s="15" t="s">
        <v>2909</v>
      </c>
      <c r="F424" s="20" t="s">
        <v>465</v>
      </c>
      <c r="G424" s="20" t="s">
        <v>451</v>
      </c>
      <c r="H424" s="20" t="s">
        <v>450</v>
      </c>
      <c r="I424" s="20" t="s">
        <v>476</v>
      </c>
      <c r="J424" s="16">
        <v>44809</v>
      </c>
      <c r="K424" s="16">
        <v>44817</v>
      </c>
      <c r="L424" s="17">
        <v>44839</v>
      </c>
      <c r="M424" s="16">
        <v>44894</v>
      </c>
      <c r="N424" s="18">
        <f t="shared" si="6"/>
        <v>78</v>
      </c>
      <c r="O424" s="15" t="s">
        <v>2910</v>
      </c>
    </row>
    <row r="425" spans="1:15" x14ac:dyDescent="0.3">
      <c r="A425" s="14">
        <v>424</v>
      </c>
      <c r="B425" s="15" t="s">
        <v>481</v>
      </c>
      <c r="C425" s="15" t="s">
        <v>2925</v>
      </c>
      <c r="D425" s="15" t="s">
        <v>2916</v>
      </c>
      <c r="E425" s="15" t="s">
        <v>2909</v>
      </c>
      <c r="F425" s="20" t="s">
        <v>482</v>
      </c>
      <c r="G425" s="20" t="s">
        <v>465</v>
      </c>
      <c r="H425" s="20" t="s">
        <v>449</v>
      </c>
      <c r="I425" s="20" t="s">
        <v>476</v>
      </c>
      <c r="J425" s="16">
        <v>44809</v>
      </c>
      <c r="K425" s="16">
        <v>44817</v>
      </c>
      <c r="L425" s="17">
        <v>44833</v>
      </c>
      <c r="M425" s="16">
        <v>44894</v>
      </c>
      <c r="N425" s="18">
        <f t="shared" si="6"/>
        <v>78</v>
      </c>
      <c r="O425" s="15" t="s">
        <v>2910</v>
      </c>
    </row>
    <row r="426" spans="1:15" x14ac:dyDescent="0.3">
      <c r="A426" s="14">
        <v>425</v>
      </c>
      <c r="B426" s="15" t="s">
        <v>483</v>
      </c>
      <c r="C426" s="15" t="s">
        <v>2925</v>
      </c>
      <c r="D426" s="15" t="s">
        <v>2916</v>
      </c>
      <c r="E426" s="15" t="s">
        <v>2909</v>
      </c>
      <c r="F426" s="20" t="s">
        <v>482</v>
      </c>
      <c r="G426" s="20" t="s">
        <v>465</v>
      </c>
      <c r="H426" s="20" t="s">
        <v>449</v>
      </c>
      <c r="I426" s="20" t="s">
        <v>485</v>
      </c>
      <c r="J426" s="16">
        <v>44809</v>
      </c>
      <c r="K426" s="16">
        <v>44817</v>
      </c>
      <c r="L426" s="17">
        <v>44833</v>
      </c>
      <c r="M426" s="16">
        <v>44893</v>
      </c>
      <c r="N426" s="18">
        <f t="shared" si="6"/>
        <v>77</v>
      </c>
      <c r="O426" s="15" t="s">
        <v>2910</v>
      </c>
    </row>
    <row r="427" spans="1:15" x14ac:dyDescent="0.3">
      <c r="A427" s="14">
        <v>426</v>
      </c>
      <c r="B427" s="15" t="s">
        <v>486</v>
      </c>
      <c r="C427" s="15" t="s">
        <v>2925</v>
      </c>
      <c r="D427" s="15" t="s">
        <v>2916</v>
      </c>
      <c r="E427" s="15" t="s">
        <v>2909</v>
      </c>
      <c r="F427" s="20" t="s">
        <v>482</v>
      </c>
      <c r="G427" s="20" t="s">
        <v>465</v>
      </c>
      <c r="H427" s="20" t="s">
        <v>449</v>
      </c>
      <c r="I427" s="20" t="s">
        <v>485</v>
      </c>
      <c r="J427" s="16">
        <v>44809</v>
      </c>
      <c r="K427" s="16">
        <v>44817</v>
      </c>
      <c r="L427" s="17">
        <v>44833</v>
      </c>
      <c r="M427" s="16">
        <v>44894</v>
      </c>
      <c r="N427" s="18">
        <f t="shared" si="6"/>
        <v>78</v>
      </c>
      <c r="O427" s="15" t="s">
        <v>2910</v>
      </c>
    </row>
    <row r="428" spans="1:15" x14ac:dyDescent="0.3">
      <c r="A428" s="14">
        <v>427</v>
      </c>
      <c r="B428" s="15" t="s">
        <v>487</v>
      </c>
      <c r="C428" s="15" t="s">
        <v>2925</v>
      </c>
      <c r="D428" s="15" t="s">
        <v>2916</v>
      </c>
      <c r="E428" s="15" t="s">
        <v>2909</v>
      </c>
      <c r="F428" s="20" t="s">
        <v>482</v>
      </c>
      <c r="G428" s="20" t="s">
        <v>465</v>
      </c>
      <c r="H428" s="20" t="s">
        <v>449</v>
      </c>
      <c r="I428" s="20" t="s">
        <v>485</v>
      </c>
      <c r="J428" s="16">
        <v>44809</v>
      </c>
      <c r="K428" s="16">
        <v>44817</v>
      </c>
      <c r="L428" s="17">
        <v>44833</v>
      </c>
      <c r="M428" s="16">
        <v>44894</v>
      </c>
      <c r="N428" s="18">
        <f t="shared" si="6"/>
        <v>78</v>
      </c>
      <c r="O428" s="15" t="s">
        <v>2910</v>
      </c>
    </row>
    <row r="429" spans="1:15" x14ac:dyDescent="0.3">
      <c r="A429" s="14">
        <v>428</v>
      </c>
      <c r="B429" s="15" t="s">
        <v>494</v>
      </c>
      <c r="C429" s="15" t="s">
        <v>2925</v>
      </c>
      <c r="D429" s="15" t="s">
        <v>2916</v>
      </c>
      <c r="E429" s="15" t="s">
        <v>2909</v>
      </c>
      <c r="F429" s="20" t="s">
        <v>482</v>
      </c>
      <c r="G429" s="20" t="s">
        <v>465</v>
      </c>
      <c r="H429" s="20" t="s">
        <v>449</v>
      </c>
      <c r="I429" s="20" t="s">
        <v>485</v>
      </c>
      <c r="J429" s="16">
        <v>44810</v>
      </c>
      <c r="K429" s="16">
        <v>44817</v>
      </c>
      <c r="L429" s="17">
        <v>44833</v>
      </c>
      <c r="M429" s="16">
        <v>44894</v>
      </c>
      <c r="N429" s="18">
        <f t="shared" si="6"/>
        <v>78</v>
      </c>
      <c r="O429" s="15" t="s">
        <v>2910</v>
      </c>
    </row>
    <row r="430" spans="1:15" x14ac:dyDescent="0.3">
      <c r="A430" s="14">
        <v>429</v>
      </c>
      <c r="B430" s="15" t="s">
        <v>495</v>
      </c>
      <c r="C430" s="15" t="s">
        <v>2925</v>
      </c>
      <c r="D430" s="15" t="s">
        <v>2916</v>
      </c>
      <c r="E430" s="15" t="s">
        <v>2909</v>
      </c>
      <c r="F430" s="20" t="s">
        <v>482</v>
      </c>
      <c r="G430" s="20" t="s">
        <v>465</v>
      </c>
      <c r="H430" s="20" t="s">
        <v>449</v>
      </c>
      <c r="I430" s="20" t="s">
        <v>496</v>
      </c>
      <c r="J430" s="16">
        <v>44810</v>
      </c>
      <c r="K430" s="16">
        <v>44817</v>
      </c>
      <c r="L430" s="17">
        <v>44833</v>
      </c>
      <c r="M430" s="16">
        <v>44867</v>
      </c>
      <c r="N430" s="18">
        <f t="shared" si="6"/>
        <v>51</v>
      </c>
      <c r="O430" s="15" t="s">
        <v>2910</v>
      </c>
    </row>
    <row r="431" spans="1:15" x14ac:dyDescent="0.3">
      <c r="A431" s="14">
        <v>430</v>
      </c>
      <c r="B431" s="15" t="s">
        <v>497</v>
      </c>
      <c r="C431" s="15" t="s">
        <v>2925</v>
      </c>
      <c r="D431" s="15" t="s">
        <v>2916</v>
      </c>
      <c r="E431" s="15" t="s">
        <v>2909</v>
      </c>
      <c r="F431" s="20" t="s">
        <v>482</v>
      </c>
      <c r="G431" s="20" t="s">
        <v>465</v>
      </c>
      <c r="H431" s="20" t="s">
        <v>449</v>
      </c>
      <c r="I431" s="20" t="s">
        <v>496</v>
      </c>
      <c r="J431" s="16">
        <v>44810</v>
      </c>
      <c r="K431" s="16">
        <v>44817</v>
      </c>
      <c r="L431" s="17">
        <v>44833</v>
      </c>
      <c r="M431" s="16">
        <v>44867</v>
      </c>
      <c r="N431" s="18">
        <f t="shared" si="6"/>
        <v>51</v>
      </c>
      <c r="O431" s="15" t="s">
        <v>2910</v>
      </c>
    </row>
    <row r="432" spans="1:15" x14ac:dyDescent="0.3">
      <c r="A432" s="14">
        <v>431</v>
      </c>
      <c r="B432" s="15" t="s">
        <v>498</v>
      </c>
      <c r="C432" s="15" t="s">
        <v>2925</v>
      </c>
      <c r="D432" s="15" t="s">
        <v>2916</v>
      </c>
      <c r="E432" s="15" t="s">
        <v>2909</v>
      </c>
      <c r="F432" s="20" t="s">
        <v>482</v>
      </c>
      <c r="G432" s="20" t="s">
        <v>465</v>
      </c>
      <c r="H432" s="20" t="s">
        <v>449</v>
      </c>
      <c r="I432" s="20" t="s">
        <v>496</v>
      </c>
      <c r="J432" s="16">
        <v>44810</v>
      </c>
      <c r="K432" s="16">
        <v>44817</v>
      </c>
      <c r="L432" s="17">
        <v>44833</v>
      </c>
      <c r="M432" s="16">
        <v>44867</v>
      </c>
      <c r="N432" s="18">
        <f t="shared" si="6"/>
        <v>51</v>
      </c>
      <c r="O432" s="15" t="s">
        <v>2910</v>
      </c>
    </row>
    <row r="433" spans="1:15" x14ac:dyDescent="0.3">
      <c r="A433" s="14">
        <v>432</v>
      </c>
      <c r="B433" s="15" t="s">
        <v>499</v>
      </c>
      <c r="C433" s="15" t="s">
        <v>2925</v>
      </c>
      <c r="D433" s="15" t="s">
        <v>2916</v>
      </c>
      <c r="E433" s="15" t="s">
        <v>2909</v>
      </c>
      <c r="F433" s="20" t="s">
        <v>482</v>
      </c>
      <c r="G433" s="20" t="s">
        <v>465</v>
      </c>
      <c r="H433" s="20" t="s">
        <v>449</v>
      </c>
      <c r="I433" s="20" t="s">
        <v>500</v>
      </c>
      <c r="J433" s="16">
        <v>44810</v>
      </c>
      <c r="K433" s="16">
        <v>44817</v>
      </c>
      <c r="L433" s="17">
        <v>44833</v>
      </c>
      <c r="M433" s="16">
        <v>44894</v>
      </c>
      <c r="N433" s="18">
        <f t="shared" si="6"/>
        <v>78</v>
      </c>
      <c r="O433" s="15" t="s">
        <v>2910</v>
      </c>
    </row>
    <row r="434" spans="1:15" x14ac:dyDescent="0.3">
      <c r="A434" s="14">
        <v>433</v>
      </c>
      <c r="B434" s="15" t="s">
        <v>501</v>
      </c>
      <c r="C434" s="15" t="s">
        <v>2925</v>
      </c>
      <c r="D434" s="15" t="s">
        <v>2916</v>
      </c>
      <c r="E434" s="15" t="s">
        <v>2909</v>
      </c>
      <c r="F434" s="20" t="s">
        <v>482</v>
      </c>
      <c r="G434" s="20" t="s">
        <v>465</v>
      </c>
      <c r="H434" s="20" t="s">
        <v>449</v>
      </c>
      <c r="I434" s="20" t="s">
        <v>500</v>
      </c>
      <c r="J434" s="16">
        <v>44810</v>
      </c>
      <c r="K434" s="16">
        <v>44817</v>
      </c>
      <c r="L434" s="17">
        <v>44833</v>
      </c>
      <c r="M434" s="16">
        <v>44894</v>
      </c>
      <c r="N434" s="18">
        <f t="shared" si="6"/>
        <v>78</v>
      </c>
      <c r="O434" s="15" t="s">
        <v>2910</v>
      </c>
    </row>
    <row r="435" spans="1:15" x14ac:dyDescent="0.3">
      <c r="A435" s="14">
        <v>434</v>
      </c>
      <c r="B435" s="15" t="s">
        <v>502</v>
      </c>
      <c r="C435" s="15" t="s">
        <v>2925</v>
      </c>
      <c r="D435" s="15" t="s">
        <v>2916</v>
      </c>
      <c r="E435" s="15" t="s">
        <v>2909</v>
      </c>
      <c r="F435" s="20" t="s">
        <v>504</v>
      </c>
      <c r="G435" s="20" t="s">
        <v>465</v>
      </c>
      <c r="H435" s="20" t="s">
        <v>451</v>
      </c>
      <c r="I435" s="20" t="s">
        <v>500</v>
      </c>
      <c r="J435" s="16">
        <v>44810</v>
      </c>
      <c r="K435" s="16">
        <v>44817</v>
      </c>
      <c r="L435" s="17">
        <v>44845</v>
      </c>
      <c r="M435" s="16">
        <v>44895</v>
      </c>
      <c r="N435" s="18">
        <f t="shared" si="6"/>
        <v>79</v>
      </c>
      <c r="O435" s="15" t="s">
        <v>2910</v>
      </c>
    </row>
    <row r="436" spans="1:15" x14ac:dyDescent="0.3">
      <c r="A436" s="14">
        <v>435</v>
      </c>
      <c r="B436" s="15" t="s">
        <v>505</v>
      </c>
      <c r="C436" s="15" t="s">
        <v>2925</v>
      </c>
      <c r="D436" s="15" t="s">
        <v>2916</v>
      </c>
      <c r="E436" s="15" t="s">
        <v>2909</v>
      </c>
      <c r="F436" s="20" t="s">
        <v>504</v>
      </c>
      <c r="G436" s="20" t="s">
        <v>465</v>
      </c>
      <c r="H436" s="20" t="s">
        <v>451</v>
      </c>
      <c r="I436" s="20" t="s">
        <v>506</v>
      </c>
      <c r="J436" s="16">
        <v>44810</v>
      </c>
      <c r="K436" s="16">
        <v>44817</v>
      </c>
      <c r="L436" s="17">
        <v>44845</v>
      </c>
      <c r="M436" s="16">
        <v>44894</v>
      </c>
      <c r="N436" s="18">
        <f t="shared" si="6"/>
        <v>78</v>
      </c>
      <c r="O436" s="15" t="s">
        <v>2910</v>
      </c>
    </row>
    <row r="437" spans="1:15" x14ac:dyDescent="0.3">
      <c r="A437" s="14">
        <v>436</v>
      </c>
      <c r="B437" s="15" t="s">
        <v>507</v>
      </c>
      <c r="C437" s="15" t="s">
        <v>2925</v>
      </c>
      <c r="D437" s="15" t="s">
        <v>2916</v>
      </c>
      <c r="E437" s="15" t="s">
        <v>2909</v>
      </c>
      <c r="F437" s="20" t="s">
        <v>504</v>
      </c>
      <c r="G437" s="20" t="s">
        <v>482</v>
      </c>
      <c r="H437" s="20" t="s">
        <v>450</v>
      </c>
      <c r="I437" s="20" t="s">
        <v>508</v>
      </c>
      <c r="J437" s="16">
        <v>44812</v>
      </c>
      <c r="K437" s="16">
        <v>44817</v>
      </c>
      <c r="L437" s="17">
        <v>44832</v>
      </c>
      <c r="M437" s="16">
        <v>44895</v>
      </c>
      <c r="N437" s="18">
        <f t="shared" si="6"/>
        <v>79</v>
      </c>
      <c r="O437" s="15" t="s">
        <v>2910</v>
      </c>
    </row>
    <row r="438" spans="1:15" x14ac:dyDescent="0.3">
      <c r="A438" s="14">
        <v>437</v>
      </c>
      <c r="B438" s="15" t="s">
        <v>509</v>
      </c>
      <c r="C438" s="15" t="s">
        <v>2925</v>
      </c>
      <c r="D438" s="15" t="s">
        <v>2916</v>
      </c>
      <c r="E438" s="15" t="s">
        <v>2909</v>
      </c>
      <c r="F438" s="20" t="s">
        <v>504</v>
      </c>
      <c r="G438" s="20" t="s">
        <v>482</v>
      </c>
      <c r="H438" s="20" t="s">
        <v>450</v>
      </c>
      <c r="I438" s="20" t="s">
        <v>476</v>
      </c>
      <c r="J438" s="16">
        <v>44812</v>
      </c>
      <c r="K438" s="16">
        <v>44817</v>
      </c>
      <c r="L438" s="17">
        <v>44832</v>
      </c>
      <c r="M438" s="16">
        <v>44894</v>
      </c>
      <c r="N438" s="18">
        <f t="shared" si="6"/>
        <v>78</v>
      </c>
      <c r="O438" s="15" t="s">
        <v>2910</v>
      </c>
    </row>
    <row r="439" spans="1:15" x14ac:dyDescent="0.3">
      <c r="A439" s="14">
        <v>438</v>
      </c>
      <c r="B439" s="15" t="s">
        <v>510</v>
      </c>
      <c r="C439" s="15" t="s">
        <v>2925</v>
      </c>
      <c r="D439" s="15" t="s">
        <v>2916</v>
      </c>
      <c r="E439" s="15" t="s">
        <v>2909</v>
      </c>
      <c r="F439" s="20" t="s">
        <v>504</v>
      </c>
      <c r="G439" s="20" t="s">
        <v>482</v>
      </c>
      <c r="H439" s="20" t="s">
        <v>450</v>
      </c>
      <c r="I439" s="20" t="s">
        <v>476</v>
      </c>
      <c r="J439" s="16">
        <v>44812</v>
      </c>
      <c r="K439" s="16">
        <v>44817</v>
      </c>
      <c r="L439" s="17">
        <v>44832</v>
      </c>
      <c r="M439" s="16">
        <v>44894</v>
      </c>
      <c r="N439" s="18">
        <f t="shared" si="6"/>
        <v>78</v>
      </c>
      <c r="O439" s="15" t="s">
        <v>2910</v>
      </c>
    </row>
    <row r="440" spans="1:15" x14ac:dyDescent="0.3">
      <c r="A440" s="14">
        <v>439</v>
      </c>
      <c r="B440" s="15" t="s">
        <v>511</v>
      </c>
      <c r="C440" s="15" t="s">
        <v>2925</v>
      </c>
      <c r="D440" s="15" t="s">
        <v>2916</v>
      </c>
      <c r="E440" s="15" t="s">
        <v>2909</v>
      </c>
      <c r="F440" s="20" t="s">
        <v>504</v>
      </c>
      <c r="G440" s="20" t="s">
        <v>482</v>
      </c>
      <c r="H440" s="20" t="s">
        <v>450</v>
      </c>
      <c r="I440" s="20" t="s">
        <v>476</v>
      </c>
      <c r="J440" s="16">
        <v>44812</v>
      </c>
      <c r="K440" s="16">
        <v>44817</v>
      </c>
      <c r="L440" s="17">
        <v>44832</v>
      </c>
      <c r="M440" s="16">
        <v>44894</v>
      </c>
      <c r="N440" s="18">
        <f t="shared" si="6"/>
        <v>78</v>
      </c>
      <c r="O440" s="15" t="s">
        <v>2910</v>
      </c>
    </row>
    <row r="441" spans="1:15" x14ac:dyDescent="0.3">
      <c r="A441" s="14">
        <v>440</v>
      </c>
      <c r="B441" s="15" t="s">
        <v>513</v>
      </c>
      <c r="C441" s="15" t="s">
        <v>2925</v>
      </c>
      <c r="D441" s="15" t="s">
        <v>2916</v>
      </c>
      <c r="E441" s="15" t="s">
        <v>2909</v>
      </c>
      <c r="F441" s="20" t="s">
        <v>504</v>
      </c>
      <c r="G441" s="20" t="s">
        <v>482</v>
      </c>
      <c r="H441" s="20" t="s">
        <v>450</v>
      </c>
      <c r="I441" s="20" t="s">
        <v>476</v>
      </c>
      <c r="J441" s="16">
        <v>44812</v>
      </c>
      <c r="K441" s="16">
        <v>44817</v>
      </c>
      <c r="L441" s="17">
        <v>44832</v>
      </c>
      <c r="M441" s="16">
        <v>44894</v>
      </c>
      <c r="N441" s="18">
        <f t="shared" si="6"/>
        <v>78</v>
      </c>
      <c r="O441" s="15" t="s">
        <v>2910</v>
      </c>
    </row>
    <row r="442" spans="1:15" x14ac:dyDescent="0.3">
      <c r="A442" s="14">
        <v>441</v>
      </c>
      <c r="B442" s="15" t="s">
        <v>514</v>
      </c>
      <c r="C442" s="15" t="s">
        <v>2925</v>
      </c>
      <c r="D442" s="15" t="s">
        <v>2916</v>
      </c>
      <c r="E442" s="15" t="s">
        <v>2909</v>
      </c>
      <c r="F442" s="20" t="s">
        <v>504</v>
      </c>
      <c r="G442" s="20" t="s">
        <v>482</v>
      </c>
      <c r="H442" s="20" t="s">
        <v>450</v>
      </c>
      <c r="I442" s="20" t="s">
        <v>515</v>
      </c>
      <c r="J442" s="16">
        <v>44812</v>
      </c>
      <c r="K442" s="16">
        <v>44817</v>
      </c>
      <c r="L442" s="17">
        <v>44832</v>
      </c>
      <c r="M442" s="16">
        <v>44895</v>
      </c>
      <c r="N442" s="18">
        <f t="shared" si="6"/>
        <v>79</v>
      </c>
      <c r="O442" s="15" t="s">
        <v>2910</v>
      </c>
    </row>
    <row r="443" spans="1:15" x14ac:dyDescent="0.3">
      <c r="A443" s="14">
        <v>442</v>
      </c>
      <c r="B443" s="15" t="s">
        <v>518</v>
      </c>
      <c r="C443" s="15" t="s">
        <v>2925</v>
      </c>
      <c r="D443" s="15" t="s">
        <v>2916</v>
      </c>
      <c r="E443" s="15" t="s">
        <v>2909</v>
      </c>
      <c r="F443" s="20" t="s">
        <v>504</v>
      </c>
      <c r="G443" s="20" t="s">
        <v>482</v>
      </c>
      <c r="H443" s="20" t="s">
        <v>450</v>
      </c>
      <c r="I443" s="20" t="s">
        <v>515</v>
      </c>
      <c r="J443" s="16">
        <v>44813</v>
      </c>
      <c r="K443" s="16">
        <v>44817</v>
      </c>
      <c r="L443" s="17">
        <v>44832</v>
      </c>
      <c r="M443" s="16">
        <v>44895</v>
      </c>
      <c r="N443" s="18">
        <f t="shared" si="6"/>
        <v>79</v>
      </c>
      <c r="O443" s="15" t="s">
        <v>2910</v>
      </c>
    </row>
    <row r="444" spans="1:15" x14ac:dyDescent="0.3">
      <c r="A444" s="14">
        <v>443</v>
      </c>
      <c r="B444" s="15" t="s">
        <v>519</v>
      </c>
      <c r="C444" s="15" t="s">
        <v>2925</v>
      </c>
      <c r="D444" s="15" t="s">
        <v>2916</v>
      </c>
      <c r="E444" s="15" t="s">
        <v>2909</v>
      </c>
      <c r="F444" s="20" t="s">
        <v>504</v>
      </c>
      <c r="G444" s="20" t="s">
        <v>482</v>
      </c>
      <c r="H444" s="20" t="s">
        <v>450</v>
      </c>
      <c r="I444" s="20" t="s">
        <v>515</v>
      </c>
      <c r="J444" s="16">
        <v>44813</v>
      </c>
      <c r="K444" s="16">
        <v>44817</v>
      </c>
      <c r="L444" s="17">
        <v>44832</v>
      </c>
      <c r="M444" s="16">
        <v>44894</v>
      </c>
      <c r="N444" s="18">
        <f t="shared" si="6"/>
        <v>78</v>
      </c>
      <c r="O444" s="15" t="s">
        <v>2910</v>
      </c>
    </row>
    <row r="445" spans="1:15" x14ac:dyDescent="0.3">
      <c r="A445" s="14">
        <v>444</v>
      </c>
      <c r="B445" s="15" t="s">
        <v>520</v>
      </c>
      <c r="C445" s="15" t="s">
        <v>2925</v>
      </c>
      <c r="D445" s="15" t="s">
        <v>2916</v>
      </c>
      <c r="E445" s="15" t="s">
        <v>2909</v>
      </c>
      <c r="F445" s="20" t="s">
        <v>504</v>
      </c>
      <c r="G445" s="20" t="s">
        <v>482</v>
      </c>
      <c r="H445" s="20" t="s">
        <v>449</v>
      </c>
      <c r="I445" s="20" t="s">
        <v>521</v>
      </c>
      <c r="J445" s="16">
        <v>44813</v>
      </c>
      <c r="K445" s="16">
        <v>44817</v>
      </c>
      <c r="L445" s="17">
        <v>44832</v>
      </c>
      <c r="M445" s="16">
        <v>44894</v>
      </c>
      <c r="N445" s="18">
        <f t="shared" si="6"/>
        <v>78</v>
      </c>
      <c r="O445" s="15" t="s">
        <v>2910</v>
      </c>
    </row>
    <row r="446" spans="1:15" x14ac:dyDescent="0.3">
      <c r="A446" s="14">
        <v>445</v>
      </c>
      <c r="B446" s="15" t="s">
        <v>522</v>
      </c>
      <c r="C446" s="15" t="s">
        <v>2925</v>
      </c>
      <c r="D446" s="15" t="s">
        <v>2916</v>
      </c>
      <c r="E446" s="15" t="s">
        <v>2909</v>
      </c>
      <c r="F446" s="20" t="s">
        <v>504</v>
      </c>
      <c r="G446" s="20" t="s">
        <v>482</v>
      </c>
      <c r="H446" s="20" t="s">
        <v>449</v>
      </c>
      <c r="I446" s="20" t="s">
        <v>521</v>
      </c>
      <c r="J446" s="16">
        <v>44813</v>
      </c>
      <c r="K446" s="16">
        <v>44817</v>
      </c>
      <c r="L446" s="17">
        <v>44832</v>
      </c>
      <c r="M446" s="16">
        <v>44894</v>
      </c>
      <c r="N446" s="18">
        <f t="shared" si="6"/>
        <v>78</v>
      </c>
      <c r="O446" s="15" t="s">
        <v>2910</v>
      </c>
    </row>
    <row r="447" spans="1:15" x14ac:dyDescent="0.3">
      <c r="A447" s="14">
        <v>446</v>
      </c>
      <c r="B447" s="15" t="s">
        <v>524</v>
      </c>
      <c r="C447" s="15" t="s">
        <v>2925</v>
      </c>
      <c r="D447" s="15" t="s">
        <v>2916</v>
      </c>
      <c r="E447" s="15" t="s">
        <v>2909</v>
      </c>
      <c r="F447" s="20" t="s">
        <v>504</v>
      </c>
      <c r="G447" s="20" t="s">
        <v>482</v>
      </c>
      <c r="H447" s="20" t="s">
        <v>449</v>
      </c>
      <c r="I447" s="20" t="s">
        <v>521</v>
      </c>
      <c r="J447" s="16">
        <v>44813</v>
      </c>
      <c r="K447" s="16">
        <v>44817</v>
      </c>
      <c r="L447" s="17">
        <v>44832</v>
      </c>
      <c r="M447" s="16">
        <v>44894</v>
      </c>
      <c r="N447" s="18">
        <f t="shared" si="6"/>
        <v>78</v>
      </c>
      <c r="O447" s="15" t="s">
        <v>2910</v>
      </c>
    </row>
    <row r="448" spans="1:15" x14ac:dyDescent="0.3">
      <c r="A448" s="14">
        <v>447</v>
      </c>
      <c r="B448" s="15" t="s">
        <v>525</v>
      </c>
      <c r="C448" s="15" t="s">
        <v>2925</v>
      </c>
      <c r="D448" s="15" t="s">
        <v>2916</v>
      </c>
      <c r="E448" s="15" t="s">
        <v>2909</v>
      </c>
      <c r="F448" s="20" t="s">
        <v>504</v>
      </c>
      <c r="G448" s="20" t="s">
        <v>482</v>
      </c>
      <c r="H448" s="20" t="s">
        <v>449</v>
      </c>
      <c r="I448" s="20" t="s">
        <v>521</v>
      </c>
      <c r="J448" s="16">
        <v>44813</v>
      </c>
      <c r="K448" s="16">
        <v>44817</v>
      </c>
      <c r="L448" s="17">
        <v>44832</v>
      </c>
      <c r="M448" s="16">
        <v>44894</v>
      </c>
      <c r="N448" s="18">
        <f t="shared" si="6"/>
        <v>78</v>
      </c>
      <c r="O448" s="15" t="s">
        <v>2910</v>
      </c>
    </row>
    <row r="449" spans="1:15" x14ac:dyDescent="0.3">
      <c r="A449" s="14">
        <v>448</v>
      </c>
      <c r="B449" s="15" t="s">
        <v>526</v>
      </c>
      <c r="C449" s="15" t="s">
        <v>2925</v>
      </c>
      <c r="D449" s="15" t="s">
        <v>2916</v>
      </c>
      <c r="E449" s="15" t="s">
        <v>2909</v>
      </c>
      <c r="F449" s="20" t="s">
        <v>504</v>
      </c>
      <c r="G449" s="20" t="s">
        <v>482</v>
      </c>
      <c r="H449" s="20" t="s">
        <v>449</v>
      </c>
      <c r="I449" s="20" t="s">
        <v>527</v>
      </c>
      <c r="J449" s="16">
        <v>44813</v>
      </c>
      <c r="K449" s="16">
        <v>44817</v>
      </c>
      <c r="L449" s="17">
        <v>44832</v>
      </c>
      <c r="M449" s="16">
        <v>44894</v>
      </c>
      <c r="N449" s="18">
        <f t="shared" si="6"/>
        <v>78</v>
      </c>
      <c r="O449" s="15" t="s">
        <v>2910</v>
      </c>
    </row>
    <row r="450" spans="1:15" x14ac:dyDescent="0.3">
      <c r="A450" s="14">
        <v>449</v>
      </c>
      <c r="B450" s="15" t="s">
        <v>528</v>
      </c>
      <c r="C450" s="15" t="s">
        <v>2925</v>
      </c>
      <c r="D450" s="15" t="s">
        <v>2916</v>
      </c>
      <c r="E450" s="15" t="s">
        <v>2909</v>
      </c>
      <c r="F450" s="20" t="s">
        <v>504</v>
      </c>
      <c r="G450" s="20" t="s">
        <v>482</v>
      </c>
      <c r="H450" s="20" t="s">
        <v>449</v>
      </c>
      <c r="I450" s="20" t="s">
        <v>527</v>
      </c>
      <c r="J450" s="16">
        <v>44813</v>
      </c>
      <c r="K450" s="16">
        <v>44817</v>
      </c>
      <c r="L450" s="17">
        <v>44832</v>
      </c>
      <c r="M450" s="16">
        <v>44894</v>
      </c>
      <c r="N450" s="18">
        <f t="shared" ref="N450:N513" si="7">_xlfn.DAYS(M450,K450)+1</f>
        <v>78</v>
      </c>
      <c r="O450" s="15" t="s">
        <v>2910</v>
      </c>
    </row>
    <row r="451" spans="1:15" x14ac:dyDescent="0.3">
      <c r="A451" s="14">
        <v>450</v>
      </c>
      <c r="B451" s="15" t="s">
        <v>529</v>
      </c>
      <c r="C451" s="15" t="s">
        <v>2925</v>
      </c>
      <c r="D451" s="15" t="s">
        <v>2916</v>
      </c>
      <c r="E451" s="15" t="s">
        <v>2909</v>
      </c>
      <c r="F451" s="20" t="s">
        <v>504</v>
      </c>
      <c r="G451" s="20" t="s">
        <v>482</v>
      </c>
      <c r="H451" s="20" t="s">
        <v>449</v>
      </c>
      <c r="I451" s="20" t="s">
        <v>527</v>
      </c>
      <c r="J451" s="16">
        <v>44813</v>
      </c>
      <c r="K451" s="16">
        <v>44817</v>
      </c>
      <c r="L451" s="17">
        <v>44832</v>
      </c>
      <c r="M451" s="16">
        <v>44894</v>
      </c>
      <c r="N451" s="18">
        <f t="shared" si="7"/>
        <v>78</v>
      </c>
      <c r="O451" s="15" t="s">
        <v>2910</v>
      </c>
    </row>
    <row r="452" spans="1:15" x14ac:dyDescent="0.3">
      <c r="A452" s="14">
        <v>451</v>
      </c>
      <c r="B452" s="15" t="s">
        <v>530</v>
      </c>
      <c r="C452" s="15" t="s">
        <v>2925</v>
      </c>
      <c r="D452" s="15" t="s">
        <v>2916</v>
      </c>
      <c r="E452" s="15" t="s">
        <v>2909</v>
      </c>
      <c r="F452" s="20" t="s">
        <v>504</v>
      </c>
      <c r="G452" s="20" t="s">
        <v>482</v>
      </c>
      <c r="H452" s="20" t="s">
        <v>449</v>
      </c>
      <c r="I452" s="20" t="s">
        <v>527</v>
      </c>
      <c r="J452" s="16">
        <v>44813</v>
      </c>
      <c r="K452" s="16">
        <v>44817</v>
      </c>
      <c r="L452" s="17">
        <v>44832</v>
      </c>
      <c r="M452" s="16">
        <v>44894</v>
      </c>
      <c r="N452" s="18">
        <f t="shared" si="7"/>
        <v>78</v>
      </c>
      <c r="O452" s="15" t="s">
        <v>2910</v>
      </c>
    </row>
    <row r="453" spans="1:15" x14ac:dyDescent="0.3">
      <c r="A453" s="14">
        <v>452</v>
      </c>
      <c r="B453" s="15" t="s">
        <v>688</v>
      </c>
      <c r="C453" s="15" t="s">
        <v>2925</v>
      </c>
      <c r="D453" s="15" t="s">
        <v>2916</v>
      </c>
      <c r="E453" s="15" t="s">
        <v>2909</v>
      </c>
      <c r="F453" s="20" t="s">
        <v>504</v>
      </c>
      <c r="G453" s="20" t="s">
        <v>482</v>
      </c>
      <c r="H453" s="20" t="s">
        <v>449</v>
      </c>
      <c r="I453" s="20" t="s">
        <v>476</v>
      </c>
      <c r="J453" s="16">
        <v>44818</v>
      </c>
      <c r="K453" s="16">
        <v>44820</v>
      </c>
      <c r="L453" s="17">
        <v>44832</v>
      </c>
      <c r="M453" s="16">
        <v>44894</v>
      </c>
      <c r="N453" s="18">
        <f t="shared" si="7"/>
        <v>75</v>
      </c>
      <c r="O453" s="15" t="s">
        <v>2910</v>
      </c>
    </row>
    <row r="454" spans="1:15" x14ac:dyDescent="0.3">
      <c r="A454" s="14">
        <v>453</v>
      </c>
      <c r="B454" s="15" t="s">
        <v>691</v>
      </c>
      <c r="C454" s="15" t="s">
        <v>2925</v>
      </c>
      <c r="D454" s="15" t="s">
        <v>2916</v>
      </c>
      <c r="E454" s="15" t="s">
        <v>2909</v>
      </c>
      <c r="F454" s="20" t="s">
        <v>504</v>
      </c>
      <c r="G454" s="20" t="s">
        <v>451</v>
      </c>
      <c r="H454" s="20" t="s">
        <v>450</v>
      </c>
      <c r="I454" s="20" t="s">
        <v>452</v>
      </c>
      <c r="J454" s="16">
        <v>44818</v>
      </c>
      <c r="K454" s="16">
        <v>44820</v>
      </c>
      <c r="L454" s="17">
        <v>44832</v>
      </c>
      <c r="M454" s="16">
        <v>44894</v>
      </c>
      <c r="N454" s="18">
        <f t="shared" si="7"/>
        <v>75</v>
      </c>
      <c r="O454" s="15" t="s">
        <v>2910</v>
      </c>
    </row>
    <row r="455" spans="1:15" x14ac:dyDescent="0.3">
      <c r="A455" s="14">
        <v>454</v>
      </c>
      <c r="B455" s="15" t="s">
        <v>833</v>
      </c>
      <c r="C455" s="15" t="s">
        <v>2925</v>
      </c>
      <c r="D455" s="15" t="s">
        <v>2916</v>
      </c>
      <c r="E455" s="15" t="s">
        <v>2912</v>
      </c>
      <c r="F455" s="20" t="s">
        <v>504</v>
      </c>
      <c r="G455" s="20" t="s">
        <v>451</v>
      </c>
      <c r="H455" s="20" t="s">
        <v>450</v>
      </c>
      <c r="I455" s="20" t="s">
        <v>527</v>
      </c>
      <c r="J455" s="16">
        <v>44818</v>
      </c>
      <c r="K455" s="16">
        <v>44820</v>
      </c>
      <c r="L455" s="17">
        <v>44832</v>
      </c>
      <c r="M455" s="16">
        <v>44895</v>
      </c>
      <c r="N455" s="18">
        <f t="shared" si="7"/>
        <v>76</v>
      </c>
      <c r="O455" s="15" t="s">
        <v>2910</v>
      </c>
    </row>
    <row r="456" spans="1:15" x14ac:dyDescent="0.3">
      <c r="A456" s="14">
        <v>455</v>
      </c>
      <c r="B456" s="15" t="s">
        <v>834</v>
      </c>
      <c r="C456" s="15" t="s">
        <v>2925</v>
      </c>
      <c r="D456" s="15" t="s">
        <v>2916</v>
      </c>
      <c r="E456" s="15" t="s">
        <v>2912</v>
      </c>
      <c r="F456" s="20" t="s">
        <v>504</v>
      </c>
      <c r="G456" s="20" t="s">
        <v>465</v>
      </c>
      <c r="H456" s="20" t="s">
        <v>451</v>
      </c>
      <c r="I456" s="20" t="s">
        <v>476</v>
      </c>
      <c r="J456" s="16">
        <v>44818</v>
      </c>
      <c r="K456" s="16">
        <v>44820</v>
      </c>
      <c r="L456" s="17">
        <v>44845</v>
      </c>
      <c r="M456" s="16">
        <v>44893</v>
      </c>
      <c r="N456" s="18">
        <f t="shared" si="7"/>
        <v>74</v>
      </c>
      <c r="O456" s="15" t="s">
        <v>2910</v>
      </c>
    </row>
    <row r="457" spans="1:15" x14ac:dyDescent="0.3">
      <c r="A457" s="14">
        <v>456</v>
      </c>
      <c r="B457" s="15" t="s">
        <v>835</v>
      </c>
      <c r="C457" s="15" t="s">
        <v>2925</v>
      </c>
      <c r="D457" s="15" t="s">
        <v>2916</v>
      </c>
      <c r="E457" s="15" t="s">
        <v>2912</v>
      </c>
      <c r="F457" s="20" t="s">
        <v>504</v>
      </c>
      <c r="G457" s="20" t="s">
        <v>449</v>
      </c>
      <c r="H457" s="20" t="s">
        <v>450</v>
      </c>
      <c r="I457" s="20" t="s">
        <v>506</v>
      </c>
      <c r="J457" s="16">
        <v>44825</v>
      </c>
      <c r="K457" s="16">
        <v>44832</v>
      </c>
      <c r="L457" s="17">
        <v>44845</v>
      </c>
      <c r="M457" s="16">
        <v>44893</v>
      </c>
      <c r="N457" s="18">
        <f t="shared" si="7"/>
        <v>62</v>
      </c>
      <c r="O457" s="15" t="s">
        <v>2910</v>
      </c>
    </row>
    <row r="458" spans="1:15" x14ac:dyDescent="0.3">
      <c r="A458" s="14">
        <v>457</v>
      </c>
      <c r="B458" s="15" t="s">
        <v>836</v>
      </c>
      <c r="C458" s="15" t="s">
        <v>2925</v>
      </c>
      <c r="D458" s="15" t="s">
        <v>2916</v>
      </c>
      <c r="E458" s="15" t="s">
        <v>2912</v>
      </c>
      <c r="F458" s="20" t="s">
        <v>504</v>
      </c>
      <c r="G458" s="20" t="s">
        <v>482</v>
      </c>
      <c r="H458" s="20" t="s">
        <v>465</v>
      </c>
      <c r="I458" s="20" t="s">
        <v>452</v>
      </c>
      <c r="J458" s="16">
        <v>44825</v>
      </c>
      <c r="K458" s="16">
        <v>44832</v>
      </c>
      <c r="L458" s="17">
        <v>44845</v>
      </c>
      <c r="M458" s="16">
        <v>44893</v>
      </c>
      <c r="N458" s="18">
        <f t="shared" si="7"/>
        <v>62</v>
      </c>
      <c r="O458" s="15" t="s">
        <v>2910</v>
      </c>
    </row>
    <row r="459" spans="1:15" x14ac:dyDescent="0.3">
      <c r="A459" s="14">
        <v>458</v>
      </c>
      <c r="B459" s="15" t="s">
        <v>837</v>
      </c>
      <c r="C459" s="15" t="s">
        <v>2925</v>
      </c>
      <c r="D459" s="15" t="s">
        <v>2916</v>
      </c>
      <c r="E459" s="15" t="s">
        <v>2912</v>
      </c>
      <c r="F459" s="20" t="s">
        <v>504</v>
      </c>
      <c r="G459" s="20" t="s">
        <v>451</v>
      </c>
      <c r="H459" s="20" t="s">
        <v>450</v>
      </c>
      <c r="I459" s="20" t="s">
        <v>457</v>
      </c>
      <c r="J459" s="16">
        <v>44826</v>
      </c>
      <c r="K459" s="16">
        <v>44832</v>
      </c>
      <c r="L459" s="17">
        <v>44845</v>
      </c>
      <c r="M459" s="16">
        <v>44893</v>
      </c>
      <c r="N459" s="18">
        <f t="shared" si="7"/>
        <v>62</v>
      </c>
      <c r="O459" s="15" t="s">
        <v>2910</v>
      </c>
    </row>
    <row r="460" spans="1:15" x14ac:dyDescent="0.3">
      <c r="A460" s="14">
        <v>459</v>
      </c>
      <c r="B460" s="15" t="s">
        <v>838</v>
      </c>
      <c r="C460" s="15" t="s">
        <v>2925</v>
      </c>
      <c r="D460" s="15" t="s">
        <v>2916</v>
      </c>
      <c r="E460" s="15" t="s">
        <v>2912</v>
      </c>
      <c r="F460" s="20" t="s">
        <v>504</v>
      </c>
      <c r="G460" s="20" t="s">
        <v>451</v>
      </c>
      <c r="H460" s="20" t="s">
        <v>449</v>
      </c>
      <c r="I460" s="20" t="s">
        <v>462</v>
      </c>
      <c r="J460" s="16">
        <v>44826</v>
      </c>
      <c r="K460" s="16">
        <v>44832</v>
      </c>
      <c r="L460" s="17">
        <v>44845</v>
      </c>
      <c r="M460" s="16">
        <v>44895</v>
      </c>
      <c r="N460" s="18">
        <f t="shared" si="7"/>
        <v>64</v>
      </c>
      <c r="O460" s="15" t="s">
        <v>2910</v>
      </c>
    </row>
    <row r="461" spans="1:15" x14ac:dyDescent="0.3">
      <c r="A461" s="14">
        <v>460</v>
      </c>
      <c r="B461" s="15" t="s">
        <v>1006</v>
      </c>
      <c r="C461" s="15" t="s">
        <v>2925</v>
      </c>
      <c r="D461" s="15" t="s">
        <v>2916</v>
      </c>
      <c r="E461" s="15" t="s">
        <v>2909</v>
      </c>
      <c r="F461" s="20" t="s">
        <v>504</v>
      </c>
      <c r="G461" s="20" t="s">
        <v>465</v>
      </c>
      <c r="H461" s="20" t="s">
        <v>451</v>
      </c>
      <c r="I461" s="20" t="s">
        <v>506</v>
      </c>
      <c r="J461" s="16">
        <v>44817</v>
      </c>
      <c r="K461" s="16">
        <v>44832</v>
      </c>
      <c r="L461" s="17">
        <v>44845</v>
      </c>
      <c r="M461" s="16">
        <v>44894</v>
      </c>
      <c r="N461" s="18">
        <f t="shared" si="7"/>
        <v>63</v>
      </c>
      <c r="O461" s="15" t="s">
        <v>2910</v>
      </c>
    </row>
    <row r="462" spans="1:15" x14ac:dyDescent="0.3">
      <c r="A462" s="14">
        <v>461</v>
      </c>
      <c r="B462" s="15" t="s">
        <v>1007</v>
      </c>
      <c r="C462" s="15" t="s">
        <v>2925</v>
      </c>
      <c r="D462" s="15" t="s">
        <v>2916</v>
      </c>
      <c r="E462" s="15" t="s">
        <v>2909</v>
      </c>
      <c r="F462" s="20" t="s">
        <v>504</v>
      </c>
      <c r="G462" s="20" t="s">
        <v>465</v>
      </c>
      <c r="H462" s="20" t="s">
        <v>451</v>
      </c>
      <c r="I462" s="20" t="s">
        <v>506</v>
      </c>
      <c r="J462" s="16">
        <v>44817</v>
      </c>
      <c r="K462" s="16">
        <v>44832</v>
      </c>
      <c r="L462" s="17">
        <v>44845</v>
      </c>
      <c r="M462" s="16">
        <v>44894</v>
      </c>
      <c r="N462" s="18">
        <f t="shared" si="7"/>
        <v>63</v>
      </c>
      <c r="O462" s="15" t="s">
        <v>2910</v>
      </c>
    </row>
    <row r="463" spans="1:15" x14ac:dyDescent="0.3">
      <c r="A463" s="14">
        <v>462</v>
      </c>
      <c r="B463" s="15" t="s">
        <v>1008</v>
      </c>
      <c r="C463" s="15" t="s">
        <v>2925</v>
      </c>
      <c r="D463" s="15" t="s">
        <v>2916</v>
      </c>
      <c r="E463" s="15" t="s">
        <v>2909</v>
      </c>
      <c r="F463" s="20" t="s">
        <v>504</v>
      </c>
      <c r="G463" s="20" t="s">
        <v>465</v>
      </c>
      <c r="H463" s="20" t="s">
        <v>451</v>
      </c>
      <c r="I463" s="20" t="s">
        <v>527</v>
      </c>
      <c r="J463" s="16">
        <v>44817</v>
      </c>
      <c r="K463" s="16">
        <v>44832</v>
      </c>
      <c r="L463" s="17">
        <v>44845</v>
      </c>
      <c r="M463" s="16">
        <v>44895</v>
      </c>
      <c r="N463" s="18">
        <f t="shared" si="7"/>
        <v>64</v>
      </c>
      <c r="O463" s="15" t="s">
        <v>2910</v>
      </c>
    </row>
    <row r="464" spans="1:15" x14ac:dyDescent="0.3">
      <c r="A464" s="14">
        <v>463</v>
      </c>
      <c r="B464" s="15" t="s">
        <v>1010</v>
      </c>
      <c r="C464" s="15" t="s">
        <v>2925</v>
      </c>
      <c r="D464" s="15" t="s">
        <v>2916</v>
      </c>
      <c r="E464" s="15" t="s">
        <v>2909</v>
      </c>
      <c r="F464" s="20" t="s">
        <v>504</v>
      </c>
      <c r="G464" s="20" t="s">
        <v>465</v>
      </c>
      <c r="H464" s="20" t="s">
        <v>451</v>
      </c>
      <c r="I464" s="20" t="s">
        <v>527</v>
      </c>
      <c r="J464" s="16">
        <v>44817</v>
      </c>
      <c r="K464" s="16">
        <v>44832</v>
      </c>
      <c r="L464" s="17">
        <v>44845</v>
      </c>
      <c r="M464" s="16">
        <v>44894</v>
      </c>
      <c r="N464" s="18">
        <f t="shared" si="7"/>
        <v>63</v>
      </c>
      <c r="O464" s="15" t="s">
        <v>2910</v>
      </c>
    </row>
    <row r="465" spans="1:15" x14ac:dyDescent="0.3">
      <c r="A465" s="14">
        <v>464</v>
      </c>
      <c r="B465" s="15" t="s">
        <v>1011</v>
      </c>
      <c r="C465" s="15" t="s">
        <v>2925</v>
      </c>
      <c r="D465" s="15" t="s">
        <v>2916</v>
      </c>
      <c r="E465" s="15" t="s">
        <v>2909</v>
      </c>
      <c r="F465" s="20" t="s">
        <v>504</v>
      </c>
      <c r="G465" s="20" t="s">
        <v>465</v>
      </c>
      <c r="H465" s="20" t="s">
        <v>451</v>
      </c>
      <c r="I465" s="20" t="s">
        <v>527</v>
      </c>
      <c r="J465" s="16">
        <v>44817</v>
      </c>
      <c r="K465" s="16">
        <v>44832</v>
      </c>
      <c r="L465" s="17">
        <v>44845</v>
      </c>
      <c r="M465" s="16">
        <v>44894</v>
      </c>
      <c r="N465" s="18">
        <f t="shared" si="7"/>
        <v>63</v>
      </c>
      <c r="O465" s="15" t="s">
        <v>2910</v>
      </c>
    </row>
    <row r="466" spans="1:15" x14ac:dyDescent="0.3">
      <c r="A466" s="14">
        <v>465</v>
      </c>
      <c r="B466" s="15" t="s">
        <v>1012</v>
      </c>
      <c r="C466" s="15" t="s">
        <v>2925</v>
      </c>
      <c r="D466" s="15" t="s">
        <v>2916</v>
      </c>
      <c r="E466" s="15" t="s">
        <v>2909</v>
      </c>
      <c r="F466" s="20" t="s">
        <v>504</v>
      </c>
      <c r="G466" s="20" t="s">
        <v>465</v>
      </c>
      <c r="H466" s="20" t="s">
        <v>451</v>
      </c>
      <c r="I466" s="20" t="s">
        <v>527</v>
      </c>
      <c r="J466" s="16">
        <v>44817</v>
      </c>
      <c r="K466" s="16">
        <v>44832</v>
      </c>
      <c r="L466" s="17">
        <v>44845</v>
      </c>
      <c r="M466" s="16">
        <v>44895</v>
      </c>
      <c r="N466" s="18">
        <f t="shared" si="7"/>
        <v>64</v>
      </c>
      <c r="O466" s="15" t="s">
        <v>2910</v>
      </c>
    </row>
    <row r="467" spans="1:15" x14ac:dyDescent="0.3">
      <c r="A467" s="14">
        <v>466</v>
      </c>
      <c r="B467" s="15" t="s">
        <v>1014</v>
      </c>
      <c r="C467" s="15" t="s">
        <v>2925</v>
      </c>
      <c r="D467" s="15" t="s">
        <v>2916</v>
      </c>
      <c r="E467" s="15" t="s">
        <v>2909</v>
      </c>
      <c r="F467" s="20" t="s">
        <v>504</v>
      </c>
      <c r="G467" s="20" t="s">
        <v>482</v>
      </c>
      <c r="H467" s="20" t="s">
        <v>450</v>
      </c>
      <c r="I467" s="20" t="s">
        <v>476</v>
      </c>
      <c r="J467" s="16">
        <v>44817</v>
      </c>
      <c r="K467" s="16">
        <v>44832</v>
      </c>
      <c r="L467" s="17">
        <v>44845</v>
      </c>
      <c r="M467" s="16">
        <v>44894</v>
      </c>
      <c r="N467" s="18">
        <f t="shared" si="7"/>
        <v>63</v>
      </c>
      <c r="O467" s="15" t="s">
        <v>2910</v>
      </c>
    </row>
    <row r="468" spans="1:15" x14ac:dyDescent="0.3">
      <c r="A468" s="14">
        <v>467</v>
      </c>
      <c r="B468" s="15" t="s">
        <v>1015</v>
      </c>
      <c r="C468" s="15" t="s">
        <v>2925</v>
      </c>
      <c r="D468" s="15" t="s">
        <v>2916</v>
      </c>
      <c r="E468" s="15" t="s">
        <v>2909</v>
      </c>
      <c r="F468" s="20" t="s">
        <v>504</v>
      </c>
      <c r="G468" s="20" t="s">
        <v>482</v>
      </c>
      <c r="H468" s="20" t="s">
        <v>450</v>
      </c>
      <c r="I468" s="20" t="s">
        <v>476</v>
      </c>
      <c r="J468" s="16">
        <v>44817</v>
      </c>
      <c r="K468" s="16">
        <v>44832</v>
      </c>
      <c r="L468" s="17">
        <v>44845</v>
      </c>
      <c r="M468" s="16">
        <v>44894</v>
      </c>
      <c r="N468" s="18">
        <f t="shared" si="7"/>
        <v>63</v>
      </c>
      <c r="O468" s="15" t="s">
        <v>2910</v>
      </c>
    </row>
    <row r="469" spans="1:15" x14ac:dyDescent="0.3">
      <c r="A469" s="14">
        <v>468</v>
      </c>
      <c r="B469" s="15" t="s">
        <v>1048</v>
      </c>
      <c r="C469" s="15" t="s">
        <v>2925</v>
      </c>
      <c r="D469" s="15" t="s">
        <v>2916</v>
      </c>
      <c r="E469" s="15" t="s">
        <v>2909</v>
      </c>
      <c r="F469" s="20" t="s">
        <v>504</v>
      </c>
      <c r="G469" s="20" t="s">
        <v>482</v>
      </c>
      <c r="H469" s="20" t="s">
        <v>450</v>
      </c>
      <c r="I469" s="20" t="s">
        <v>476</v>
      </c>
      <c r="J469" s="16">
        <v>44818</v>
      </c>
      <c r="K469" s="16">
        <v>44832</v>
      </c>
      <c r="L469" s="17">
        <v>44845</v>
      </c>
      <c r="M469" s="16">
        <v>44894</v>
      </c>
      <c r="N469" s="18">
        <f t="shared" si="7"/>
        <v>63</v>
      </c>
      <c r="O469" s="15" t="s">
        <v>2910</v>
      </c>
    </row>
    <row r="470" spans="1:15" x14ac:dyDescent="0.3">
      <c r="A470" s="14">
        <v>469</v>
      </c>
      <c r="B470" s="15" t="s">
        <v>1049</v>
      </c>
      <c r="C470" s="15" t="s">
        <v>2925</v>
      </c>
      <c r="D470" s="15" t="s">
        <v>2916</v>
      </c>
      <c r="E470" s="15" t="s">
        <v>2909</v>
      </c>
      <c r="F470" s="20" t="s">
        <v>504</v>
      </c>
      <c r="G470" s="20" t="s">
        <v>482</v>
      </c>
      <c r="H470" s="20" t="s">
        <v>450</v>
      </c>
      <c r="I470" s="20" t="s">
        <v>476</v>
      </c>
      <c r="J470" s="16">
        <v>44818</v>
      </c>
      <c r="K470" s="16">
        <v>44832</v>
      </c>
      <c r="L470" s="17">
        <v>44845</v>
      </c>
      <c r="M470" s="16">
        <v>44894</v>
      </c>
      <c r="N470" s="18">
        <f t="shared" si="7"/>
        <v>63</v>
      </c>
      <c r="O470" s="15" t="s">
        <v>2910</v>
      </c>
    </row>
    <row r="471" spans="1:15" x14ac:dyDescent="0.3">
      <c r="A471" s="14">
        <v>470</v>
      </c>
      <c r="B471" s="15" t="s">
        <v>1050</v>
      </c>
      <c r="C471" s="15" t="s">
        <v>2925</v>
      </c>
      <c r="D471" s="15" t="s">
        <v>2916</v>
      </c>
      <c r="E471" s="15" t="s">
        <v>2909</v>
      </c>
      <c r="F471" s="20" t="s">
        <v>504</v>
      </c>
      <c r="G471" s="20" t="s">
        <v>482</v>
      </c>
      <c r="H471" s="20" t="s">
        <v>450</v>
      </c>
      <c r="I471" s="20" t="s">
        <v>515</v>
      </c>
      <c r="J471" s="16">
        <v>44818</v>
      </c>
      <c r="K471" s="16">
        <v>44832</v>
      </c>
      <c r="L471" s="17">
        <v>44845</v>
      </c>
      <c r="M471" s="16">
        <v>44894</v>
      </c>
      <c r="N471" s="18">
        <f t="shared" si="7"/>
        <v>63</v>
      </c>
      <c r="O471" s="15" t="s">
        <v>2910</v>
      </c>
    </row>
    <row r="472" spans="1:15" x14ac:dyDescent="0.3">
      <c r="A472" s="14">
        <v>471</v>
      </c>
      <c r="B472" s="15" t="s">
        <v>1051</v>
      </c>
      <c r="C472" s="15" t="s">
        <v>2925</v>
      </c>
      <c r="D472" s="15" t="s">
        <v>2916</v>
      </c>
      <c r="E472" s="15" t="s">
        <v>2909</v>
      </c>
      <c r="F472" s="20" t="s">
        <v>504</v>
      </c>
      <c r="G472" s="20" t="s">
        <v>482</v>
      </c>
      <c r="H472" s="20" t="s">
        <v>450</v>
      </c>
      <c r="I472" s="20" t="s">
        <v>515</v>
      </c>
      <c r="J472" s="16">
        <v>44818</v>
      </c>
      <c r="K472" s="16">
        <v>44832</v>
      </c>
      <c r="L472" s="17">
        <v>44845</v>
      </c>
      <c r="M472" s="16">
        <v>44894</v>
      </c>
      <c r="N472" s="18">
        <f t="shared" si="7"/>
        <v>63</v>
      </c>
      <c r="O472" s="15" t="s">
        <v>2910</v>
      </c>
    </row>
    <row r="473" spans="1:15" x14ac:dyDescent="0.3">
      <c r="A473" s="14">
        <v>472</v>
      </c>
      <c r="B473" s="15" t="s">
        <v>1052</v>
      </c>
      <c r="C473" s="15" t="s">
        <v>2925</v>
      </c>
      <c r="D473" s="15" t="s">
        <v>2916</v>
      </c>
      <c r="E473" s="15" t="s">
        <v>2909</v>
      </c>
      <c r="F473" s="20" t="s">
        <v>504</v>
      </c>
      <c r="G473" s="20" t="s">
        <v>482</v>
      </c>
      <c r="H473" s="20" t="s">
        <v>450</v>
      </c>
      <c r="I473" s="20" t="s">
        <v>515</v>
      </c>
      <c r="J473" s="16">
        <v>44818</v>
      </c>
      <c r="K473" s="16">
        <v>44832</v>
      </c>
      <c r="L473" s="17">
        <v>44845</v>
      </c>
      <c r="M473" s="16">
        <v>44895</v>
      </c>
      <c r="N473" s="18">
        <f t="shared" si="7"/>
        <v>64</v>
      </c>
      <c r="O473" s="15" t="s">
        <v>2910</v>
      </c>
    </row>
    <row r="474" spans="1:15" x14ac:dyDescent="0.3">
      <c r="A474" s="14">
        <v>473</v>
      </c>
      <c r="B474" s="15" t="s">
        <v>1053</v>
      </c>
      <c r="C474" s="15" t="s">
        <v>2925</v>
      </c>
      <c r="D474" s="15" t="s">
        <v>2916</v>
      </c>
      <c r="E474" s="15" t="s">
        <v>2909</v>
      </c>
      <c r="F474" s="20" t="s">
        <v>504</v>
      </c>
      <c r="G474" s="20" t="s">
        <v>482</v>
      </c>
      <c r="H474" s="20" t="s">
        <v>450</v>
      </c>
      <c r="I474" s="20" t="s">
        <v>515</v>
      </c>
      <c r="J474" s="16">
        <v>44818</v>
      </c>
      <c r="K474" s="16">
        <v>44832</v>
      </c>
      <c r="L474" s="17">
        <v>44845</v>
      </c>
      <c r="M474" s="16">
        <v>44895</v>
      </c>
      <c r="N474" s="18">
        <f t="shared" si="7"/>
        <v>64</v>
      </c>
      <c r="O474" s="15" t="s">
        <v>2910</v>
      </c>
    </row>
    <row r="475" spans="1:15" x14ac:dyDescent="0.3">
      <c r="A475" s="14">
        <v>474</v>
      </c>
      <c r="B475" s="15" t="s">
        <v>1054</v>
      </c>
      <c r="C475" s="15" t="s">
        <v>2925</v>
      </c>
      <c r="D475" s="15" t="s">
        <v>2916</v>
      </c>
      <c r="E475" s="15" t="s">
        <v>2909</v>
      </c>
      <c r="F475" s="20" t="s">
        <v>504</v>
      </c>
      <c r="G475" s="20" t="s">
        <v>482</v>
      </c>
      <c r="H475" s="20" t="s">
        <v>449</v>
      </c>
      <c r="I475" s="20" t="s">
        <v>485</v>
      </c>
      <c r="J475" s="16">
        <v>44818</v>
      </c>
      <c r="K475" s="16">
        <v>44832</v>
      </c>
      <c r="L475" s="17">
        <v>44845</v>
      </c>
      <c r="M475" s="16">
        <v>44895</v>
      </c>
      <c r="N475" s="18">
        <f t="shared" si="7"/>
        <v>64</v>
      </c>
      <c r="O475" s="15" t="s">
        <v>2910</v>
      </c>
    </row>
    <row r="476" spans="1:15" x14ac:dyDescent="0.3">
      <c r="A476" s="14">
        <v>475</v>
      </c>
      <c r="B476" s="15" t="s">
        <v>1055</v>
      </c>
      <c r="C476" s="15" t="s">
        <v>2925</v>
      </c>
      <c r="D476" s="15" t="s">
        <v>2916</v>
      </c>
      <c r="E476" s="15" t="s">
        <v>2909</v>
      </c>
      <c r="F476" s="20" t="s">
        <v>504</v>
      </c>
      <c r="G476" s="20" t="s">
        <v>482</v>
      </c>
      <c r="H476" s="20" t="s">
        <v>449</v>
      </c>
      <c r="I476" s="20" t="s">
        <v>485</v>
      </c>
      <c r="J476" s="16">
        <v>44818</v>
      </c>
      <c r="K476" s="16">
        <v>44832</v>
      </c>
      <c r="L476" s="17">
        <v>44845</v>
      </c>
      <c r="M476" s="16">
        <v>44895</v>
      </c>
      <c r="N476" s="18">
        <f t="shared" si="7"/>
        <v>64</v>
      </c>
      <c r="O476" s="15" t="s">
        <v>2910</v>
      </c>
    </row>
    <row r="477" spans="1:15" x14ac:dyDescent="0.3">
      <c r="A477" s="14">
        <v>476</v>
      </c>
      <c r="B477" s="15" t="s">
        <v>1056</v>
      </c>
      <c r="C477" s="15" t="s">
        <v>2925</v>
      </c>
      <c r="D477" s="15" t="s">
        <v>2916</v>
      </c>
      <c r="E477" s="15" t="s">
        <v>2909</v>
      </c>
      <c r="F477" s="20" t="s">
        <v>504</v>
      </c>
      <c r="G477" s="20" t="s">
        <v>482</v>
      </c>
      <c r="H477" s="20" t="s">
        <v>449</v>
      </c>
      <c r="I477" s="20" t="s">
        <v>485</v>
      </c>
      <c r="J477" s="16">
        <v>44818</v>
      </c>
      <c r="K477" s="16">
        <v>44832</v>
      </c>
      <c r="L477" s="17">
        <v>44845</v>
      </c>
      <c r="M477" s="16">
        <v>44895</v>
      </c>
      <c r="N477" s="18">
        <f t="shared" si="7"/>
        <v>64</v>
      </c>
      <c r="O477" s="15" t="s">
        <v>2910</v>
      </c>
    </row>
    <row r="478" spans="1:15" x14ac:dyDescent="0.3">
      <c r="A478" s="14">
        <v>477</v>
      </c>
      <c r="B478" s="15" t="s">
        <v>1057</v>
      </c>
      <c r="C478" s="15" t="s">
        <v>2925</v>
      </c>
      <c r="D478" s="15" t="s">
        <v>2916</v>
      </c>
      <c r="E478" s="15" t="s">
        <v>2909</v>
      </c>
      <c r="F478" s="20" t="s">
        <v>451</v>
      </c>
      <c r="G478" s="20" t="s">
        <v>449</v>
      </c>
      <c r="H478" s="20" t="s">
        <v>450</v>
      </c>
      <c r="I478" s="20" t="s">
        <v>452</v>
      </c>
      <c r="J478" s="16">
        <v>44819</v>
      </c>
      <c r="K478" s="16">
        <v>44832</v>
      </c>
      <c r="L478" s="17">
        <v>44852</v>
      </c>
      <c r="M478" s="16">
        <v>44895</v>
      </c>
      <c r="N478" s="18">
        <f t="shared" si="7"/>
        <v>64</v>
      </c>
      <c r="O478" s="15" t="s">
        <v>2910</v>
      </c>
    </row>
    <row r="479" spans="1:15" x14ac:dyDescent="0.3">
      <c r="A479" s="14">
        <v>478</v>
      </c>
      <c r="B479" s="15" t="s">
        <v>1058</v>
      </c>
      <c r="C479" s="15" t="s">
        <v>2925</v>
      </c>
      <c r="D479" s="15" t="s">
        <v>2916</v>
      </c>
      <c r="E479" s="15" t="s">
        <v>2909</v>
      </c>
      <c r="F479" s="20" t="s">
        <v>451</v>
      </c>
      <c r="G479" s="20" t="s">
        <v>449</v>
      </c>
      <c r="H479" s="20" t="s">
        <v>450</v>
      </c>
      <c r="I479" s="20" t="s">
        <v>452</v>
      </c>
      <c r="J479" s="16">
        <v>44819</v>
      </c>
      <c r="K479" s="16">
        <v>44832</v>
      </c>
      <c r="L479" s="17">
        <v>44852</v>
      </c>
      <c r="M479" s="16">
        <v>44894</v>
      </c>
      <c r="N479" s="18">
        <f t="shared" si="7"/>
        <v>63</v>
      </c>
      <c r="O479" s="15" t="s">
        <v>2910</v>
      </c>
    </row>
    <row r="480" spans="1:15" x14ac:dyDescent="0.3">
      <c r="A480" s="14">
        <v>479</v>
      </c>
      <c r="B480" s="15" t="s">
        <v>1059</v>
      </c>
      <c r="C480" s="15" t="s">
        <v>2925</v>
      </c>
      <c r="D480" s="15" t="s">
        <v>2916</v>
      </c>
      <c r="E480" s="15" t="s">
        <v>2909</v>
      </c>
      <c r="F480" s="20" t="s">
        <v>451</v>
      </c>
      <c r="G480" s="20" t="s">
        <v>449</v>
      </c>
      <c r="H480" s="20" t="s">
        <v>450</v>
      </c>
      <c r="I480" s="20" t="s">
        <v>452</v>
      </c>
      <c r="J480" s="16">
        <v>44819</v>
      </c>
      <c r="K480" s="16">
        <v>44832</v>
      </c>
      <c r="L480" s="17">
        <v>44852</v>
      </c>
      <c r="M480" s="16">
        <v>44895</v>
      </c>
      <c r="N480" s="18">
        <f t="shared" si="7"/>
        <v>64</v>
      </c>
      <c r="O480" s="15" t="s">
        <v>2910</v>
      </c>
    </row>
    <row r="481" spans="1:15" x14ac:dyDescent="0.3">
      <c r="A481" s="14">
        <v>480</v>
      </c>
      <c r="B481" s="15" t="s">
        <v>1060</v>
      </c>
      <c r="C481" s="15" t="s">
        <v>2925</v>
      </c>
      <c r="D481" s="15" t="s">
        <v>2916</v>
      </c>
      <c r="E481" s="15" t="s">
        <v>2909</v>
      </c>
      <c r="F481" s="20" t="s">
        <v>451</v>
      </c>
      <c r="G481" s="20" t="s">
        <v>449</v>
      </c>
      <c r="H481" s="20" t="s">
        <v>450</v>
      </c>
      <c r="I481" s="20" t="s">
        <v>457</v>
      </c>
      <c r="J481" s="16">
        <v>44819</v>
      </c>
      <c r="K481" s="16">
        <v>44832</v>
      </c>
      <c r="L481" s="17">
        <v>44852</v>
      </c>
      <c r="M481" s="16">
        <v>44894</v>
      </c>
      <c r="N481" s="18">
        <f t="shared" si="7"/>
        <v>63</v>
      </c>
      <c r="O481" s="15" t="s">
        <v>2910</v>
      </c>
    </row>
    <row r="482" spans="1:15" x14ac:dyDescent="0.3">
      <c r="A482" s="14">
        <v>481</v>
      </c>
      <c r="B482" s="15" t="s">
        <v>1061</v>
      </c>
      <c r="C482" s="15" t="s">
        <v>2925</v>
      </c>
      <c r="D482" s="15" t="s">
        <v>2916</v>
      </c>
      <c r="E482" s="15" t="s">
        <v>2909</v>
      </c>
      <c r="F482" s="20" t="s">
        <v>451</v>
      </c>
      <c r="G482" s="20" t="s">
        <v>449</v>
      </c>
      <c r="H482" s="20" t="s">
        <v>450</v>
      </c>
      <c r="I482" s="20" t="s">
        <v>457</v>
      </c>
      <c r="J482" s="16">
        <v>44819</v>
      </c>
      <c r="K482" s="16">
        <v>44832</v>
      </c>
      <c r="L482" s="17">
        <v>44852</v>
      </c>
      <c r="M482" s="16">
        <v>44894</v>
      </c>
      <c r="N482" s="18">
        <f t="shared" si="7"/>
        <v>63</v>
      </c>
      <c r="O482" s="15" t="s">
        <v>2910</v>
      </c>
    </row>
    <row r="483" spans="1:15" x14ac:dyDescent="0.3">
      <c r="A483" s="14">
        <v>482</v>
      </c>
      <c r="B483" s="15" t="s">
        <v>1077</v>
      </c>
      <c r="C483" s="15" t="s">
        <v>2925</v>
      </c>
      <c r="D483" s="15" t="s">
        <v>2916</v>
      </c>
      <c r="E483" s="15" t="s">
        <v>2909</v>
      </c>
      <c r="F483" s="20" t="s">
        <v>451</v>
      </c>
      <c r="G483" s="20" t="s">
        <v>449</v>
      </c>
      <c r="H483" s="20" t="s">
        <v>450</v>
      </c>
      <c r="I483" s="20" t="s">
        <v>457</v>
      </c>
      <c r="J483" s="16">
        <v>44820</v>
      </c>
      <c r="K483" s="16">
        <v>44832</v>
      </c>
      <c r="L483" s="17">
        <v>44852</v>
      </c>
      <c r="M483" s="16">
        <v>44894</v>
      </c>
      <c r="N483" s="18">
        <f t="shared" si="7"/>
        <v>63</v>
      </c>
      <c r="O483" s="15" t="s">
        <v>2910</v>
      </c>
    </row>
    <row r="484" spans="1:15" x14ac:dyDescent="0.3">
      <c r="A484" s="14">
        <v>483</v>
      </c>
      <c r="B484" s="15" t="s">
        <v>1078</v>
      </c>
      <c r="C484" s="15" t="s">
        <v>2925</v>
      </c>
      <c r="D484" s="15" t="s">
        <v>2916</v>
      </c>
      <c r="E484" s="15" t="s">
        <v>2909</v>
      </c>
      <c r="F484" s="20" t="s">
        <v>504</v>
      </c>
      <c r="G484" s="20" t="s">
        <v>449</v>
      </c>
      <c r="H484" s="20" t="s">
        <v>450</v>
      </c>
      <c r="I484" s="20" t="s">
        <v>462</v>
      </c>
      <c r="J484" s="16">
        <v>44820</v>
      </c>
      <c r="K484" s="16">
        <v>44832</v>
      </c>
      <c r="L484" s="17">
        <v>44852</v>
      </c>
      <c r="M484" s="16">
        <v>44895</v>
      </c>
      <c r="N484" s="18">
        <f t="shared" si="7"/>
        <v>64</v>
      </c>
      <c r="O484" s="15" t="s">
        <v>2910</v>
      </c>
    </row>
    <row r="485" spans="1:15" x14ac:dyDescent="0.3">
      <c r="A485" s="14">
        <v>484</v>
      </c>
      <c r="B485" s="15" t="s">
        <v>1079</v>
      </c>
      <c r="C485" s="15" t="s">
        <v>2925</v>
      </c>
      <c r="D485" s="15" t="s">
        <v>2916</v>
      </c>
      <c r="E485" s="15" t="s">
        <v>2909</v>
      </c>
      <c r="F485" s="20" t="s">
        <v>465</v>
      </c>
      <c r="G485" s="20" t="s">
        <v>451</v>
      </c>
      <c r="H485" s="20" t="s">
        <v>450</v>
      </c>
      <c r="I485" s="20" t="s">
        <v>462</v>
      </c>
      <c r="J485" s="16">
        <v>44820</v>
      </c>
      <c r="K485" s="16">
        <v>44832</v>
      </c>
      <c r="L485" s="17">
        <v>44860</v>
      </c>
      <c r="M485" s="16">
        <v>44895</v>
      </c>
      <c r="N485" s="18">
        <f t="shared" si="7"/>
        <v>64</v>
      </c>
      <c r="O485" s="15" t="s">
        <v>2910</v>
      </c>
    </row>
    <row r="486" spans="1:15" x14ac:dyDescent="0.3">
      <c r="A486" s="14">
        <v>485</v>
      </c>
      <c r="B486" s="15" t="s">
        <v>1080</v>
      </c>
      <c r="C486" s="15" t="s">
        <v>2925</v>
      </c>
      <c r="D486" s="15" t="s">
        <v>2916</v>
      </c>
      <c r="E486" s="15" t="s">
        <v>2909</v>
      </c>
      <c r="F486" s="20" t="s">
        <v>465</v>
      </c>
      <c r="G486" s="20" t="s">
        <v>451</v>
      </c>
      <c r="H486" s="20" t="s">
        <v>450</v>
      </c>
      <c r="I486" s="20" t="s">
        <v>462</v>
      </c>
      <c r="J486" s="16">
        <v>44820</v>
      </c>
      <c r="K486" s="16">
        <v>44832</v>
      </c>
      <c r="L486" s="17">
        <v>44860</v>
      </c>
      <c r="M486" s="16">
        <v>44895</v>
      </c>
      <c r="N486" s="18">
        <f t="shared" si="7"/>
        <v>64</v>
      </c>
      <c r="O486" s="15" t="s">
        <v>2910</v>
      </c>
    </row>
    <row r="487" spans="1:15" x14ac:dyDescent="0.3">
      <c r="A487" s="14">
        <v>486</v>
      </c>
      <c r="B487" s="15" t="s">
        <v>1081</v>
      </c>
      <c r="C487" s="15" t="s">
        <v>2925</v>
      </c>
      <c r="D487" s="15" t="s">
        <v>2916</v>
      </c>
      <c r="E487" s="15" t="s">
        <v>2909</v>
      </c>
      <c r="F487" s="20" t="s">
        <v>465</v>
      </c>
      <c r="G487" s="20" t="s">
        <v>451</v>
      </c>
      <c r="H487" s="20" t="s">
        <v>450</v>
      </c>
      <c r="I487" s="20" t="s">
        <v>470</v>
      </c>
      <c r="J487" s="16">
        <v>44820</v>
      </c>
      <c r="K487" s="16">
        <v>44832</v>
      </c>
      <c r="L487" s="17">
        <v>44860</v>
      </c>
      <c r="M487" s="16">
        <v>44894</v>
      </c>
      <c r="N487" s="18">
        <f t="shared" si="7"/>
        <v>63</v>
      </c>
      <c r="O487" s="15" t="s">
        <v>2910</v>
      </c>
    </row>
    <row r="488" spans="1:15" x14ac:dyDescent="0.3">
      <c r="A488" s="14">
        <v>487</v>
      </c>
      <c r="B488" s="15" t="s">
        <v>1082</v>
      </c>
      <c r="C488" s="15" t="s">
        <v>2925</v>
      </c>
      <c r="D488" s="15" t="s">
        <v>2916</v>
      </c>
      <c r="E488" s="15" t="s">
        <v>2909</v>
      </c>
      <c r="F488" s="20" t="s">
        <v>465</v>
      </c>
      <c r="G488" s="20" t="s">
        <v>451</v>
      </c>
      <c r="H488" s="20" t="s">
        <v>450</v>
      </c>
      <c r="I488" s="20" t="s">
        <v>470</v>
      </c>
      <c r="J488" s="16">
        <v>44820</v>
      </c>
      <c r="K488" s="16">
        <v>44832</v>
      </c>
      <c r="L488" s="17">
        <v>44860</v>
      </c>
      <c r="M488" s="16">
        <v>44894</v>
      </c>
      <c r="N488" s="18">
        <f t="shared" si="7"/>
        <v>63</v>
      </c>
      <c r="O488" s="15" t="s">
        <v>2910</v>
      </c>
    </row>
    <row r="489" spans="1:15" x14ac:dyDescent="0.3">
      <c r="A489" s="14">
        <v>488</v>
      </c>
      <c r="B489" s="15" t="s">
        <v>1083</v>
      </c>
      <c r="C489" s="15" t="s">
        <v>2925</v>
      </c>
      <c r="D489" s="15" t="s">
        <v>2916</v>
      </c>
      <c r="E489" s="15" t="s">
        <v>2909</v>
      </c>
      <c r="F489" s="20" t="s">
        <v>465</v>
      </c>
      <c r="G489" s="20" t="s">
        <v>451</v>
      </c>
      <c r="H489" s="20" t="s">
        <v>450</v>
      </c>
      <c r="I489" s="20" t="s">
        <v>470</v>
      </c>
      <c r="J489" s="16">
        <v>44820</v>
      </c>
      <c r="K489" s="16">
        <v>44832</v>
      </c>
      <c r="L489" s="17">
        <v>44860</v>
      </c>
      <c r="M489" s="16">
        <v>44894</v>
      </c>
      <c r="N489" s="18">
        <f t="shared" si="7"/>
        <v>63</v>
      </c>
      <c r="O489" s="15" t="s">
        <v>2910</v>
      </c>
    </row>
    <row r="490" spans="1:15" x14ac:dyDescent="0.3">
      <c r="A490" s="14">
        <v>489</v>
      </c>
      <c r="B490" s="15" t="s">
        <v>1084</v>
      </c>
      <c r="C490" s="15" t="s">
        <v>2925</v>
      </c>
      <c r="D490" s="15" t="s">
        <v>2916</v>
      </c>
      <c r="E490" s="15" t="s">
        <v>2909</v>
      </c>
      <c r="F490" s="20" t="s">
        <v>465</v>
      </c>
      <c r="G490" s="20" t="s">
        <v>451</v>
      </c>
      <c r="H490" s="20" t="s">
        <v>450</v>
      </c>
      <c r="I490" s="20" t="s">
        <v>470</v>
      </c>
      <c r="J490" s="16">
        <v>44820</v>
      </c>
      <c r="K490" s="16">
        <v>44832</v>
      </c>
      <c r="L490" s="17">
        <v>44860</v>
      </c>
      <c r="M490" s="16">
        <v>44894</v>
      </c>
      <c r="N490" s="18">
        <f t="shared" si="7"/>
        <v>63</v>
      </c>
      <c r="O490" s="15" t="s">
        <v>2910</v>
      </c>
    </row>
    <row r="491" spans="1:15" x14ac:dyDescent="0.3">
      <c r="A491" s="14">
        <v>490</v>
      </c>
      <c r="B491" s="15" t="s">
        <v>1085</v>
      </c>
      <c r="C491" s="15" t="s">
        <v>2925</v>
      </c>
      <c r="D491" s="15" t="s">
        <v>2916</v>
      </c>
      <c r="E491" s="15" t="s">
        <v>2909</v>
      </c>
      <c r="F491" s="20" t="s">
        <v>465</v>
      </c>
      <c r="G491" s="20" t="s">
        <v>451</v>
      </c>
      <c r="H491" s="20" t="s">
        <v>450</v>
      </c>
      <c r="I491" s="20" t="s">
        <v>476</v>
      </c>
      <c r="J491" s="16">
        <v>44820</v>
      </c>
      <c r="K491" s="16">
        <v>44832</v>
      </c>
      <c r="L491" s="17">
        <v>44860</v>
      </c>
      <c r="M491" s="16">
        <v>44894</v>
      </c>
      <c r="N491" s="18">
        <f t="shared" si="7"/>
        <v>63</v>
      </c>
      <c r="O491" s="15" t="s">
        <v>2910</v>
      </c>
    </row>
    <row r="492" spans="1:15" x14ac:dyDescent="0.3">
      <c r="A492" s="14">
        <v>491</v>
      </c>
      <c r="B492" s="15" t="s">
        <v>1086</v>
      </c>
      <c r="C492" s="15" t="s">
        <v>2925</v>
      </c>
      <c r="D492" s="15" t="s">
        <v>2916</v>
      </c>
      <c r="E492" s="15" t="s">
        <v>2909</v>
      </c>
      <c r="F492" s="20" t="s">
        <v>465</v>
      </c>
      <c r="G492" s="20" t="s">
        <v>451</v>
      </c>
      <c r="H492" s="20" t="s">
        <v>450</v>
      </c>
      <c r="I492" s="20" t="s">
        <v>476</v>
      </c>
      <c r="J492" s="16">
        <v>44820</v>
      </c>
      <c r="K492" s="16">
        <v>44832</v>
      </c>
      <c r="L492" s="17">
        <v>44860</v>
      </c>
      <c r="M492" s="16">
        <v>44894</v>
      </c>
      <c r="N492" s="18">
        <f t="shared" si="7"/>
        <v>63</v>
      </c>
      <c r="O492" s="15" t="s">
        <v>2910</v>
      </c>
    </row>
    <row r="493" spans="1:15" x14ac:dyDescent="0.3">
      <c r="A493" s="14">
        <v>492</v>
      </c>
      <c r="B493" s="15" t="s">
        <v>1087</v>
      </c>
      <c r="C493" s="15" t="s">
        <v>2925</v>
      </c>
      <c r="D493" s="15" t="s">
        <v>2916</v>
      </c>
      <c r="E493" s="15" t="s">
        <v>2909</v>
      </c>
      <c r="F493" s="20" t="s">
        <v>482</v>
      </c>
      <c r="G493" s="20" t="s">
        <v>465</v>
      </c>
      <c r="H493" s="20" t="s">
        <v>449</v>
      </c>
      <c r="I493" s="20" t="s">
        <v>476</v>
      </c>
      <c r="J493" s="16">
        <v>44823</v>
      </c>
      <c r="K493" s="16">
        <v>44832</v>
      </c>
      <c r="L493" s="17">
        <v>44860</v>
      </c>
      <c r="M493" s="16">
        <v>44895</v>
      </c>
      <c r="N493" s="18">
        <f t="shared" si="7"/>
        <v>64</v>
      </c>
      <c r="O493" s="15" t="s">
        <v>2910</v>
      </c>
    </row>
    <row r="494" spans="1:15" x14ac:dyDescent="0.3">
      <c r="A494" s="14">
        <v>493</v>
      </c>
      <c r="B494" s="15" t="s">
        <v>1088</v>
      </c>
      <c r="C494" s="15" t="s">
        <v>2925</v>
      </c>
      <c r="D494" s="15" t="s">
        <v>2916</v>
      </c>
      <c r="E494" s="15" t="s">
        <v>2909</v>
      </c>
      <c r="F494" s="20" t="s">
        <v>482</v>
      </c>
      <c r="G494" s="20" t="s">
        <v>465</v>
      </c>
      <c r="H494" s="20" t="s">
        <v>449</v>
      </c>
      <c r="I494" s="20" t="s">
        <v>496</v>
      </c>
      <c r="J494" s="16">
        <v>44823</v>
      </c>
      <c r="K494" s="16">
        <v>44832</v>
      </c>
      <c r="L494" s="17">
        <v>44860</v>
      </c>
      <c r="M494" s="16">
        <v>44895</v>
      </c>
      <c r="N494" s="18">
        <f t="shared" si="7"/>
        <v>64</v>
      </c>
      <c r="O494" s="15" t="s">
        <v>2910</v>
      </c>
    </row>
    <row r="495" spans="1:15" x14ac:dyDescent="0.3">
      <c r="A495" s="14">
        <v>494</v>
      </c>
      <c r="B495" s="15" t="s">
        <v>1090</v>
      </c>
      <c r="C495" s="15" t="s">
        <v>2925</v>
      </c>
      <c r="D495" s="15" t="s">
        <v>2916</v>
      </c>
      <c r="E495" s="15" t="s">
        <v>2909</v>
      </c>
      <c r="F495" s="20" t="s">
        <v>482</v>
      </c>
      <c r="G495" s="20" t="s">
        <v>465</v>
      </c>
      <c r="H495" s="20" t="s">
        <v>449</v>
      </c>
      <c r="I495" s="20" t="s">
        <v>496</v>
      </c>
      <c r="J495" s="16">
        <v>44823</v>
      </c>
      <c r="K495" s="16">
        <v>44832</v>
      </c>
      <c r="L495" s="17">
        <v>44860</v>
      </c>
      <c r="M495" s="16">
        <v>44894</v>
      </c>
      <c r="N495" s="18">
        <f t="shared" si="7"/>
        <v>63</v>
      </c>
      <c r="O495" s="15" t="s">
        <v>2910</v>
      </c>
    </row>
    <row r="496" spans="1:15" x14ac:dyDescent="0.3">
      <c r="A496" s="14">
        <v>495</v>
      </c>
      <c r="B496" s="15" t="s">
        <v>1091</v>
      </c>
      <c r="C496" s="15" t="s">
        <v>2925</v>
      </c>
      <c r="D496" s="15" t="s">
        <v>2916</v>
      </c>
      <c r="E496" s="15" t="s">
        <v>2909</v>
      </c>
      <c r="F496" s="20" t="s">
        <v>482</v>
      </c>
      <c r="G496" s="20" t="s">
        <v>465</v>
      </c>
      <c r="H496" s="20" t="s">
        <v>449</v>
      </c>
      <c r="I496" s="20" t="s">
        <v>496</v>
      </c>
      <c r="J496" s="16">
        <v>44823</v>
      </c>
      <c r="K496" s="16">
        <v>44832</v>
      </c>
      <c r="L496" s="17">
        <v>44860</v>
      </c>
      <c r="M496" s="16">
        <v>44894</v>
      </c>
      <c r="N496" s="18">
        <f t="shared" si="7"/>
        <v>63</v>
      </c>
      <c r="O496" s="15" t="s">
        <v>2910</v>
      </c>
    </row>
    <row r="497" spans="1:15" x14ac:dyDescent="0.3">
      <c r="A497" s="14">
        <v>496</v>
      </c>
      <c r="B497" s="15" t="s">
        <v>1470</v>
      </c>
      <c r="C497" s="15" t="s">
        <v>2925</v>
      </c>
      <c r="D497" s="15" t="s">
        <v>2916</v>
      </c>
      <c r="E497" s="15" t="s">
        <v>2912</v>
      </c>
      <c r="F497" s="20" t="s">
        <v>233</v>
      </c>
      <c r="G497" s="20" t="s">
        <v>465</v>
      </c>
      <c r="H497" s="20" t="s">
        <v>451</v>
      </c>
      <c r="I497" s="20" t="s">
        <v>1471</v>
      </c>
      <c r="J497" s="16">
        <v>44753</v>
      </c>
      <c r="K497" s="16">
        <v>44760</v>
      </c>
      <c r="L497" s="17">
        <v>44817</v>
      </c>
      <c r="M497" s="16">
        <v>44879</v>
      </c>
      <c r="N497" s="18">
        <f t="shared" si="7"/>
        <v>120</v>
      </c>
      <c r="O497" s="15" t="s">
        <v>2910</v>
      </c>
    </row>
    <row r="498" spans="1:15" x14ac:dyDescent="0.3">
      <c r="A498" s="14">
        <v>497</v>
      </c>
      <c r="B498" s="15" t="s">
        <v>1472</v>
      </c>
      <c r="C498" s="15" t="s">
        <v>2925</v>
      </c>
      <c r="D498" s="15" t="s">
        <v>2916</v>
      </c>
      <c r="E498" s="15" t="s">
        <v>2912</v>
      </c>
      <c r="F498" s="20" t="s">
        <v>233</v>
      </c>
      <c r="G498" s="20" t="s">
        <v>482</v>
      </c>
      <c r="H498" s="20" t="s">
        <v>450</v>
      </c>
      <c r="I498" s="20" t="s">
        <v>508</v>
      </c>
      <c r="J498" s="16">
        <v>44754</v>
      </c>
      <c r="K498" s="16">
        <v>44760</v>
      </c>
      <c r="L498" s="17">
        <v>44812</v>
      </c>
      <c r="M498" s="16">
        <v>44867</v>
      </c>
      <c r="N498" s="18">
        <f t="shared" si="7"/>
        <v>108</v>
      </c>
      <c r="O498" s="15" t="s">
        <v>2910</v>
      </c>
    </row>
    <row r="499" spans="1:15" x14ac:dyDescent="0.3">
      <c r="A499" s="14">
        <v>498</v>
      </c>
      <c r="B499" s="15" t="s">
        <v>1473</v>
      </c>
      <c r="C499" s="15" t="s">
        <v>2925</v>
      </c>
      <c r="D499" s="15" t="s">
        <v>2916</v>
      </c>
      <c r="E499" s="15" t="s">
        <v>2912</v>
      </c>
      <c r="F499" s="20" t="s">
        <v>233</v>
      </c>
      <c r="G499" s="20" t="s">
        <v>482</v>
      </c>
      <c r="H499" s="20" t="s">
        <v>450</v>
      </c>
      <c r="I499" s="20" t="s">
        <v>1474</v>
      </c>
      <c r="J499" s="16">
        <v>44754</v>
      </c>
      <c r="K499" s="16">
        <v>44760</v>
      </c>
      <c r="L499" s="17">
        <v>44812</v>
      </c>
      <c r="M499" s="16">
        <v>44867</v>
      </c>
      <c r="N499" s="18">
        <f t="shared" si="7"/>
        <v>108</v>
      </c>
      <c r="O499" s="15" t="s">
        <v>2910</v>
      </c>
    </row>
    <row r="500" spans="1:15" x14ac:dyDescent="0.3">
      <c r="A500" s="14">
        <v>499</v>
      </c>
      <c r="B500" s="15" t="s">
        <v>1475</v>
      </c>
      <c r="C500" s="15" t="s">
        <v>2925</v>
      </c>
      <c r="D500" s="15" t="s">
        <v>2916</v>
      </c>
      <c r="E500" s="15" t="s">
        <v>2912</v>
      </c>
      <c r="F500" s="20" t="s">
        <v>233</v>
      </c>
      <c r="G500" s="20" t="s">
        <v>482</v>
      </c>
      <c r="H500" s="20" t="s">
        <v>450</v>
      </c>
      <c r="I500" s="20" t="s">
        <v>1474</v>
      </c>
      <c r="J500" s="16">
        <v>44754</v>
      </c>
      <c r="K500" s="16">
        <v>44760</v>
      </c>
      <c r="L500" s="17">
        <v>44812</v>
      </c>
      <c r="M500" s="16">
        <v>44867</v>
      </c>
      <c r="N500" s="18">
        <f t="shared" si="7"/>
        <v>108</v>
      </c>
      <c r="O500" s="15" t="s">
        <v>2910</v>
      </c>
    </row>
    <row r="501" spans="1:15" x14ac:dyDescent="0.3">
      <c r="A501" s="14">
        <v>500</v>
      </c>
      <c r="B501" s="15" t="s">
        <v>1476</v>
      </c>
      <c r="C501" s="15" t="s">
        <v>2925</v>
      </c>
      <c r="D501" s="15" t="s">
        <v>2916</v>
      </c>
      <c r="E501" s="15" t="s">
        <v>2912</v>
      </c>
      <c r="F501" s="20" t="s">
        <v>233</v>
      </c>
      <c r="G501" s="20" t="s">
        <v>465</v>
      </c>
      <c r="H501" s="20" t="s">
        <v>451</v>
      </c>
      <c r="I501" s="20" t="s">
        <v>1477</v>
      </c>
      <c r="J501" s="16">
        <v>44754</v>
      </c>
      <c r="K501" s="16">
        <v>44760</v>
      </c>
      <c r="L501" s="17">
        <v>44817</v>
      </c>
      <c r="M501" s="16">
        <v>44879</v>
      </c>
      <c r="N501" s="18">
        <f t="shared" si="7"/>
        <v>120</v>
      </c>
      <c r="O501" s="15" t="s">
        <v>2910</v>
      </c>
    </row>
    <row r="502" spans="1:15" x14ac:dyDescent="0.3">
      <c r="A502" s="14">
        <v>501</v>
      </c>
      <c r="B502" s="15" t="s">
        <v>1516</v>
      </c>
      <c r="C502" s="15" t="s">
        <v>2925</v>
      </c>
      <c r="D502" s="15" t="s">
        <v>2916</v>
      </c>
      <c r="E502" s="15" t="s">
        <v>2909</v>
      </c>
      <c r="F502" s="20" t="s">
        <v>451</v>
      </c>
      <c r="G502" s="20" t="s">
        <v>449</v>
      </c>
      <c r="H502" s="20" t="s">
        <v>450</v>
      </c>
      <c r="I502" s="20" t="s">
        <v>452</v>
      </c>
      <c r="J502" s="16">
        <v>44784</v>
      </c>
      <c r="K502" s="16">
        <v>44806</v>
      </c>
      <c r="L502" s="17">
        <v>44825</v>
      </c>
      <c r="M502" s="16">
        <v>44867</v>
      </c>
      <c r="N502" s="18">
        <f t="shared" si="7"/>
        <v>62</v>
      </c>
      <c r="O502" s="15" t="s">
        <v>2910</v>
      </c>
    </row>
    <row r="503" spans="1:15" x14ac:dyDescent="0.3">
      <c r="A503" s="14">
        <v>502</v>
      </c>
      <c r="B503" s="15" t="s">
        <v>1517</v>
      </c>
      <c r="C503" s="15" t="s">
        <v>2925</v>
      </c>
      <c r="D503" s="15" t="s">
        <v>2916</v>
      </c>
      <c r="E503" s="15" t="s">
        <v>2909</v>
      </c>
      <c r="F503" s="20" t="s">
        <v>451</v>
      </c>
      <c r="G503" s="20" t="s">
        <v>449</v>
      </c>
      <c r="H503" s="20" t="s">
        <v>450</v>
      </c>
      <c r="I503" s="20" t="s">
        <v>452</v>
      </c>
      <c r="J503" s="16">
        <v>44784</v>
      </c>
      <c r="K503" s="16">
        <v>44806</v>
      </c>
      <c r="L503" s="17">
        <v>44825</v>
      </c>
      <c r="M503" s="16">
        <v>44867</v>
      </c>
      <c r="N503" s="18">
        <f t="shared" si="7"/>
        <v>62</v>
      </c>
      <c r="O503" s="15" t="s">
        <v>2910</v>
      </c>
    </row>
    <row r="504" spans="1:15" x14ac:dyDescent="0.3">
      <c r="A504" s="14">
        <v>503</v>
      </c>
      <c r="B504" s="15" t="s">
        <v>1518</v>
      </c>
      <c r="C504" s="15" t="s">
        <v>2925</v>
      </c>
      <c r="D504" s="15" t="s">
        <v>2916</v>
      </c>
      <c r="E504" s="15" t="s">
        <v>2909</v>
      </c>
      <c r="F504" s="20" t="s">
        <v>451</v>
      </c>
      <c r="G504" s="20" t="s">
        <v>449</v>
      </c>
      <c r="H504" s="20" t="s">
        <v>450</v>
      </c>
      <c r="I504" s="20" t="s">
        <v>452</v>
      </c>
      <c r="J504" s="16">
        <v>44784</v>
      </c>
      <c r="K504" s="16">
        <v>44806</v>
      </c>
      <c r="L504" s="17">
        <v>44825</v>
      </c>
      <c r="M504" s="16">
        <v>44867</v>
      </c>
      <c r="N504" s="18">
        <f t="shared" si="7"/>
        <v>62</v>
      </c>
      <c r="O504" s="15" t="s">
        <v>2910</v>
      </c>
    </row>
    <row r="505" spans="1:15" x14ac:dyDescent="0.3">
      <c r="A505" s="14">
        <v>504</v>
      </c>
      <c r="B505" s="15" t="s">
        <v>1519</v>
      </c>
      <c r="C505" s="15" t="s">
        <v>2925</v>
      </c>
      <c r="D505" s="15" t="s">
        <v>2916</v>
      </c>
      <c r="E505" s="15" t="s">
        <v>2909</v>
      </c>
      <c r="F505" s="20" t="s">
        <v>451</v>
      </c>
      <c r="G505" s="20" t="s">
        <v>449</v>
      </c>
      <c r="H505" s="20" t="s">
        <v>450</v>
      </c>
      <c r="I505" s="20" t="s">
        <v>452</v>
      </c>
      <c r="J505" s="16">
        <v>44784</v>
      </c>
      <c r="K505" s="16">
        <v>44806</v>
      </c>
      <c r="L505" s="17">
        <v>44825</v>
      </c>
      <c r="M505" s="16">
        <v>44867</v>
      </c>
      <c r="N505" s="18">
        <f t="shared" si="7"/>
        <v>62</v>
      </c>
      <c r="O505" s="15" t="s">
        <v>2910</v>
      </c>
    </row>
    <row r="506" spans="1:15" x14ac:dyDescent="0.3">
      <c r="A506" s="14">
        <v>505</v>
      </c>
      <c r="B506" s="15" t="s">
        <v>1520</v>
      </c>
      <c r="C506" s="15" t="s">
        <v>2925</v>
      </c>
      <c r="D506" s="15" t="s">
        <v>2916</v>
      </c>
      <c r="E506" s="15" t="s">
        <v>2909</v>
      </c>
      <c r="F506" s="20" t="s">
        <v>451</v>
      </c>
      <c r="G506" s="20" t="s">
        <v>449</v>
      </c>
      <c r="H506" s="20" t="s">
        <v>450</v>
      </c>
      <c r="I506" s="20" t="s">
        <v>452</v>
      </c>
      <c r="J506" s="16">
        <v>44784</v>
      </c>
      <c r="K506" s="16">
        <v>44806</v>
      </c>
      <c r="L506" s="17">
        <v>44825</v>
      </c>
      <c r="M506" s="16">
        <v>44867</v>
      </c>
      <c r="N506" s="18">
        <f t="shared" si="7"/>
        <v>62</v>
      </c>
      <c r="O506" s="15" t="s">
        <v>2910</v>
      </c>
    </row>
    <row r="507" spans="1:15" x14ac:dyDescent="0.3">
      <c r="A507" s="14">
        <v>506</v>
      </c>
      <c r="B507" s="15" t="s">
        <v>1521</v>
      </c>
      <c r="C507" s="15" t="s">
        <v>2925</v>
      </c>
      <c r="D507" s="15" t="s">
        <v>2916</v>
      </c>
      <c r="E507" s="15" t="s">
        <v>2909</v>
      </c>
      <c r="F507" s="20" t="s">
        <v>451</v>
      </c>
      <c r="G507" s="20" t="s">
        <v>449</v>
      </c>
      <c r="H507" s="20" t="s">
        <v>450</v>
      </c>
      <c r="I507" s="20" t="s">
        <v>515</v>
      </c>
      <c r="J507" s="16">
        <v>44784</v>
      </c>
      <c r="K507" s="16">
        <v>44806</v>
      </c>
      <c r="L507" s="17">
        <v>44825</v>
      </c>
      <c r="M507" s="16">
        <v>44867</v>
      </c>
      <c r="N507" s="18">
        <f t="shared" si="7"/>
        <v>62</v>
      </c>
      <c r="O507" s="15" t="s">
        <v>2910</v>
      </c>
    </row>
    <row r="508" spans="1:15" x14ac:dyDescent="0.3">
      <c r="A508" s="14">
        <v>507</v>
      </c>
      <c r="B508" s="15" t="s">
        <v>1522</v>
      </c>
      <c r="C508" s="15" t="s">
        <v>2925</v>
      </c>
      <c r="D508" s="15" t="s">
        <v>2916</v>
      </c>
      <c r="E508" s="15" t="s">
        <v>2909</v>
      </c>
      <c r="F508" s="20" t="s">
        <v>451</v>
      </c>
      <c r="G508" s="20" t="s">
        <v>449</v>
      </c>
      <c r="H508" s="20" t="s">
        <v>450</v>
      </c>
      <c r="I508" s="20" t="s">
        <v>515</v>
      </c>
      <c r="J508" s="16">
        <v>44784</v>
      </c>
      <c r="K508" s="16">
        <v>44806</v>
      </c>
      <c r="L508" s="17">
        <v>44825</v>
      </c>
      <c r="M508" s="16">
        <v>44867</v>
      </c>
      <c r="N508" s="18">
        <f t="shared" si="7"/>
        <v>62</v>
      </c>
      <c r="O508" s="15" t="s">
        <v>2910</v>
      </c>
    </row>
    <row r="509" spans="1:15" x14ac:dyDescent="0.3">
      <c r="A509" s="14">
        <v>508</v>
      </c>
      <c r="B509" s="15" t="s">
        <v>1523</v>
      </c>
      <c r="C509" s="15" t="s">
        <v>2925</v>
      </c>
      <c r="D509" s="15" t="s">
        <v>2916</v>
      </c>
      <c r="E509" s="15" t="s">
        <v>2909</v>
      </c>
      <c r="F509" s="20" t="s">
        <v>451</v>
      </c>
      <c r="G509" s="20" t="s">
        <v>449</v>
      </c>
      <c r="H509" s="20" t="s">
        <v>450</v>
      </c>
      <c r="I509" s="20" t="s">
        <v>515</v>
      </c>
      <c r="J509" s="16">
        <v>44784</v>
      </c>
      <c r="K509" s="16">
        <v>44806</v>
      </c>
      <c r="L509" s="17">
        <v>44825</v>
      </c>
      <c r="M509" s="16">
        <v>44867</v>
      </c>
      <c r="N509" s="18">
        <f t="shared" si="7"/>
        <v>62</v>
      </c>
      <c r="O509" s="15" t="s">
        <v>2910</v>
      </c>
    </row>
    <row r="510" spans="1:15" x14ac:dyDescent="0.3">
      <c r="A510" s="14">
        <v>509</v>
      </c>
      <c r="B510" s="15" t="s">
        <v>1524</v>
      </c>
      <c r="C510" s="15" t="s">
        <v>2925</v>
      </c>
      <c r="D510" s="15" t="s">
        <v>2916</v>
      </c>
      <c r="E510" s="15" t="s">
        <v>2909</v>
      </c>
      <c r="F510" s="20" t="s">
        <v>465</v>
      </c>
      <c r="G510" s="20" t="s">
        <v>451</v>
      </c>
      <c r="H510" s="20" t="s">
        <v>450</v>
      </c>
      <c r="I510" s="20" t="s">
        <v>462</v>
      </c>
      <c r="J510" s="16">
        <v>44784</v>
      </c>
      <c r="K510" s="16">
        <v>44806</v>
      </c>
      <c r="L510" s="17">
        <v>44839</v>
      </c>
      <c r="M510" s="16">
        <v>44893</v>
      </c>
      <c r="N510" s="18">
        <f t="shared" si="7"/>
        <v>88</v>
      </c>
      <c r="O510" s="15" t="s">
        <v>2910</v>
      </c>
    </row>
    <row r="511" spans="1:15" x14ac:dyDescent="0.3">
      <c r="A511" s="14">
        <v>510</v>
      </c>
      <c r="B511" s="15" t="s">
        <v>1525</v>
      </c>
      <c r="C511" s="15" t="s">
        <v>2925</v>
      </c>
      <c r="D511" s="15" t="s">
        <v>2916</v>
      </c>
      <c r="E511" s="15" t="s">
        <v>2909</v>
      </c>
      <c r="F511" s="20" t="s">
        <v>465</v>
      </c>
      <c r="G511" s="20" t="s">
        <v>451</v>
      </c>
      <c r="H511" s="20" t="s">
        <v>450</v>
      </c>
      <c r="I511" s="20" t="s">
        <v>462</v>
      </c>
      <c r="J511" s="16">
        <v>44784</v>
      </c>
      <c r="K511" s="16">
        <v>44806</v>
      </c>
      <c r="L511" s="17">
        <v>44839</v>
      </c>
      <c r="M511" s="16">
        <v>44879</v>
      </c>
      <c r="N511" s="18">
        <f t="shared" si="7"/>
        <v>74</v>
      </c>
      <c r="O511" s="15" t="s">
        <v>2910</v>
      </c>
    </row>
    <row r="512" spans="1:15" x14ac:dyDescent="0.3">
      <c r="A512" s="14">
        <v>511</v>
      </c>
      <c r="B512" s="15" t="s">
        <v>1532</v>
      </c>
      <c r="C512" s="15" t="s">
        <v>2925</v>
      </c>
      <c r="D512" s="15" t="s">
        <v>2916</v>
      </c>
      <c r="E512" s="15" t="s">
        <v>2909</v>
      </c>
      <c r="F512" s="20" t="s">
        <v>465</v>
      </c>
      <c r="G512" s="20" t="s">
        <v>451</v>
      </c>
      <c r="H512" s="20" t="s">
        <v>450</v>
      </c>
      <c r="I512" s="20" t="s">
        <v>462</v>
      </c>
      <c r="J512" s="16">
        <v>44785</v>
      </c>
      <c r="K512" s="16">
        <v>44806</v>
      </c>
      <c r="L512" s="17">
        <v>44839</v>
      </c>
      <c r="M512" s="16">
        <v>44893</v>
      </c>
      <c r="N512" s="18">
        <f t="shared" si="7"/>
        <v>88</v>
      </c>
      <c r="O512" s="15" t="s">
        <v>2910</v>
      </c>
    </row>
    <row r="513" spans="1:15" x14ac:dyDescent="0.3">
      <c r="A513" s="14">
        <v>512</v>
      </c>
      <c r="B513" s="15" t="s">
        <v>1533</v>
      </c>
      <c r="C513" s="15" t="s">
        <v>2925</v>
      </c>
      <c r="D513" s="15" t="s">
        <v>2916</v>
      </c>
      <c r="E513" s="15" t="s">
        <v>2909</v>
      </c>
      <c r="F513" s="20" t="s">
        <v>465</v>
      </c>
      <c r="G513" s="20" t="s">
        <v>451</v>
      </c>
      <c r="H513" s="20" t="s">
        <v>450</v>
      </c>
      <c r="I513" s="20" t="s">
        <v>462</v>
      </c>
      <c r="J513" s="16">
        <v>44785</v>
      </c>
      <c r="K513" s="16">
        <v>44806</v>
      </c>
      <c r="L513" s="17">
        <v>44839</v>
      </c>
      <c r="M513" s="16">
        <v>44893</v>
      </c>
      <c r="N513" s="18">
        <f t="shared" si="7"/>
        <v>88</v>
      </c>
      <c r="O513" s="15" t="s">
        <v>2910</v>
      </c>
    </row>
    <row r="514" spans="1:15" x14ac:dyDescent="0.3">
      <c r="A514" s="14">
        <v>513</v>
      </c>
      <c r="B514" s="15" t="s">
        <v>1535</v>
      </c>
      <c r="C514" s="15" t="s">
        <v>2925</v>
      </c>
      <c r="D514" s="15" t="s">
        <v>2916</v>
      </c>
      <c r="E514" s="15" t="s">
        <v>2909</v>
      </c>
      <c r="F514" s="20" t="s">
        <v>465</v>
      </c>
      <c r="G514" s="20" t="s">
        <v>451</v>
      </c>
      <c r="H514" s="20" t="s">
        <v>450</v>
      </c>
      <c r="I514" s="20" t="s">
        <v>470</v>
      </c>
      <c r="J514" s="16">
        <v>44785</v>
      </c>
      <c r="K514" s="16">
        <v>44806</v>
      </c>
      <c r="L514" s="17">
        <v>44839</v>
      </c>
      <c r="M514" s="16">
        <v>44879</v>
      </c>
      <c r="N514" s="18">
        <f t="shared" ref="N514:N577" si="8">_xlfn.DAYS(M514,K514)+1</f>
        <v>74</v>
      </c>
      <c r="O514" s="15" t="s">
        <v>2910</v>
      </c>
    </row>
    <row r="515" spans="1:15" x14ac:dyDescent="0.3">
      <c r="A515" s="14">
        <v>514</v>
      </c>
      <c r="B515" s="15" t="s">
        <v>1536</v>
      </c>
      <c r="C515" s="15" t="s">
        <v>2925</v>
      </c>
      <c r="D515" s="15" t="s">
        <v>2916</v>
      </c>
      <c r="E515" s="15" t="s">
        <v>2909</v>
      </c>
      <c r="F515" s="20" t="s">
        <v>465</v>
      </c>
      <c r="G515" s="20" t="s">
        <v>451</v>
      </c>
      <c r="H515" s="20" t="s">
        <v>450</v>
      </c>
      <c r="I515" s="20" t="s">
        <v>470</v>
      </c>
      <c r="J515" s="16">
        <v>44785</v>
      </c>
      <c r="K515" s="16">
        <v>44806</v>
      </c>
      <c r="L515" s="17">
        <v>44839</v>
      </c>
      <c r="M515" s="16">
        <v>44879</v>
      </c>
      <c r="N515" s="18">
        <f t="shared" si="8"/>
        <v>74</v>
      </c>
      <c r="O515" s="15" t="s">
        <v>2910</v>
      </c>
    </row>
    <row r="516" spans="1:15" x14ac:dyDescent="0.3">
      <c r="A516" s="14">
        <v>515</v>
      </c>
      <c r="B516" s="15" t="s">
        <v>1537</v>
      </c>
      <c r="C516" s="15" t="s">
        <v>2925</v>
      </c>
      <c r="D516" s="15" t="s">
        <v>2916</v>
      </c>
      <c r="E516" s="15" t="s">
        <v>2909</v>
      </c>
      <c r="F516" s="20" t="s">
        <v>465</v>
      </c>
      <c r="G516" s="20" t="s">
        <v>451</v>
      </c>
      <c r="H516" s="20" t="s">
        <v>450</v>
      </c>
      <c r="I516" s="20" t="s">
        <v>470</v>
      </c>
      <c r="J516" s="16">
        <v>44785</v>
      </c>
      <c r="K516" s="16">
        <v>44806</v>
      </c>
      <c r="L516" s="17">
        <v>44839</v>
      </c>
      <c r="M516" s="16">
        <v>44894</v>
      </c>
      <c r="N516" s="18">
        <f t="shared" si="8"/>
        <v>89</v>
      </c>
      <c r="O516" s="15" t="s">
        <v>2910</v>
      </c>
    </row>
    <row r="517" spans="1:15" x14ac:dyDescent="0.3">
      <c r="A517" s="14">
        <v>516</v>
      </c>
      <c r="B517" s="15" t="s">
        <v>1538</v>
      </c>
      <c r="C517" s="15" t="s">
        <v>2925</v>
      </c>
      <c r="D517" s="15" t="s">
        <v>2916</v>
      </c>
      <c r="E517" s="15" t="s">
        <v>2909</v>
      </c>
      <c r="F517" s="20" t="s">
        <v>465</v>
      </c>
      <c r="G517" s="20" t="s">
        <v>451</v>
      </c>
      <c r="H517" s="20" t="s">
        <v>450</v>
      </c>
      <c r="I517" s="20" t="s">
        <v>476</v>
      </c>
      <c r="J517" s="16">
        <v>44785</v>
      </c>
      <c r="K517" s="16">
        <v>44806</v>
      </c>
      <c r="L517" s="17">
        <v>44839</v>
      </c>
      <c r="M517" s="16">
        <v>44894</v>
      </c>
      <c r="N517" s="18">
        <f t="shared" si="8"/>
        <v>89</v>
      </c>
      <c r="O517" s="15" t="s">
        <v>2910</v>
      </c>
    </row>
    <row r="518" spans="1:15" x14ac:dyDescent="0.3">
      <c r="A518" s="14">
        <v>517</v>
      </c>
      <c r="B518" s="15" t="s">
        <v>1540</v>
      </c>
      <c r="C518" s="15" t="s">
        <v>2925</v>
      </c>
      <c r="D518" s="15" t="s">
        <v>2916</v>
      </c>
      <c r="E518" s="15" t="s">
        <v>2909</v>
      </c>
      <c r="F518" s="20" t="s">
        <v>482</v>
      </c>
      <c r="G518" s="20" t="s">
        <v>465</v>
      </c>
      <c r="H518" s="20" t="s">
        <v>449</v>
      </c>
      <c r="I518" s="20" t="s">
        <v>476</v>
      </c>
      <c r="J518" s="16">
        <v>44785</v>
      </c>
      <c r="K518" s="16">
        <v>44806</v>
      </c>
      <c r="L518" s="17">
        <v>44833</v>
      </c>
      <c r="M518" s="16">
        <v>44879</v>
      </c>
      <c r="N518" s="18">
        <f t="shared" si="8"/>
        <v>74</v>
      </c>
      <c r="O518" s="15" t="s">
        <v>2910</v>
      </c>
    </row>
    <row r="519" spans="1:15" x14ac:dyDescent="0.3">
      <c r="A519" s="14">
        <v>518</v>
      </c>
      <c r="B519" s="15" t="s">
        <v>1541</v>
      </c>
      <c r="C519" s="15" t="s">
        <v>2925</v>
      </c>
      <c r="D519" s="15" t="s">
        <v>2916</v>
      </c>
      <c r="E519" s="15" t="s">
        <v>2909</v>
      </c>
      <c r="F519" s="20" t="s">
        <v>482</v>
      </c>
      <c r="G519" s="20" t="s">
        <v>465</v>
      </c>
      <c r="H519" s="20" t="s">
        <v>449</v>
      </c>
      <c r="I519" s="20" t="s">
        <v>476</v>
      </c>
      <c r="J519" s="16">
        <v>44785</v>
      </c>
      <c r="K519" s="16">
        <v>44806</v>
      </c>
      <c r="L519" s="17">
        <v>44833</v>
      </c>
      <c r="M519" s="16">
        <v>44879</v>
      </c>
      <c r="N519" s="18">
        <f t="shared" si="8"/>
        <v>74</v>
      </c>
      <c r="O519" s="15" t="s">
        <v>2910</v>
      </c>
    </row>
    <row r="520" spans="1:15" x14ac:dyDescent="0.3">
      <c r="A520" s="14">
        <v>519</v>
      </c>
      <c r="B520" s="15" t="s">
        <v>1542</v>
      </c>
      <c r="C520" s="15" t="s">
        <v>2925</v>
      </c>
      <c r="D520" s="15" t="s">
        <v>2916</v>
      </c>
      <c r="E520" s="15" t="s">
        <v>2909</v>
      </c>
      <c r="F520" s="20" t="s">
        <v>482</v>
      </c>
      <c r="G520" s="20" t="s">
        <v>465</v>
      </c>
      <c r="H520" s="20" t="s">
        <v>449</v>
      </c>
      <c r="I520" s="20" t="s">
        <v>485</v>
      </c>
      <c r="J520" s="16">
        <v>44785</v>
      </c>
      <c r="K520" s="16">
        <v>44806</v>
      </c>
      <c r="L520" s="17">
        <v>44833</v>
      </c>
      <c r="M520" s="16">
        <v>44879</v>
      </c>
      <c r="N520" s="18">
        <f t="shared" si="8"/>
        <v>74</v>
      </c>
      <c r="O520" s="15" t="s">
        <v>2910</v>
      </c>
    </row>
    <row r="521" spans="1:15" x14ac:dyDescent="0.3">
      <c r="A521" s="14">
        <v>520</v>
      </c>
      <c r="B521" s="15" t="s">
        <v>1543</v>
      </c>
      <c r="C521" s="15" t="s">
        <v>2925</v>
      </c>
      <c r="D521" s="15" t="s">
        <v>2916</v>
      </c>
      <c r="E521" s="15" t="s">
        <v>2909</v>
      </c>
      <c r="F521" s="20" t="s">
        <v>482</v>
      </c>
      <c r="G521" s="20" t="s">
        <v>465</v>
      </c>
      <c r="H521" s="20" t="s">
        <v>449</v>
      </c>
      <c r="I521" s="20" t="s">
        <v>485</v>
      </c>
      <c r="J521" s="16">
        <v>44785</v>
      </c>
      <c r="K521" s="16">
        <v>44806</v>
      </c>
      <c r="L521" s="17">
        <v>44833</v>
      </c>
      <c r="M521" s="16">
        <v>44879</v>
      </c>
      <c r="N521" s="18">
        <f t="shared" si="8"/>
        <v>74</v>
      </c>
      <c r="O521" s="15" t="s">
        <v>2910</v>
      </c>
    </row>
    <row r="522" spans="1:15" x14ac:dyDescent="0.3">
      <c r="A522" s="14">
        <v>521</v>
      </c>
      <c r="B522" s="15" t="s">
        <v>1544</v>
      </c>
      <c r="C522" s="15" t="s">
        <v>2925</v>
      </c>
      <c r="D522" s="15" t="s">
        <v>2916</v>
      </c>
      <c r="E522" s="15" t="s">
        <v>2909</v>
      </c>
      <c r="F522" s="20" t="s">
        <v>482</v>
      </c>
      <c r="G522" s="20" t="s">
        <v>465</v>
      </c>
      <c r="H522" s="20" t="s">
        <v>449</v>
      </c>
      <c r="I522" s="20" t="s">
        <v>485</v>
      </c>
      <c r="J522" s="16">
        <v>44788</v>
      </c>
      <c r="K522" s="16">
        <v>44806</v>
      </c>
      <c r="L522" s="17">
        <v>44833</v>
      </c>
      <c r="M522" s="16">
        <v>44879</v>
      </c>
      <c r="N522" s="18">
        <f t="shared" si="8"/>
        <v>74</v>
      </c>
      <c r="O522" s="15" t="s">
        <v>2910</v>
      </c>
    </row>
    <row r="523" spans="1:15" x14ac:dyDescent="0.3">
      <c r="A523" s="14">
        <v>522</v>
      </c>
      <c r="B523" s="15" t="s">
        <v>1545</v>
      </c>
      <c r="C523" s="15" t="s">
        <v>2925</v>
      </c>
      <c r="D523" s="15" t="s">
        <v>2916</v>
      </c>
      <c r="E523" s="15" t="s">
        <v>2909</v>
      </c>
      <c r="F523" s="20" t="s">
        <v>482</v>
      </c>
      <c r="G523" s="20" t="s">
        <v>465</v>
      </c>
      <c r="H523" s="20" t="s">
        <v>449</v>
      </c>
      <c r="I523" s="20" t="s">
        <v>485</v>
      </c>
      <c r="J523" s="16">
        <v>44788</v>
      </c>
      <c r="K523" s="16">
        <v>44806</v>
      </c>
      <c r="L523" s="17">
        <v>44833</v>
      </c>
      <c r="M523" s="16">
        <v>44879</v>
      </c>
      <c r="N523" s="18">
        <f t="shared" si="8"/>
        <v>74</v>
      </c>
      <c r="O523" s="15" t="s">
        <v>2910</v>
      </c>
    </row>
    <row r="524" spans="1:15" x14ac:dyDescent="0.3">
      <c r="A524" s="14">
        <v>523</v>
      </c>
      <c r="B524" s="15" t="s">
        <v>1546</v>
      </c>
      <c r="C524" s="15" t="s">
        <v>2925</v>
      </c>
      <c r="D524" s="15" t="s">
        <v>2916</v>
      </c>
      <c r="E524" s="15" t="s">
        <v>2909</v>
      </c>
      <c r="F524" s="20" t="s">
        <v>482</v>
      </c>
      <c r="G524" s="20" t="s">
        <v>465</v>
      </c>
      <c r="H524" s="20" t="s">
        <v>449</v>
      </c>
      <c r="I524" s="20" t="s">
        <v>496</v>
      </c>
      <c r="J524" s="16">
        <v>44788</v>
      </c>
      <c r="K524" s="16">
        <v>44806</v>
      </c>
      <c r="L524" s="17">
        <v>44833</v>
      </c>
      <c r="M524" s="16">
        <v>44879</v>
      </c>
      <c r="N524" s="18">
        <f t="shared" si="8"/>
        <v>74</v>
      </c>
      <c r="O524" s="15" t="s">
        <v>2910</v>
      </c>
    </row>
    <row r="525" spans="1:15" x14ac:dyDescent="0.3">
      <c r="A525" s="14">
        <v>524</v>
      </c>
      <c r="B525" s="15" t="s">
        <v>1547</v>
      </c>
      <c r="C525" s="15" t="s">
        <v>2925</v>
      </c>
      <c r="D525" s="15" t="s">
        <v>2916</v>
      </c>
      <c r="E525" s="15" t="s">
        <v>2909</v>
      </c>
      <c r="F525" s="20" t="s">
        <v>482</v>
      </c>
      <c r="G525" s="20" t="s">
        <v>465</v>
      </c>
      <c r="H525" s="20" t="s">
        <v>449</v>
      </c>
      <c r="I525" s="20" t="s">
        <v>496</v>
      </c>
      <c r="J525" s="16">
        <v>44788</v>
      </c>
      <c r="K525" s="16">
        <v>44806</v>
      </c>
      <c r="L525" s="17">
        <v>44833</v>
      </c>
      <c r="M525" s="16">
        <v>44867</v>
      </c>
      <c r="N525" s="18">
        <f t="shared" si="8"/>
        <v>62</v>
      </c>
      <c r="O525" s="15" t="s">
        <v>2910</v>
      </c>
    </row>
    <row r="526" spans="1:15" x14ac:dyDescent="0.3">
      <c r="A526" s="14">
        <v>525</v>
      </c>
      <c r="B526" s="15" t="s">
        <v>1548</v>
      </c>
      <c r="C526" s="15" t="s">
        <v>2925</v>
      </c>
      <c r="D526" s="15" t="s">
        <v>2916</v>
      </c>
      <c r="E526" s="15" t="s">
        <v>2909</v>
      </c>
      <c r="F526" s="20" t="s">
        <v>482</v>
      </c>
      <c r="G526" s="20" t="s">
        <v>465</v>
      </c>
      <c r="H526" s="20" t="s">
        <v>449</v>
      </c>
      <c r="I526" s="20" t="s">
        <v>496</v>
      </c>
      <c r="J526" s="16">
        <v>44788</v>
      </c>
      <c r="K526" s="16">
        <v>44806</v>
      </c>
      <c r="L526" s="17">
        <v>44833</v>
      </c>
      <c r="M526" s="16">
        <v>44867</v>
      </c>
      <c r="N526" s="18">
        <f t="shared" si="8"/>
        <v>62</v>
      </c>
      <c r="O526" s="15" t="s">
        <v>2910</v>
      </c>
    </row>
    <row r="527" spans="1:15" x14ac:dyDescent="0.3">
      <c r="A527" s="14">
        <v>526</v>
      </c>
      <c r="B527" s="15" t="s">
        <v>1549</v>
      </c>
      <c r="C527" s="15" t="s">
        <v>2925</v>
      </c>
      <c r="D527" s="15" t="s">
        <v>2916</v>
      </c>
      <c r="E527" s="15" t="s">
        <v>2909</v>
      </c>
      <c r="F527" s="20" t="s">
        <v>482</v>
      </c>
      <c r="G527" s="20" t="s">
        <v>465</v>
      </c>
      <c r="H527" s="20" t="s">
        <v>449</v>
      </c>
      <c r="I527" s="20" t="s">
        <v>521</v>
      </c>
      <c r="J527" s="16">
        <v>44788</v>
      </c>
      <c r="K527" s="16">
        <v>44806</v>
      </c>
      <c r="L527" s="17">
        <v>44833</v>
      </c>
      <c r="M527" s="16">
        <v>44879</v>
      </c>
      <c r="N527" s="18">
        <f t="shared" si="8"/>
        <v>74</v>
      </c>
      <c r="O527" s="15" t="s">
        <v>2910</v>
      </c>
    </row>
    <row r="528" spans="1:15" x14ac:dyDescent="0.3">
      <c r="A528" s="14">
        <v>527</v>
      </c>
      <c r="B528" s="15" t="s">
        <v>1550</v>
      </c>
      <c r="C528" s="15" t="s">
        <v>2925</v>
      </c>
      <c r="D528" s="15" t="s">
        <v>2916</v>
      </c>
      <c r="E528" s="15" t="s">
        <v>2909</v>
      </c>
      <c r="F528" s="20" t="s">
        <v>504</v>
      </c>
      <c r="G528" s="20" t="s">
        <v>482</v>
      </c>
      <c r="H528" s="20" t="s">
        <v>449</v>
      </c>
      <c r="I528" s="20" t="s">
        <v>521</v>
      </c>
      <c r="J528" s="16">
        <v>44788</v>
      </c>
      <c r="K528" s="16">
        <v>44806</v>
      </c>
      <c r="L528" s="17">
        <v>44823</v>
      </c>
      <c r="M528" s="16">
        <v>44893</v>
      </c>
      <c r="N528" s="18">
        <f t="shared" si="8"/>
        <v>88</v>
      </c>
      <c r="O528" s="15" t="s">
        <v>2910</v>
      </c>
    </row>
    <row r="529" spans="1:15" x14ac:dyDescent="0.3">
      <c r="A529" s="14">
        <v>528</v>
      </c>
      <c r="B529" s="15" t="s">
        <v>1551</v>
      </c>
      <c r="C529" s="15" t="s">
        <v>2925</v>
      </c>
      <c r="D529" s="15" t="s">
        <v>2916</v>
      </c>
      <c r="E529" s="15" t="s">
        <v>2909</v>
      </c>
      <c r="F529" s="20" t="s">
        <v>504</v>
      </c>
      <c r="G529" s="20" t="s">
        <v>482</v>
      </c>
      <c r="H529" s="20" t="s">
        <v>449</v>
      </c>
      <c r="I529" s="20" t="s">
        <v>521</v>
      </c>
      <c r="J529" s="16">
        <v>44788</v>
      </c>
      <c r="K529" s="16">
        <v>44806</v>
      </c>
      <c r="L529" s="17">
        <v>44823</v>
      </c>
      <c r="M529" s="16">
        <v>44893</v>
      </c>
      <c r="N529" s="18">
        <f t="shared" si="8"/>
        <v>88</v>
      </c>
      <c r="O529" s="15" t="s">
        <v>2910</v>
      </c>
    </row>
    <row r="530" spans="1:15" x14ac:dyDescent="0.3">
      <c r="A530" s="14">
        <v>529</v>
      </c>
      <c r="B530" s="15" t="s">
        <v>1552</v>
      </c>
      <c r="C530" s="15" t="s">
        <v>2925</v>
      </c>
      <c r="D530" s="15" t="s">
        <v>2916</v>
      </c>
      <c r="E530" s="15" t="s">
        <v>2909</v>
      </c>
      <c r="F530" s="20" t="s">
        <v>504</v>
      </c>
      <c r="G530" s="20" t="s">
        <v>482</v>
      </c>
      <c r="H530" s="20" t="s">
        <v>449</v>
      </c>
      <c r="I530" s="20" t="s">
        <v>500</v>
      </c>
      <c r="J530" s="16">
        <v>44788</v>
      </c>
      <c r="K530" s="16">
        <v>44806</v>
      </c>
      <c r="L530" s="17">
        <v>44823</v>
      </c>
      <c r="M530" s="16">
        <v>44893</v>
      </c>
      <c r="N530" s="18">
        <f t="shared" si="8"/>
        <v>88</v>
      </c>
      <c r="O530" s="15" t="s">
        <v>2910</v>
      </c>
    </row>
    <row r="531" spans="1:15" x14ac:dyDescent="0.3">
      <c r="A531" s="14">
        <v>530</v>
      </c>
      <c r="B531" s="15" t="s">
        <v>1553</v>
      </c>
      <c r="C531" s="15" t="s">
        <v>2925</v>
      </c>
      <c r="D531" s="15" t="s">
        <v>2916</v>
      </c>
      <c r="E531" s="15" t="s">
        <v>2909</v>
      </c>
      <c r="F531" s="20" t="s">
        <v>504</v>
      </c>
      <c r="G531" s="20" t="s">
        <v>482</v>
      </c>
      <c r="H531" s="20" t="s">
        <v>449</v>
      </c>
      <c r="I531" s="20" t="s">
        <v>500</v>
      </c>
      <c r="J531" s="16">
        <v>44788</v>
      </c>
      <c r="K531" s="16">
        <v>44806</v>
      </c>
      <c r="L531" s="17">
        <v>44823</v>
      </c>
      <c r="M531" s="16">
        <v>44893</v>
      </c>
      <c r="N531" s="18">
        <f t="shared" si="8"/>
        <v>88</v>
      </c>
      <c r="O531" s="15" t="s">
        <v>2910</v>
      </c>
    </row>
    <row r="532" spans="1:15" x14ac:dyDescent="0.3">
      <c r="A532" s="14">
        <v>531</v>
      </c>
      <c r="B532" s="15" t="s">
        <v>1561</v>
      </c>
      <c r="C532" s="15" t="s">
        <v>2925</v>
      </c>
      <c r="D532" s="15" t="s">
        <v>2916</v>
      </c>
      <c r="E532" s="15" t="s">
        <v>2909</v>
      </c>
      <c r="F532" s="20" t="s">
        <v>504</v>
      </c>
      <c r="G532" s="20" t="s">
        <v>482</v>
      </c>
      <c r="H532" s="20" t="s">
        <v>449</v>
      </c>
      <c r="I532" s="20" t="s">
        <v>500</v>
      </c>
      <c r="J532" s="16">
        <v>44789</v>
      </c>
      <c r="K532" s="16">
        <v>44806</v>
      </c>
      <c r="L532" s="17">
        <v>44823</v>
      </c>
      <c r="M532" s="16">
        <v>44894</v>
      </c>
      <c r="N532" s="18">
        <f t="shared" si="8"/>
        <v>89</v>
      </c>
      <c r="O532" s="15" t="s">
        <v>2910</v>
      </c>
    </row>
    <row r="533" spans="1:15" x14ac:dyDescent="0.3">
      <c r="A533" s="14">
        <v>532</v>
      </c>
      <c r="B533" s="15" t="s">
        <v>1562</v>
      </c>
      <c r="C533" s="15" t="s">
        <v>2925</v>
      </c>
      <c r="D533" s="15" t="s">
        <v>2916</v>
      </c>
      <c r="E533" s="15" t="s">
        <v>2909</v>
      </c>
      <c r="F533" s="20" t="s">
        <v>504</v>
      </c>
      <c r="G533" s="20" t="s">
        <v>482</v>
      </c>
      <c r="H533" s="20" t="s">
        <v>449</v>
      </c>
      <c r="I533" s="20" t="s">
        <v>506</v>
      </c>
      <c r="J533" s="16">
        <v>44789</v>
      </c>
      <c r="K533" s="16">
        <v>44806</v>
      </c>
      <c r="L533" s="17">
        <v>44823</v>
      </c>
      <c r="M533" s="16">
        <v>44879</v>
      </c>
      <c r="N533" s="18">
        <f t="shared" si="8"/>
        <v>74</v>
      </c>
      <c r="O533" s="15" t="s">
        <v>2910</v>
      </c>
    </row>
    <row r="534" spans="1:15" x14ac:dyDescent="0.3">
      <c r="A534" s="14">
        <v>533</v>
      </c>
      <c r="B534" s="15" t="s">
        <v>1563</v>
      </c>
      <c r="C534" s="15" t="s">
        <v>2925</v>
      </c>
      <c r="D534" s="15" t="s">
        <v>2916</v>
      </c>
      <c r="E534" s="15" t="s">
        <v>2909</v>
      </c>
      <c r="F534" s="20" t="s">
        <v>504</v>
      </c>
      <c r="G534" s="20" t="s">
        <v>482</v>
      </c>
      <c r="H534" s="20" t="s">
        <v>449</v>
      </c>
      <c r="I534" s="20" t="s">
        <v>506</v>
      </c>
      <c r="J534" s="16">
        <v>44789</v>
      </c>
      <c r="K534" s="16">
        <v>44806</v>
      </c>
      <c r="L534" s="17">
        <v>44823</v>
      </c>
      <c r="M534" s="16">
        <v>44879</v>
      </c>
      <c r="N534" s="18">
        <f t="shared" si="8"/>
        <v>74</v>
      </c>
      <c r="O534" s="15" t="s">
        <v>2910</v>
      </c>
    </row>
    <row r="535" spans="1:15" x14ac:dyDescent="0.3">
      <c r="A535" s="14">
        <v>534</v>
      </c>
      <c r="B535" s="15" t="s">
        <v>1564</v>
      </c>
      <c r="C535" s="15" t="s">
        <v>2925</v>
      </c>
      <c r="D535" s="15" t="s">
        <v>2916</v>
      </c>
      <c r="E535" s="15" t="s">
        <v>2909</v>
      </c>
      <c r="F535" s="20" t="s">
        <v>504</v>
      </c>
      <c r="G535" s="20" t="s">
        <v>482</v>
      </c>
      <c r="H535" s="20" t="s">
        <v>449</v>
      </c>
      <c r="I535" s="20" t="s">
        <v>506</v>
      </c>
      <c r="J535" s="16">
        <v>44789</v>
      </c>
      <c r="K535" s="16">
        <v>44806</v>
      </c>
      <c r="L535" s="17">
        <v>44823</v>
      </c>
      <c r="M535" s="16">
        <v>44867</v>
      </c>
      <c r="N535" s="18">
        <f t="shared" si="8"/>
        <v>62</v>
      </c>
      <c r="O535" s="15" t="s">
        <v>2910</v>
      </c>
    </row>
    <row r="536" spans="1:15" x14ac:dyDescent="0.3">
      <c r="A536" s="14">
        <v>535</v>
      </c>
      <c r="B536" s="15" t="s">
        <v>1566</v>
      </c>
      <c r="C536" s="15" t="s">
        <v>2925</v>
      </c>
      <c r="D536" s="15" t="s">
        <v>2916</v>
      </c>
      <c r="E536" s="15" t="s">
        <v>2909</v>
      </c>
      <c r="F536" s="20" t="s">
        <v>504</v>
      </c>
      <c r="G536" s="20" t="s">
        <v>482</v>
      </c>
      <c r="H536" s="20" t="s">
        <v>450</v>
      </c>
      <c r="I536" s="20" t="s">
        <v>506</v>
      </c>
      <c r="J536" s="16">
        <v>44789</v>
      </c>
      <c r="K536" s="16">
        <v>44806</v>
      </c>
      <c r="L536" s="17">
        <v>44823</v>
      </c>
      <c r="M536" s="16">
        <v>44894</v>
      </c>
      <c r="N536" s="18">
        <f t="shared" si="8"/>
        <v>89</v>
      </c>
      <c r="O536" s="15" t="s">
        <v>2910</v>
      </c>
    </row>
    <row r="537" spans="1:15" x14ac:dyDescent="0.3">
      <c r="A537" s="14">
        <v>536</v>
      </c>
      <c r="B537" s="15" t="s">
        <v>1567</v>
      </c>
      <c r="C537" s="15" t="s">
        <v>2925</v>
      </c>
      <c r="D537" s="15" t="s">
        <v>2916</v>
      </c>
      <c r="E537" s="15" t="s">
        <v>2909</v>
      </c>
      <c r="F537" s="20" t="s">
        <v>504</v>
      </c>
      <c r="G537" s="20" t="s">
        <v>482</v>
      </c>
      <c r="H537" s="20" t="s">
        <v>450</v>
      </c>
      <c r="I537" s="20" t="s">
        <v>527</v>
      </c>
      <c r="J537" s="16">
        <v>44789</v>
      </c>
      <c r="K537" s="16">
        <v>44806</v>
      </c>
      <c r="L537" s="17">
        <v>44823</v>
      </c>
      <c r="M537" s="16">
        <v>44867</v>
      </c>
      <c r="N537" s="18">
        <f t="shared" si="8"/>
        <v>62</v>
      </c>
      <c r="O537" s="15" t="s">
        <v>2910</v>
      </c>
    </row>
    <row r="538" spans="1:15" x14ac:dyDescent="0.3">
      <c r="A538" s="14">
        <v>537</v>
      </c>
      <c r="B538" s="15" t="s">
        <v>1568</v>
      </c>
      <c r="C538" s="15" t="s">
        <v>2925</v>
      </c>
      <c r="D538" s="15" t="s">
        <v>2916</v>
      </c>
      <c r="E538" s="15" t="s">
        <v>2909</v>
      </c>
      <c r="F538" s="20" t="s">
        <v>504</v>
      </c>
      <c r="G538" s="20" t="s">
        <v>482</v>
      </c>
      <c r="H538" s="20" t="s">
        <v>450</v>
      </c>
      <c r="I538" s="20" t="s">
        <v>527</v>
      </c>
      <c r="J538" s="16">
        <v>44789</v>
      </c>
      <c r="K538" s="16">
        <v>44806</v>
      </c>
      <c r="L538" s="17">
        <v>44823</v>
      </c>
      <c r="M538" s="16">
        <v>44867</v>
      </c>
      <c r="N538" s="18">
        <f t="shared" si="8"/>
        <v>62</v>
      </c>
      <c r="O538" s="15" t="s">
        <v>2910</v>
      </c>
    </row>
    <row r="539" spans="1:15" x14ac:dyDescent="0.3">
      <c r="A539" s="14">
        <v>538</v>
      </c>
      <c r="B539" s="15" t="s">
        <v>1569</v>
      </c>
      <c r="C539" s="15" t="s">
        <v>2925</v>
      </c>
      <c r="D539" s="15" t="s">
        <v>2916</v>
      </c>
      <c r="E539" s="15" t="s">
        <v>2909</v>
      </c>
      <c r="F539" s="20" t="s">
        <v>504</v>
      </c>
      <c r="G539" s="20" t="s">
        <v>482</v>
      </c>
      <c r="H539" s="20" t="s">
        <v>450</v>
      </c>
      <c r="I539" s="20" t="s">
        <v>527</v>
      </c>
      <c r="J539" s="16">
        <v>44789</v>
      </c>
      <c r="K539" s="16">
        <v>44806</v>
      </c>
      <c r="L539" s="17">
        <v>44823</v>
      </c>
      <c r="M539" s="16">
        <v>44879</v>
      </c>
      <c r="N539" s="18">
        <f t="shared" si="8"/>
        <v>74</v>
      </c>
      <c r="O539" s="15" t="s">
        <v>2910</v>
      </c>
    </row>
    <row r="540" spans="1:15" x14ac:dyDescent="0.3">
      <c r="A540" s="14">
        <v>539</v>
      </c>
      <c r="B540" s="15" t="s">
        <v>1570</v>
      </c>
      <c r="C540" s="15" t="s">
        <v>2925</v>
      </c>
      <c r="D540" s="15" t="s">
        <v>2916</v>
      </c>
      <c r="E540" s="15" t="s">
        <v>2909</v>
      </c>
      <c r="F540" s="20" t="s">
        <v>504</v>
      </c>
      <c r="G540" s="20" t="s">
        <v>482</v>
      </c>
      <c r="H540" s="20" t="s">
        <v>450</v>
      </c>
      <c r="I540" s="20" t="s">
        <v>527</v>
      </c>
      <c r="J540" s="16">
        <v>44789</v>
      </c>
      <c r="K540" s="16">
        <v>44806</v>
      </c>
      <c r="L540" s="17">
        <v>44823</v>
      </c>
      <c r="M540" s="16">
        <v>44879</v>
      </c>
      <c r="N540" s="18">
        <f t="shared" si="8"/>
        <v>74</v>
      </c>
      <c r="O540" s="15" t="s">
        <v>2910</v>
      </c>
    </row>
    <row r="541" spans="1:15" x14ac:dyDescent="0.3">
      <c r="A541" s="14">
        <v>540</v>
      </c>
      <c r="B541" s="15" t="s">
        <v>1571</v>
      </c>
      <c r="C541" s="15" t="s">
        <v>2925</v>
      </c>
      <c r="D541" s="15" t="s">
        <v>2916</v>
      </c>
      <c r="E541" s="15" t="s">
        <v>2909</v>
      </c>
      <c r="F541" s="20" t="s">
        <v>504</v>
      </c>
      <c r="G541" s="20" t="s">
        <v>465</v>
      </c>
      <c r="H541" s="20" t="s">
        <v>451</v>
      </c>
      <c r="I541" s="20" t="s">
        <v>457</v>
      </c>
      <c r="J541" s="16">
        <v>44795</v>
      </c>
      <c r="K541" s="16">
        <v>44806</v>
      </c>
      <c r="L541" s="17">
        <v>44823</v>
      </c>
      <c r="M541" s="16">
        <v>44893</v>
      </c>
      <c r="N541" s="18">
        <f t="shared" si="8"/>
        <v>88</v>
      </c>
      <c r="O541" s="15" t="s">
        <v>2910</v>
      </c>
    </row>
    <row r="542" spans="1:15" x14ac:dyDescent="0.3">
      <c r="A542" s="14">
        <v>541</v>
      </c>
      <c r="B542" s="15" t="s">
        <v>1572</v>
      </c>
      <c r="C542" s="15" t="s">
        <v>2925</v>
      </c>
      <c r="D542" s="15" t="s">
        <v>2916</v>
      </c>
      <c r="E542" s="15" t="s">
        <v>2909</v>
      </c>
      <c r="F542" s="20" t="s">
        <v>504</v>
      </c>
      <c r="G542" s="20" t="s">
        <v>465</v>
      </c>
      <c r="H542" s="20" t="s">
        <v>451</v>
      </c>
      <c r="I542" s="20" t="s">
        <v>457</v>
      </c>
      <c r="J542" s="16">
        <v>44795</v>
      </c>
      <c r="K542" s="16">
        <v>44806</v>
      </c>
      <c r="L542" s="17">
        <v>44823</v>
      </c>
      <c r="M542" s="16">
        <v>44893</v>
      </c>
      <c r="N542" s="18">
        <f t="shared" si="8"/>
        <v>88</v>
      </c>
      <c r="O542" s="15" t="s">
        <v>2910</v>
      </c>
    </row>
    <row r="543" spans="1:15" x14ac:dyDescent="0.3">
      <c r="A543" s="14">
        <v>542</v>
      </c>
      <c r="B543" s="15" t="s">
        <v>1573</v>
      </c>
      <c r="C543" s="15" t="s">
        <v>2925</v>
      </c>
      <c r="D543" s="15" t="s">
        <v>2916</v>
      </c>
      <c r="E543" s="15" t="s">
        <v>2909</v>
      </c>
      <c r="F543" s="20" t="s">
        <v>504</v>
      </c>
      <c r="G543" s="20" t="s">
        <v>465</v>
      </c>
      <c r="H543" s="20" t="s">
        <v>451</v>
      </c>
      <c r="I543" s="20" t="s">
        <v>457</v>
      </c>
      <c r="J543" s="16">
        <v>44795</v>
      </c>
      <c r="K543" s="16">
        <v>44806</v>
      </c>
      <c r="L543" s="17">
        <v>44823</v>
      </c>
      <c r="M543" s="16">
        <v>44893</v>
      </c>
      <c r="N543" s="18">
        <f t="shared" si="8"/>
        <v>88</v>
      </c>
      <c r="O543" s="15" t="s">
        <v>2910</v>
      </c>
    </row>
    <row r="544" spans="1:15" x14ac:dyDescent="0.3">
      <c r="A544" s="14">
        <v>543</v>
      </c>
      <c r="B544" s="15" t="s">
        <v>1574</v>
      </c>
      <c r="C544" s="15" t="s">
        <v>2925</v>
      </c>
      <c r="D544" s="15" t="s">
        <v>2916</v>
      </c>
      <c r="E544" s="15" t="s">
        <v>2909</v>
      </c>
      <c r="F544" s="20" t="s">
        <v>504</v>
      </c>
      <c r="G544" s="20" t="s">
        <v>465</v>
      </c>
      <c r="H544" s="20" t="s">
        <v>451</v>
      </c>
      <c r="I544" s="20" t="s">
        <v>457</v>
      </c>
      <c r="J544" s="16">
        <v>44795</v>
      </c>
      <c r="K544" s="16">
        <v>44806</v>
      </c>
      <c r="L544" s="17">
        <v>44823</v>
      </c>
      <c r="M544" s="16">
        <v>44893</v>
      </c>
      <c r="N544" s="18">
        <f t="shared" si="8"/>
        <v>88</v>
      </c>
      <c r="O544" s="15" t="s">
        <v>2910</v>
      </c>
    </row>
    <row r="545" spans="1:15" x14ac:dyDescent="0.3">
      <c r="A545" s="14">
        <v>544</v>
      </c>
      <c r="B545" s="15" t="s">
        <v>1575</v>
      </c>
      <c r="C545" s="15" t="s">
        <v>2925</v>
      </c>
      <c r="D545" s="15" t="s">
        <v>2916</v>
      </c>
      <c r="E545" s="15" t="s">
        <v>2909</v>
      </c>
      <c r="F545" s="20" t="s">
        <v>504</v>
      </c>
      <c r="G545" s="20" t="s">
        <v>465</v>
      </c>
      <c r="H545" s="20" t="s">
        <v>451</v>
      </c>
      <c r="I545" s="20" t="s">
        <v>508</v>
      </c>
      <c r="J545" s="16">
        <v>44795</v>
      </c>
      <c r="K545" s="16">
        <v>44806</v>
      </c>
      <c r="L545" s="17">
        <v>44823</v>
      </c>
      <c r="M545" s="16">
        <v>44893</v>
      </c>
      <c r="N545" s="18">
        <f t="shared" si="8"/>
        <v>88</v>
      </c>
      <c r="O545" s="15" t="s">
        <v>2910</v>
      </c>
    </row>
    <row r="546" spans="1:15" x14ac:dyDescent="0.3">
      <c r="A546" s="14">
        <v>545</v>
      </c>
      <c r="B546" s="15" t="s">
        <v>1813</v>
      </c>
      <c r="C546" s="15" t="s">
        <v>2925</v>
      </c>
      <c r="D546" s="15" t="s">
        <v>2916</v>
      </c>
      <c r="E546" s="15" t="s">
        <v>2909</v>
      </c>
      <c r="F546" s="20" t="s">
        <v>504</v>
      </c>
      <c r="G546" s="20" t="s">
        <v>482</v>
      </c>
      <c r="H546" s="20" t="s">
        <v>449</v>
      </c>
      <c r="I546" s="20" t="s">
        <v>500</v>
      </c>
      <c r="J546" s="16">
        <v>44775</v>
      </c>
      <c r="K546" s="16">
        <v>44785</v>
      </c>
      <c r="L546" s="17">
        <v>44809</v>
      </c>
      <c r="M546" s="16">
        <v>44867</v>
      </c>
      <c r="N546" s="18">
        <f t="shared" si="8"/>
        <v>83</v>
      </c>
      <c r="O546" s="15" t="s">
        <v>2910</v>
      </c>
    </row>
    <row r="547" spans="1:15" x14ac:dyDescent="0.3">
      <c r="A547" s="14">
        <v>546</v>
      </c>
      <c r="B547" s="15" t="s">
        <v>1814</v>
      </c>
      <c r="C547" s="15" t="s">
        <v>2925</v>
      </c>
      <c r="D547" s="15" t="s">
        <v>2916</v>
      </c>
      <c r="E547" s="15" t="s">
        <v>2909</v>
      </c>
      <c r="F547" s="20" t="s">
        <v>504</v>
      </c>
      <c r="G547" s="20" t="s">
        <v>482</v>
      </c>
      <c r="H547" s="20" t="s">
        <v>449</v>
      </c>
      <c r="I547" s="20" t="s">
        <v>500</v>
      </c>
      <c r="J547" s="16">
        <v>44775</v>
      </c>
      <c r="K547" s="16">
        <v>44785</v>
      </c>
      <c r="L547" s="17">
        <v>44809</v>
      </c>
      <c r="M547" s="16">
        <v>44879</v>
      </c>
      <c r="N547" s="18">
        <f t="shared" si="8"/>
        <v>95</v>
      </c>
      <c r="O547" s="15" t="s">
        <v>2910</v>
      </c>
    </row>
    <row r="548" spans="1:15" x14ac:dyDescent="0.3">
      <c r="A548" s="14">
        <v>547</v>
      </c>
      <c r="B548" s="15" t="s">
        <v>1816</v>
      </c>
      <c r="C548" s="15" t="s">
        <v>2925</v>
      </c>
      <c r="D548" s="15" t="s">
        <v>2916</v>
      </c>
      <c r="E548" s="15" t="s">
        <v>2909</v>
      </c>
      <c r="F548" s="20" t="s">
        <v>504</v>
      </c>
      <c r="G548" s="20" t="s">
        <v>482</v>
      </c>
      <c r="H548" s="20" t="s">
        <v>449</v>
      </c>
      <c r="I548" s="20" t="s">
        <v>457</v>
      </c>
      <c r="J548" s="16">
        <v>44775</v>
      </c>
      <c r="K548" s="16">
        <v>44785</v>
      </c>
      <c r="L548" s="17">
        <v>44809</v>
      </c>
      <c r="M548" s="16">
        <v>44867</v>
      </c>
      <c r="N548" s="18">
        <f t="shared" si="8"/>
        <v>83</v>
      </c>
      <c r="O548" s="15" t="s">
        <v>2910</v>
      </c>
    </row>
    <row r="549" spans="1:15" x14ac:dyDescent="0.3">
      <c r="A549" s="14">
        <v>548</v>
      </c>
      <c r="B549" s="15" t="s">
        <v>1817</v>
      </c>
      <c r="C549" s="15" t="s">
        <v>2925</v>
      </c>
      <c r="D549" s="15" t="s">
        <v>2916</v>
      </c>
      <c r="E549" s="15" t="s">
        <v>2909</v>
      </c>
      <c r="F549" s="20" t="s">
        <v>504</v>
      </c>
      <c r="G549" s="20" t="s">
        <v>482</v>
      </c>
      <c r="H549" s="20" t="s">
        <v>449</v>
      </c>
      <c r="I549" s="20" t="s">
        <v>457</v>
      </c>
      <c r="J549" s="16">
        <v>44775</v>
      </c>
      <c r="K549" s="16">
        <v>44785</v>
      </c>
      <c r="L549" s="17">
        <v>44809</v>
      </c>
      <c r="M549" s="16">
        <v>44867</v>
      </c>
      <c r="N549" s="18">
        <f t="shared" si="8"/>
        <v>83</v>
      </c>
      <c r="O549" s="15" t="s">
        <v>2910</v>
      </c>
    </row>
    <row r="550" spans="1:15" x14ac:dyDescent="0.3">
      <c r="A550" s="14">
        <v>549</v>
      </c>
      <c r="B550" s="15" t="s">
        <v>1818</v>
      </c>
      <c r="C550" s="15" t="s">
        <v>2925</v>
      </c>
      <c r="D550" s="15" t="s">
        <v>2916</v>
      </c>
      <c r="E550" s="15" t="s">
        <v>2909</v>
      </c>
      <c r="F550" s="20" t="s">
        <v>504</v>
      </c>
      <c r="G550" s="20" t="s">
        <v>482</v>
      </c>
      <c r="H550" s="20" t="s">
        <v>450</v>
      </c>
      <c r="I550" s="20" t="s">
        <v>457</v>
      </c>
      <c r="J550" s="16">
        <v>44775</v>
      </c>
      <c r="K550" s="16">
        <v>44785</v>
      </c>
      <c r="L550" s="17">
        <v>44809</v>
      </c>
      <c r="M550" s="16">
        <v>44867</v>
      </c>
      <c r="N550" s="18">
        <f t="shared" si="8"/>
        <v>83</v>
      </c>
      <c r="O550" s="15" t="s">
        <v>2910</v>
      </c>
    </row>
    <row r="551" spans="1:15" x14ac:dyDescent="0.3">
      <c r="A551" s="14">
        <v>550</v>
      </c>
      <c r="B551" s="15" t="s">
        <v>1819</v>
      </c>
      <c r="C551" s="15" t="s">
        <v>2925</v>
      </c>
      <c r="D551" s="15" t="s">
        <v>2916</v>
      </c>
      <c r="E551" s="15" t="s">
        <v>2909</v>
      </c>
      <c r="F551" s="20" t="s">
        <v>504</v>
      </c>
      <c r="G551" s="20" t="s">
        <v>482</v>
      </c>
      <c r="H551" s="20" t="s">
        <v>450</v>
      </c>
      <c r="I551" s="20" t="s">
        <v>508</v>
      </c>
      <c r="J551" s="16">
        <v>44776</v>
      </c>
      <c r="K551" s="16">
        <v>44785</v>
      </c>
      <c r="L551" s="17">
        <v>44809</v>
      </c>
      <c r="M551" s="16">
        <v>44879</v>
      </c>
      <c r="N551" s="18">
        <f t="shared" si="8"/>
        <v>95</v>
      </c>
      <c r="O551" s="15" t="s">
        <v>2910</v>
      </c>
    </row>
    <row r="552" spans="1:15" x14ac:dyDescent="0.3">
      <c r="A552" s="14">
        <v>551</v>
      </c>
      <c r="B552" s="15" t="s">
        <v>1820</v>
      </c>
      <c r="C552" s="15" t="s">
        <v>2925</v>
      </c>
      <c r="D552" s="15" t="s">
        <v>2916</v>
      </c>
      <c r="E552" s="15" t="s">
        <v>2909</v>
      </c>
      <c r="F552" s="20" t="s">
        <v>504</v>
      </c>
      <c r="G552" s="20" t="s">
        <v>482</v>
      </c>
      <c r="H552" s="20" t="s">
        <v>450</v>
      </c>
      <c r="I552" s="20" t="s">
        <v>508</v>
      </c>
      <c r="J552" s="16">
        <v>44776</v>
      </c>
      <c r="K552" s="16">
        <v>44785</v>
      </c>
      <c r="L552" s="17">
        <v>44809</v>
      </c>
      <c r="M552" s="16">
        <v>44867</v>
      </c>
      <c r="N552" s="18">
        <f t="shared" si="8"/>
        <v>83</v>
      </c>
      <c r="O552" s="15" t="s">
        <v>2910</v>
      </c>
    </row>
    <row r="553" spans="1:15" x14ac:dyDescent="0.3">
      <c r="A553" s="14">
        <v>552</v>
      </c>
      <c r="B553" s="15" t="s">
        <v>1821</v>
      </c>
      <c r="C553" s="15" t="s">
        <v>2925</v>
      </c>
      <c r="D553" s="15" t="s">
        <v>2916</v>
      </c>
      <c r="E553" s="15" t="s">
        <v>2909</v>
      </c>
      <c r="F553" s="20" t="s">
        <v>504</v>
      </c>
      <c r="G553" s="20" t="s">
        <v>465</v>
      </c>
      <c r="H553" s="20" t="s">
        <v>451</v>
      </c>
      <c r="I553" s="20" t="s">
        <v>508</v>
      </c>
      <c r="J553" s="16">
        <v>44776</v>
      </c>
      <c r="K553" s="16">
        <v>44785</v>
      </c>
      <c r="L553" s="17">
        <v>44809</v>
      </c>
      <c r="M553" s="16">
        <v>44879</v>
      </c>
      <c r="N553" s="18">
        <f t="shared" si="8"/>
        <v>95</v>
      </c>
      <c r="O553" s="15" t="s">
        <v>2910</v>
      </c>
    </row>
    <row r="554" spans="1:15" x14ac:dyDescent="0.3">
      <c r="A554" s="14">
        <v>553</v>
      </c>
      <c r="B554" s="15" t="s">
        <v>1822</v>
      </c>
      <c r="C554" s="15" t="s">
        <v>2925</v>
      </c>
      <c r="D554" s="15" t="s">
        <v>2916</v>
      </c>
      <c r="E554" s="15" t="s">
        <v>2909</v>
      </c>
      <c r="F554" s="20" t="s">
        <v>504</v>
      </c>
      <c r="G554" s="20" t="s">
        <v>465</v>
      </c>
      <c r="H554" s="20" t="s">
        <v>451</v>
      </c>
      <c r="I554" s="20" t="s">
        <v>508</v>
      </c>
      <c r="J554" s="16">
        <v>44776</v>
      </c>
      <c r="K554" s="16">
        <v>44785</v>
      </c>
      <c r="L554" s="17">
        <v>44809</v>
      </c>
      <c r="M554" s="16">
        <v>44879</v>
      </c>
      <c r="N554" s="18">
        <f t="shared" si="8"/>
        <v>95</v>
      </c>
      <c r="O554" s="15" t="s">
        <v>2910</v>
      </c>
    </row>
    <row r="555" spans="1:15" x14ac:dyDescent="0.3">
      <c r="A555" s="14">
        <v>554</v>
      </c>
      <c r="B555" s="15" t="s">
        <v>1823</v>
      </c>
      <c r="C555" s="15" t="s">
        <v>2925</v>
      </c>
      <c r="D555" s="15" t="s">
        <v>2916</v>
      </c>
      <c r="E555" s="15" t="s">
        <v>2909</v>
      </c>
      <c r="F555" s="20" t="s">
        <v>504</v>
      </c>
      <c r="G555" s="20" t="s">
        <v>465</v>
      </c>
      <c r="H555" s="20" t="s">
        <v>451</v>
      </c>
      <c r="I555" s="20" t="s">
        <v>476</v>
      </c>
      <c r="J555" s="16">
        <v>44776</v>
      </c>
      <c r="K555" s="16">
        <v>44785</v>
      </c>
      <c r="L555" s="17">
        <v>44809</v>
      </c>
      <c r="M555" s="16">
        <v>44867</v>
      </c>
      <c r="N555" s="18">
        <f t="shared" si="8"/>
        <v>83</v>
      </c>
      <c r="O555" s="15" t="s">
        <v>2910</v>
      </c>
    </row>
    <row r="556" spans="1:15" x14ac:dyDescent="0.3">
      <c r="A556" s="14">
        <v>555</v>
      </c>
      <c r="B556" s="15" t="s">
        <v>1824</v>
      </c>
      <c r="C556" s="15" t="s">
        <v>2925</v>
      </c>
      <c r="D556" s="15" t="s">
        <v>2916</v>
      </c>
      <c r="E556" s="15" t="s">
        <v>2909</v>
      </c>
      <c r="F556" s="20" t="s">
        <v>504</v>
      </c>
      <c r="G556" s="20" t="s">
        <v>465</v>
      </c>
      <c r="H556" s="20" t="s">
        <v>451</v>
      </c>
      <c r="I556" s="20" t="s">
        <v>476</v>
      </c>
      <c r="J556" s="16">
        <v>44776</v>
      </c>
      <c r="K556" s="16">
        <v>44785</v>
      </c>
      <c r="L556" s="17">
        <v>44809</v>
      </c>
      <c r="M556" s="16">
        <v>44867</v>
      </c>
      <c r="N556" s="18">
        <f t="shared" si="8"/>
        <v>83</v>
      </c>
      <c r="O556" s="15" t="s">
        <v>2910</v>
      </c>
    </row>
    <row r="557" spans="1:15" x14ac:dyDescent="0.3">
      <c r="A557" s="14">
        <v>556</v>
      </c>
      <c r="B557" s="15" t="s">
        <v>1851</v>
      </c>
      <c r="C557" s="15" t="s">
        <v>2925</v>
      </c>
      <c r="D557" s="15" t="s">
        <v>2916</v>
      </c>
      <c r="E557" s="15" t="s">
        <v>2909</v>
      </c>
      <c r="F557" s="20" t="s">
        <v>504</v>
      </c>
      <c r="G557" s="20" t="s">
        <v>465</v>
      </c>
      <c r="H557" s="20" t="s">
        <v>451</v>
      </c>
      <c r="I557" s="20" t="s">
        <v>476</v>
      </c>
      <c r="J557" s="16">
        <v>44777</v>
      </c>
      <c r="K557" s="16">
        <v>44785</v>
      </c>
      <c r="L557" s="17">
        <v>44809</v>
      </c>
      <c r="M557" s="16">
        <v>44867</v>
      </c>
      <c r="N557" s="18">
        <f t="shared" si="8"/>
        <v>83</v>
      </c>
      <c r="O557" s="15" t="s">
        <v>2910</v>
      </c>
    </row>
    <row r="558" spans="1:15" x14ac:dyDescent="0.3">
      <c r="A558" s="14">
        <v>557</v>
      </c>
      <c r="B558" s="15" t="s">
        <v>1852</v>
      </c>
      <c r="C558" s="15" t="s">
        <v>2925</v>
      </c>
      <c r="D558" s="15" t="s">
        <v>2916</v>
      </c>
      <c r="E558" s="15" t="s">
        <v>2909</v>
      </c>
      <c r="F558" s="20" t="s">
        <v>504</v>
      </c>
      <c r="G558" s="20" t="s">
        <v>465</v>
      </c>
      <c r="H558" s="20" t="s">
        <v>451</v>
      </c>
      <c r="I558" s="20" t="s">
        <v>452</v>
      </c>
      <c r="J558" s="16">
        <v>44777</v>
      </c>
      <c r="K558" s="16">
        <v>44785</v>
      </c>
      <c r="L558" s="17">
        <v>44809</v>
      </c>
      <c r="M558" s="16">
        <v>44867</v>
      </c>
      <c r="N558" s="18">
        <f t="shared" si="8"/>
        <v>83</v>
      </c>
      <c r="O558" s="15" t="s">
        <v>2910</v>
      </c>
    </row>
    <row r="559" spans="1:15" x14ac:dyDescent="0.3">
      <c r="A559" s="14">
        <v>558</v>
      </c>
      <c r="B559" s="15" t="s">
        <v>1853</v>
      </c>
      <c r="C559" s="15" t="s">
        <v>2925</v>
      </c>
      <c r="D559" s="15" t="s">
        <v>2916</v>
      </c>
      <c r="E559" s="15" t="s">
        <v>2909</v>
      </c>
      <c r="F559" s="20" t="s">
        <v>465</v>
      </c>
      <c r="G559" s="20" t="s">
        <v>451</v>
      </c>
      <c r="H559" s="20" t="s">
        <v>450</v>
      </c>
      <c r="I559" s="20" t="s">
        <v>470</v>
      </c>
      <c r="J559" s="16">
        <v>44778</v>
      </c>
      <c r="K559" s="16">
        <v>44785</v>
      </c>
      <c r="L559" s="17">
        <v>44805</v>
      </c>
      <c r="M559" s="16">
        <v>44867</v>
      </c>
      <c r="N559" s="18">
        <f t="shared" si="8"/>
        <v>83</v>
      </c>
      <c r="O559" s="15" t="s">
        <v>2910</v>
      </c>
    </row>
    <row r="560" spans="1:15" x14ac:dyDescent="0.3">
      <c r="A560" s="14">
        <v>559</v>
      </c>
      <c r="B560" s="15" t="s">
        <v>1854</v>
      </c>
      <c r="C560" s="15" t="s">
        <v>2925</v>
      </c>
      <c r="D560" s="15" t="s">
        <v>2916</v>
      </c>
      <c r="E560" s="15" t="s">
        <v>2909</v>
      </c>
      <c r="F560" s="20" t="s">
        <v>465</v>
      </c>
      <c r="G560" s="20" t="s">
        <v>451</v>
      </c>
      <c r="H560" s="20" t="s">
        <v>450</v>
      </c>
      <c r="I560" s="20" t="s">
        <v>470</v>
      </c>
      <c r="J560" s="16">
        <v>44778</v>
      </c>
      <c r="K560" s="16">
        <v>44785</v>
      </c>
      <c r="L560" s="17">
        <v>44805</v>
      </c>
      <c r="M560" s="16">
        <v>44879</v>
      </c>
      <c r="N560" s="18">
        <f t="shared" si="8"/>
        <v>95</v>
      </c>
      <c r="O560" s="15" t="s">
        <v>2910</v>
      </c>
    </row>
    <row r="561" spans="1:15" x14ac:dyDescent="0.3">
      <c r="A561" s="14">
        <v>560</v>
      </c>
      <c r="B561" s="15" t="s">
        <v>1855</v>
      </c>
      <c r="C561" s="15" t="s">
        <v>2925</v>
      </c>
      <c r="D561" s="15" t="s">
        <v>2916</v>
      </c>
      <c r="E561" s="15" t="s">
        <v>2909</v>
      </c>
      <c r="F561" s="20" t="s">
        <v>465</v>
      </c>
      <c r="G561" s="20" t="s">
        <v>451</v>
      </c>
      <c r="H561" s="20" t="s">
        <v>450</v>
      </c>
      <c r="I561" s="20" t="s">
        <v>470</v>
      </c>
      <c r="J561" s="16">
        <v>44778</v>
      </c>
      <c r="K561" s="16">
        <v>44785</v>
      </c>
      <c r="L561" s="17">
        <v>44805</v>
      </c>
      <c r="M561" s="16">
        <v>44867</v>
      </c>
      <c r="N561" s="18">
        <f t="shared" si="8"/>
        <v>83</v>
      </c>
      <c r="O561" s="15" t="s">
        <v>2910</v>
      </c>
    </row>
    <row r="562" spans="1:15" x14ac:dyDescent="0.3">
      <c r="A562" s="14">
        <v>561</v>
      </c>
      <c r="B562" s="15" t="s">
        <v>1856</v>
      </c>
      <c r="C562" s="15" t="s">
        <v>2925</v>
      </c>
      <c r="D562" s="15" t="s">
        <v>2916</v>
      </c>
      <c r="E562" s="15" t="s">
        <v>2909</v>
      </c>
      <c r="F562" s="20" t="s">
        <v>465</v>
      </c>
      <c r="G562" s="20" t="s">
        <v>451</v>
      </c>
      <c r="H562" s="20" t="s">
        <v>450</v>
      </c>
      <c r="I562" s="20" t="s">
        <v>476</v>
      </c>
      <c r="J562" s="16">
        <v>44778</v>
      </c>
      <c r="K562" s="16">
        <v>44785</v>
      </c>
      <c r="L562" s="17">
        <v>44805</v>
      </c>
      <c r="M562" s="16">
        <v>44879</v>
      </c>
      <c r="N562" s="18">
        <f t="shared" si="8"/>
        <v>95</v>
      </c>
      <c r="O562" s="15" t="s">
        <v>2910</v>
      </c>
    </row>
    <row r="563" spans="1:15" x14ac:dyDescent="0.3">
      <c r="A563" s="14">
        <v>562</v>
      </c>
      <c r="B563" s="15" t="s">
        <v>1857</v>
      </c>
      <c r="C563" s="15" t="s">
        <v>2925</v>
      </c>
      <c r="D563" s="15" t="s">
        <v>2916</v>
      </c>
      <c r="E563" s="15" t="s">
        <v>2909</v>
      </c>
      <c r="F563" s="20" t="s">
        <v>465</v>
      </c>
      <c r="G563" s="20" t="s">
        <v>451</v>
      </c>
      <c r="H563" s="20" t="s">
        <v>450</v>
      </c>
      <c r="I563" s="20" t="s">
        <v>476</v>
      </c>
      <c r="J563" s="16">
        <v>44778</v>
      </c>
      <c r="K563" s="16">
        <v>44785</v>
      </c>
      <c r="L563" s="17">
        <v>44805</v>
      </c>
      <c r="M563" s="16">
        <v>44867</v>
      </c>
      <c r="N563" s="18">
        <f t="shared" si="8"/>
        <v>83</v>
      </c>
      <c r="O563" s="15" t="s">
        <v>2910</v>
      </c>
    </row>
    <row r="564" spans="1:15" x14ac:dyDescent="0.3">
      <c r="A564" s="14">
        <v>563</v>
      </c>
      <c r="B564" s="15" t="s">
        <v>1858</v>
      </c>
      <c r="C564" s="15" t="s">
        <v>2925</v>
      </c>
      <c r="D564" s="15" t="s">
        <v>2916</v>
      </c>
      <c r="E564" s="15" t="s">
        <v>2909</v>
      </c>
      <c r="F564" s="20" t="s">
        <v>465</v>
      </c>
      <c r="G564" s="20" t="s">
        <v>451</v>
      </c>
      <c r="H564" s="20" t="s">
        <v>450</v>
      </c>
      <c r="I564" s="20" t="s">
        <v>506</v>
      </c>
      <c r="J564" s="16">
        <v>44778</v>
      </c>
      <c r="K564" s="16">
        <v>44785</v>
      </c>
      <c r="L564" s="17">
        <v>44805</v>
      </c>
      <c r="M564" s="16">
        <v>44879</v>
      </c>
      <c r="N564" s="18">
        <f t="shared" si="8"/>
        <v>95</v>
      </c>
      <c r="O564" s="15" t="s">
        <v>2910</v>
      </c>
    </row>
    <row r="565" spans="1:15" x14ac:dyDescent="0.3">
      <c r="A565" s="14">
        <v>564</v>
      </c>
      <c r="B565" s="15" t="s">
        <v>1860</v>
      </c>
      <c r="C565" s="15" t="s">
        <v>2925</v>
      </c>
      <c r="D565" s="15" t="s">
        <v>2916</v>
      </c>
      <c r="E565" s="15" t="s">
        <v>2909</v>
      </c>
      <c r="F565" s="20" t="s">
        <v>465</v>
      </c>
      <c r="G565" s="20" t="s">
        <v>451</v>
      </c>
      <c r="H565" s="20" t="s">
        <v>450</v>
      </c>
      <c r="I565" s="20" t="s">
        <v>527</v>
      </c>
      <c r="J565" s="16">
        <v>44778</v>
      </c>
      <c r="K565" s="16">
        <v>44785</v>
      </c>
      <c r="L565" s="17">
        <v>44805</v>
      </c>
      <c r="M565" s="16">
        <v>44879</v>
      </c>
      <c r="N565" s="18">
        <f t="shared" si="8"/>
        <v>95</v>
      </c>
      <c r="O565" s="15" t="s">
        <v>2910</v>
      </c>
    </row>
    <row r="566" spans="1:15" x14ac:dyDescent="0.3">
      <c r="A566" s="14">
        <v>565</v>
      </c>
      <c r="B566" s="15" t="s">
        <v>1886</v>
      </c>
      <c r="C566" s="15" t="s">
        <v>2925</v>
      </c>
      <c r="D566" s="15" t="s">
        <v>2916</v>
      </c>
      <c r="E566" s="15" t="s">
        <v>2909</v>
      </c>
      <c r="F566" s="20" t="s">
        <v>482</v>
      </c>
      <c r="G566" s="20" t="s">
        <v>465</v>
      </c>
      <c r="H566" s="20" t="s">
        <v>449</v>
      </c>
      <c r="I566" s="20" t="s">
        <v>527</v>
      </c>
      <c r="J566" s="16">
        <v>44782</v>
      </c>
      <c r="K566" s="16">
        <v>44785</v>
      </c>
      <c r="L566" s="17">
        <v>44804</v>
      </c>
      <c r="M566" s="16">
        <v>44879</v>
      </c>
      <c r="N566" s="18">
        <f t="shared" si="8"/>
        <v>95</v>
      </c>
      <c r="O566" s="15" t="s">
        <v>2910</v>
      </c>
    </row>
    <row r="567" spans="1:15" x14ac:dyDescent="0.3">
      <c r="A567" s="14">
        <v>566</v>
      </c>
      <c r="B567" s="15" t="s">
        <v>1888</v>
      </c>
      <c r="C567" s="15" t="s">
        <v>2925</v>
      </c>
      <c r="D567" s="15" t="s">
        <v>2916</v>
      </c>
      <c r="E567" s="15" t="s">
        <v>2909</v>
      </c>
      <c r="F567" s="20" t="s">
        <v>482</v>
      </c>
      <c r="G567" s="20" t="s">
        <v>465</v>
      </c>
      <c r="H567" s="20" t="s">
        <v>449</v>
      </c>
      <c r="I567" s="20" t="s">
        <v>527</v>
      </c>
      <c r="J567" s="16">
        <v>44782</v>
      </c>
      <c r="K567" s="16">
        <v>44785</v>
      </c>
      <c r="L567" s="17">
        <v>44804</v>
      </c>
      <c r="M567" s="16">
        <v>44879</v>
      </c>
      <c r="N567" s="18">
        <f t="shared" si="8"/>
        <v>95</v>
      </c>
      <c r="O567" s="15" t="s">
        <v>2910</v>
      </c>
    </row>
    <row r="568" spans="1:15" x14ac:dyDescent="0.3">
      <c r="A568" s="14">
        <v>567</v>
      </c>
      <c r="B568" s="15" t="s">
        <v>1889</v>
      </c>
      <c r="C568" s="15" t="s">
        <v>2925</v>
      </c>
      <c r="D568" s="15" t="s">
        <v>2916</v>
      </c>
      <c r="E568" s="15" t="s">
        <v>2909</v>
      </c>
      <c r="F568" s="20" t="s">
        <v>482</v>
      </c>
      <c r="G568" s="20" t="s">
        <v>465</v>
      </c>
      <c r="H568" s="20" t="s">
        <v>449</v>
      </c>
      <c r="I568" s="20" t="s">
        <v>506</v>
      </c>
      <c r="J568" s="16">
        <v>44782</v>
      </c>
      <c r="K568" s="16">
        <v>44785</v>
      </c>
      <c r="L568" s="17">
        <v>44804</v>
      </c>
      <c r="M568" s="16">
        <v>44881</v>
      </c>
      <c r="N568" s="18">
        <f t="shared" si="8"/>
        <v>97</v>
      </c>
      <c r="O568" s="15" t="s">
        <v>2910</v>
      </c>
    </row>
    <row r="569" spans="1:15" x14ac:dyDescent="0.3">
      <c r="A569" s="14">
        <v>568</v>
      </c>
      <c r="B569" s="15" t="s">
        <v>1891</v>
      </c>
      <c r="C569" s="15" t="s">
        <v>2925</v>
      </c>
      <c r="D569" s="15" t="s">
        <v>2916</v>
      </c>
      <c r="E569" s="15" t="s">
        <v>2909</v>
      </c>
      <c r="F569" s="20" t="s">
        <v>482</v>
      </c>
      <c r="G569" s="20" t="s">
        <v>465</v>
      </c>
      <c r="H569" s="20" t="s">
        <v>449</v>
      </c>
      <c r="I569" s="20" t="s">
        <v>506</v>
      </c>
      <c r="J569" s="16">
        <v>44782</v>
      </c>
      <c r="K569" s="16">
        <v>44785</v>
      </c>
      <c r="L569" s="17">
        <v>44804</v>
      </c>
      <c r="M569" s="16">
        <v>44881</v>
      </c>
      <c r="N569" s="18">
        <f t="shared" si="8"/>
        <v>97</v>
      </c>
      <c r="O569" s="15" t="s">
        <v>2910</v>
      </c>
    </row>
    <row r="570" spans="1:15" x14ac:dyDescent="0.3">
      <c r="A570" s="14">
        <v>569</v>
      </c>
      <c r="B570" s="15" t="s">
        <v>1973</v>
      </c>
      <c r="C570" s="15" t="s">
        <v>2925</v>
      </c>
      <c r="D570" s="15" t="s">
        <v>2916</v>
      </c>
      <c r="E570" s="15" t="s">
        <v>2912</v>
      </c>
      <c r="F570" s="20" t="s">
        <v>504</v>
      </c>
      <c r="G570" s="20" t="s">
        <v>482</v>
      </c>
      <c r="H570" s="20" t="s">
        <v>465</v>
      </c>
      <c r="I570" s="20" t="s">
        <v>476</v>
      </c>
      <c r="J570" s="16">
        <v>44811</v>
      </c>
      <c r="K570" s="16">
        <v>44820</v>
      </c>
      <c r="L570" s="17">
        <v>44845</v>
      </c>
      <c r="M570" s="16">
        <v>44893</v>
      </c>
      <c r="N570" s="18">
        <f t="shared" si="8"/>
        <v>74</v>
      </c>
      <c r="O570" s="15" t="s">
        <v>2910</v>
      </c>
    </row>
    <row r="571" spans="1:15" x14ac:dyDescent="0.3">
      <c r="A571" s="14">
        <v>570</v>
      </c>
      <c r="B571" s="15" t="s">
        <v>1974</v>
      </c>
      <c r="C571" s="15" t="s">
        <v>2925</v>
      </c>
      <c r="D571" s="15" t="s">
        <v>2916</v>
      </c>
      <c r="E571" s="15" t="s">
        <v>2912</v>
      </c>
      <c r="F571" s="20" t="s">
        <v>504</v>
      </c>
      <c r="G571" s="20" t="s">
        <v>482</v>
      </c>
      <c r="H571" s="20" t="s">
        <v>449</v>
      </c>
      <c r="I571" s="20" t="s">
        <v>521</v>
      </c>
      <c r="J571" s="16">
        <v>44811</v>
      </c>
      <c r="K571" s="16">
        <v>44820</v>
      </c>
      <c r="L571" s="17">
        <v>44832</v>
      </c>
      <c r="M571" s="16">
        <v>44893</v>
      </c>
      <c r="N571" s="18">
        <f t="shared" si="8"/>
        <v>74</v>
      </c>
      <c r="O571" s="15" t="s">
        <v>2910</v>
      </c>
    </row>
    <row r="572" spans="1:15" x14ac:dyDescent="0.3">
      <c r="A572" s="14">
        <v>571</v>
      </c>
      <c r="B572" s="15" t="s">
        <v>1975</v>
      </c>
      <c r="C572" s="15" t="s">
        <v>2925</v>
      </c>
      <c r="D572" s="15" t="s">
        <v>2916</v>
      </c>
      <c r="E572" s="15" t="s">
        <v>2912</v>
      </c>
      <c r="F572" s="20" t="s">
        <v>504</v>
      </c>
      <c r="G572" s="20" t="s">
        <v>451</v>
      </c>
      <c r="H572" s="20" t="s">
        <v>450</v>
      </c>
      <c r="I572" s="20" t="s">
        <v>515</v>
      </c>
      <c r="J572" s="16">
        <v>44811</v>
      </c>
      <c r="K572" s="16">
        <v>44820</v>
      </c>
      <c r="L572" s="17">
        <v>44832</v>
      </c>
      <c r="M572" s="16">
        <v>44893</v>
      </c>
      <c r="N572" s="18">
        <f t="shared" si="8"/>
        <v>74</v>
      </c>
      <c r="O572" s="15" t="s">
        <v>2910</v>
      </c>
    </row>
    <row r="573" spans="1:15" x14ac:dyDescent="0.3">
      <c r="A573" s="14">
        <v>572</v>
      </c>
      <c r="B573" s="15" t="s">
        <v>1976</v>
      </c>
      <c r="C573" s="15" t="s">
        <v>2925</v>
      </c>
      <c r="D573" s="15" t="s">
        <v>2916</v>
      </c>
      <c r="E573" s="15" t="s">
        <v>2912</v>
      </c>
      <c r="F573" s="20" t="s">
        <v>504</v>
      </c>
      <c r="G573" s="20" t="s">
        <v>449</v>
      </c>
      <c r="H573" s="20" t="s">
        <v>450</v>
      </c>
      <c r="I573" s="20" t="s">
        <v>506</v>
      </c>
      <c r="J573" s="16">
        <v>44812</v>
      </c>
      <c r="K573" s="16">
        <v>44820</v>
      </c>
      <c r="L573" s="17">
        <v>44832</v>
      </c>
      <c r="M573" s="16">
        <v>44879</v>
      </c>
      <c r="N573" s="18">
        <f t="shared" si="8"/>
        <v>60</v>
      </c>
      <c r="O573" s="15" t="s">
        <v>2910</v>
      </c>
    </row>
    <row r="574" spans="1:15" x14ac:dyDescent="0.3">
      <c r="A574" s="14">
        <v>573</v>
      </c>
      <c r="B574" s="15" t="s">
        <v>1978</v>
      </c>
      <c r="C574" s="15" t="s">
        <v>2925</v>
      </c>
      <c r="D574" s="15" t="s">
        <v>2916</v>
      </c>
      <c r="E574" s="15" t="s">
        <v>2912</v>
      </c>
      <c r="F574" s="20" t="s">
        <v>504</v>
      </c>
      <c r="G574" s="20" t="s">
        <v>451</v>
      </c>
      <c r="H574" s="20" t="s">
        <v>449</v>
      </c>
      <c r="I574" s="20" t="s">
        <v>457</v>
      </c>
      <c r="J574" s="16">
        <v>44812</v>
      </c>
      <c r="K574" s="16">
        <v>44820</v>
      </c>
      <c r="L574" s="17">
        <v>44832</v>
      </c>
      <c r="M574" s="16">
        <v>44893</v>
      </c>
      <c r="N574" s="18">
        <f t="shared" si="8"/>
        <v>74</v>
      </c>
      <c r="O574" s="15" t="s">
        <v>2910</v>
      </c>
    </row>
    <row r="575" spans="1:15" x14ac:dyDescent="0.3">
      <c r="A575" s="14">
        <v>574</v>
      </c>
      <c r="B575" s="15" t="s">
        <v>1979</v>
      </c>
      <c r="C575" s="15" t="s">
        <v>2925</v>
      </c>
      <c r="D575" s="15" t="s">
        <v>2916</v>
      </c>
      <c r="E575" s="15" t="s">
        <v>2912</v>
      </c>
      <c r="F575" s="20" t="s">
        <v>233</v>
      </c>
      <c r="G575" s="20" t="s">
        <v>482</v>
      </c>
      <c r="H575" s="20" t="s">
        <v>449</v>
      </c>
      <c r="I575" s="20" t="s">
        <v>485</v>
      </c>
      <c r="J575" s="16">
        <v>44812</v>
      </c>
      <c r="K575" s="16">
        <v>44820</v>
      </c>
      <c r="L575" s="17">
        <v>44845</v>
      </c>
      <c r="M575" s="16">
        <v>44893</v>
      </c>
      <c r="N575" s="18">
        <f t="shared" si="8"/>
        <v>74</v>
      </c>
      <c r="O575" s="15" t="s">
        <v>2910</v>
      </c>
    </row>
    <row r="576" spans="1:15" x14ac:dyDescent="0.3">
      <c r="A576" s="14">
        <v>575</v>
      </c>
      <c r="B576" s="15" t="s">
        <v>2003</v>
      </c>
      <c r="C576" s="15" t="s">
        <v>2925</v>
      </c>
      <c r="D576" s="15" t="s">
        <v>2916</v>
      </c>
      <c r="E576" s="15" t="s">
        <v>2909</v>
      </c>
      <c r="F576" s="20" t="s">
        <v>504</v>
      </c>
      <c r="G576" s="20" t="s">
        <v>482</v>
      </c>
      <c r="H576" s="20" t="s">
        <v>465</v>
      </c>
      <c r="I576" s="20" t="s">
        <v>485</v>
      </c>
      <c r="J576" s="16">
        <v>44811</v>
      </c>
      <c r="K576" s="16">
        <v>44820</v>
      </c>
      <c r="L576" s="17">
        <v>44845</v>
      </c>
      <c r="M576" s="16">
        <v>44894</v>
      </c>
      <c r="N576" s="18">
        <f t="shared" si="8"/>
        <v>75</v>
      </c>
      <c r="O576" s="15" t="s">
        <v>2910</v>
      </c>
    </row>
    <row r="577" spans="1:15" x14ac:dyDescent="0.3">
      <c r="A577" s="14">
        <v>576</v>
      </c>
      <c r="B577" s="15" t="s">
        <v>2577</v>
      </c>
      <c r="C577" s="15" t="s">
        <v>2925</v>
      </c>
      <c r="D577" s="15" t="s">
        <v>2916</v>
      </c>
      <c r="E577" s="15" t="s">
        <v>2912</v>
      </c>
      <c r="F577" s="20" t="s">
        <v>504</v>
      </c>
      <c r="G577" s="20" t="s">
        <v>482</v>
      </c>
      <c r="H577" s="20" t="s">
        <v>450</v>
      </c>
      <c r="I577" s="20" t="s">
        <v>457</v>
      </c>
      <c r="J577" s="16">
        <v>44782</v>
      </c>
      <c r="K577" s="16">
        <v>44785</v>
      </c>
      <c r="L577" s="17">
        <v>44809</v>
      </c>
      <c r="M577" s="16">
        <v>44867</v>
      </c>
      <c r="N577" s="18">
        <f t="shared" si="8"/>
        <v>83</v>
      </c>
      <c r="O577" s="15" t="s">
        <v>2910</v>
      </c>
    </row>
    <row r="578" spans="1:15" x14ac:dyDescent="0.3">
      <c r="A578" s="14">
        <v>577</v>
      </c>
      <c r="B578" s="15" t="s">
        <v>2579</v>
      </c>
      <c r="C578" s="15" t="s">
        <v>2925</v>
      </c>
      <c r="D578" s="15" t="s">
        <v>2916</v>
      </c>
      <c r="E578" s="15" t="s">
        <v>2912</v>
      </c>
      <c r="F578" s="20" t="s">
        <v>504</v>
      </c>
      <c r="G578" s="20" t="s">
        <v>482</v>
      </c>
      <c r="H578" s="20" t="s">
        <v>465</v>
      </c>
      <c r="I578" s="20" t="s">
        <v>527</v>
      </c>
      <c r="J578" s="16">
        <v>44782</v>
      </c>
      <c r="K578" s="16">
        <v>44785</v>
      </c>
      <c r="L578" s="17">
        <v>44809</v>
      </c>
      <c r="M578" s="16">
        <v>44879</v>
      </c>
      <c r="N578" s="18">
        <f t="shared" ref="N578:N641" si="9">_xlfn.DAYS(M578,K578)+1</f>
        <v>95</v>
      </c>
      <c r="O578" s="15" t="s">
        <v>2910</v>
      </c>
    </row>
    <row r="579" spans="1:15" x14ac:dyDescent="0.3">
      <c r="A579" s="14">
        <v>578</v>
      </c>
      <c r="B579" s="15" t="s">
        <v>2580</v>
      </c>
      <c r="C579" s="15" t="s">
        <v>2925</v>
      </c>
      <c r="D579" s="15" t="s">
        <v>2916</v>
      </c>
      <c r="E579" s="15" t="s">
        <v>2912</v>
      </c>
      <c r="F579" s="20" t="s">
        <v>504</v>
      </c>
      <c r="G579" s="20" t="s">
        <v>451</v>
      </c>
      <c r="H579" s="20" t="s">
        <v>450</v>
      </c>
      <c r="I579" s="20" t="s">
        <v>452</v>
      </c>
      <c r="J579" s="16">
        <v>44782</v>
      </c>
      <c r="K579" s="16">
        <v>44785</v>
      </c>
      <c r="L579" s="17">
        <v>44809</v>
      </c>
      <c r="M579" s="16">
        <v>44867</v>
      </c>
      <c r="N579" s="18">
        <f t="shared" si="9"/>
        <v>83</v>
      </c>
      <c r="O579" s="15" t="s">
        <v>2910</v>
      </c>
    </row>
    <row r="580" spans="1:15" x14ac:dyDescent="0.3">
      <c r="A580" s="14">
        <v>579</v>
      </c>
      <c r="B580" s="15" t="s">
        <v>2581</v>
      </c>
      <c r="C580" s="15" t="s">
        <v>2925</v>
      </c>
      <c r="D580" s="15" t="s">
        <v>2916</v>
      </c>
      <c r="E580" s="15" t="s">
        <v>2912</v>
      </c>
      <c r="F580" s="20" t="s">
        <v>504</v>
      </c>
      <c r="G580" s="20" t="s">
        <v>465</v>
      </c>
      <c r="H580" s="20" t="s">
        <v>451</v>
      </c>
      <c r="I580" s="20" t="s">
        <v>470</v>
      </c>
      <c r="J580" s="16">
        <v>44782</v>
      </c>
      <c r="K580" s="16">
        <v>44785</v>
      </c>
      <c r="L580" s="17">
        <v>44809</v>
      </c>
      <c r="M580" s="16">
        <v>44879</v>
      </c>
      <c r="N580" s="18">
        <f t="shared" si="9"/>
        <v>95</v>
      </c>
      <c r="O580" s="15" t="s">
        <v>2910</v>
      </c>
    </row>
    <row r="581" spans="1:15" x14ac:dyDescent="0.3">
      <c r="A581" s="14">
        <v>580</v>
      </c>
      <c r="B581" s="15" t="s">
        <v>2582</v>
      </c>
      <c r="C581" s="15" t="s">
        <v>2925</v>
      </c>
      <c r="D581" s="15" t="s">
        <v>2916</v>
      </c>
      <c r="E581" s="15" t="s">
        <v>2912</v>
      </c>
      <c r="F581" s="20" t="s">
        <v>504</v>
      </c>
      <c r="G581" s="20" t="s">
        <v>449</v>
      </c>
      <c r="H581" s="20" t="s">
        <v>450</v>
      </c>
      <c r="I581" s="20" t="s">
        <v>506</v>
      </c>
      <c r="J581" s="16">
        <v>44782</v>
      </c>
      <c r="K581" s="16">
        <v>44785</v>
      </c>
      <c r="L581" s="17">
        <v>44809</v>
      </c>
      <c r="M581" s="16">
        <v>44867</v>
      </c>
      <c r="N581" s="18">
        <f t="shared" si="9"/>
        <v>83</v>
      </c>
      <c r="O581" s="15" t="s">
        <v>2910</v>
      </c>
    </row>
    <row r="582" spans="1:15" x14ac:dyDescent="0.3">
      <c r="A582" s="14">
        <v>581</v>
      </c>
      <c r="B582" s="15" t="s">
        <v>2808</v>
      </c>
      <c r="C582" s="15" t="s">
        <v>2925</v>
      </c>
      <c r="D582" s="15" t="s">
        <v>2916</v>
      </c>
      <c r="E582" s="15" t="s">
        <v>2909</v>
      </c>
      <c r="F582" s="20" t="s">
        <v>465</v>
      </c>
      <c r="G582" s="20" t="s">
        <v>451</v>
      </c>
      <c r="H582" s="20" t="s">
        <v>450</v>
      </c>
      <c r="I582" s="20" t="s">
        <v>1471</v>
      </c>
      <c r="J582" s="16">
        <v>44749</v>
      </c>
      <c r="K582" s="16">
        <v>44760</v>
      </c>
      <c r="L582" s="17">
        <v>44776</v>
      </c>
      <c r="M582" s="16">
        <v>44879</v>
      </c>
      <c r="N582" s="18">
        <f t="shared" si="9"/>
        <v>120</v>
      </c>
      <c r="O582" s="15" t="s">
        <v>2910</v>
      </c>
    </row>
    <row r="583" spans="1:15" x14ac:dyDescent="0.3">
      <c r="A583" s="14">
        <v>582</v>
      </c>
      <c r="B583" s="15" t="s">
        <v>2861</v>
      </c>
      <c r="C583" s="15" t="s">
        <v>2925</v>
      </c>
      <c r="D583" s="15" t="s">
        <v>2916</v>
      </c>
      <c r="E583" s="15" t="s">
        <v>2912</v>
      </c>
      <c r="F583" s="20" t="s">
        <v>504</v>
      </c>
      <c r="G583" s="20" t="s">
        <v>465</v>
      </c>
      <c r="H583" s="20" t="s">
        <v>451</v>
      </c>
      <c r="I583" s="20" t="s">
        <v>452</v>
      </c>
      <c r="J583" s="16">
        <v>44796</v>
      </c>
      <c r="K583" s="16">
        <v>44805</v>
      </c>
      <c r="L583" s="17">
        <v>44823</v>
      </c>
      <c r="M583" s="16">
        <v>44895</v>
      </c>
      <c r="N583" s="18">
        <f t="shared" si="9"/>
        <v>91</v>
      </c>
      <c r="O583" s="15" t="s">
        <v>2910</v>
      </c>
    </row>
    <row r="584" spans="1:15" x14ac:dyDescent="0.3">
      <c r="A584" s="14">
        <v>583</v>
      </c>
      <c r="B584" s="15" t="s">
        <v>2864</v>
      </c>
      <c r="C584" s="15" t="s">
        <v>2925</v>
      </c>
      <c r="D584" s="15" t="s">
        <v>2916</v>
      </c>
      <c r="E584" s="15" t="s">
        <v>2912</v>
      </c>
      <c r="F584" s="20" t="s">
        <v>233</v>
      </c>
      <c r="G584" s="20" t="s">
        <v>482</v>
      </c>
      <c r="H584" s="20" t="s">
        <v>450</v>
      </c>
      <c r="I584" s="20" t="s">
        <v>1474</v>
      </c>
      <c r="J584" s="16">
        <v>44761</v>
      </c>
      <c r="K584" s="16">
        <v>44768</v>
      </c>
      <c r="L584" s="17">
        <v>44812</v>
      </c>
      <c r="M584" s="16">
        <v>44867</v>
      </c>
      <c r="N584" s="18">
        <f t="shared" si="9"/>
        <v>100</v>
      </c>
      <c r="O584" s="15" t="s">
        <v>2910</v>
      </c>
    </row>
    <row r="585" spans="1:15" x14ac:dyDescent="0.3">
      <c r="A585" s="14">
        <v>584</v>
      </c>
      <c r="B585" s="15" t="s">
        <v>2865</v>
      </c>
      <c r="C585" s="15" t="s">
        <v>2925</v>
      </c>
      <c r="D585" s="15" t="s">
        <v>2916</v>
      </c>
      <c r="E585" s="15" t="s">
        <v>2912</v>
      </c>
      <c r="F585" s="20" t="s">
        <v>233</v>
      </c>
      <c r="G585" s="20" t="s">
        <v>465</v>
      </c>
      <c r="H585" s="20" t="s">
        <v>451</v>
      </c>
      <c r="I585" s="20" t="s">
        <v>1477</v>
      </c>
      <c r="J585" s="16">
        <v>44761</v>
      </c>
      <c r="K585" s="16">
        <v>44768</v>
      </c>
      <c r="L585" s="17">
        <v>44817</v>
      </c>
      <c r="M585" s="16">
        <v>44879</v>
      </c>
      <c r="N585" s="18">
        <f t="shared" si="9"/>
        <v>112</v>
      </c>
      <c r="O585" s="15" t="s">
        <v>2910</v>
      </c>
    </row>
    <row r="586" spans="1:15" x14ac:dyDescent="0.3">
      <c r="A586" s="14">
        <v>585</v>
      </c>
      <c r="B586" s="15" t="s">
        <v>2866</v>
      </c>
      <c r="C586" s="15" t="s">
        <v>2925</v>
      </c>
      <c r="D586" s="15" t="s">
        <v>2916</v>
      </c>
      <c r="E586" s="15" t="s">
        <v>2912</v>
      </c>
      <c r="F586" s="20" t="s">
        <v>233</v>
      </c>
      <c r="G586" s="20" t="s">
        <v>451</v>
      </c>
      <c r="H586" s="20" t="s">
        <v>449</v>
      </c>
      <c r="I586" s="20" t="s">
        <v>476</v>
      </c>
      <c r="J586" s="16">
        <v>44761</v>
      </c>
      <c r="K586" s="16">
        <v>44768</v>
      </c>
      <c r="L586" s="17">
        <v>44812</v>
      </c>
      <c r="M586" s="16">
        <v>44867</v>
      </c>
      <c r="N586" s="18">
        <f t="shared" si="9"/>
        <v>100</v>
      </c>
      <c r="O586" s="15" t="s">
        <v>2910</v>
      </c>
    </row>
    <row r="587" spans="1:15" x14ac:dyDescent="0.3">
      <c r="A587" s="14">
        <v>586</v>
      </c>
      <c r="B587" s="15" t="s">
        <v>2867</v>
      </c>
      <c r="C587" s="15" t="s">
        <v>2925</v>
      </c>
      <c r="D587" s="15" t="s">
        <v>2916</v>
      </c>
      <c r="E587" s="15" t="s">
        <v>2912</v>
      </c>
      <c r="F587" s="20" t="s">
        <v>504</v>
      </c>
      <c r="G587" s="20" t="s">
        <v>465</v>
      </c>
      <c r="H587" s="20" t="s">
        <v>449</v>
      </c>
      <c r="I587" s="20" t="s">
        <v>457</v>
      </c>
      <c r="J587" s="16">
        <v>44764</v>
      </c>
      <c r="K587" s="16">
        <v>44768</v>
      </c>
      <c r="L587" s="17">
        <v>44791</v>
      </c>
      <c r="M587" s="16">
        <v>44867</v>
      </c>
      <c r="N587" s="18">
        <f t="shared" si="9"/>
        <v>100</v>
      </c>
      <c r="O587" s="15" t="s">
        <v>2910</v>
      </c>
    </row>
    <row r="588" spans="1:15" x14ac:dyDescent="0.3">
      <c r="A588" s="14">
        <v>587</v>
      </c>
      <c r="B588" s="15" t="s">
        <v>60</v>
      </c>
      <c r="C588" s="15" t="s">
        <v>2923</v>
      </c>
      <c r="D588" s="15" t="s">
        <v>2908</v>
      </c>
      <c r="E588" s="15" t="s">
        <v>2909</v>
      </c>
      <c r="F588" s="20" t="s">
        <v>65</v>
      </c>
      <c r="G588" s="20" t="s">
        <v>63</v>
      </c>
      <c r="H588" s="20" t="s">
        <v>64</v>
      </c>
      <c r="I588" s="20" t="s">
        <v>46</v>
      </c>
      <c r="J588" s="16">
        <v>44825</v>
      </c>
      <c r="K588" s="16">
        <v>44841</v>
      </c>
      <c r="L588" s="17">
        <v>44860</v>
      </c>
      <c r="M588" s="16">
        <v>44879</v>
      </c>
      <c r="N588" s="18">
        <f t="shared" si="9"/>
        <v>39</v>
      </c>
      <c r="O588" s="15" t="s">
        <v>2910</v>
      </c>
    </row>
    <row r="589" spans="1:15" x14ac:dyDescent="0.3">
      <c r="A589" s="14">
        <v>588</v>
      </c>
      <c r="B589" s="15" t="s">
        <v>66</v>
      </c>
      <c r="C589" s="15" t="s">
        <v>2923</v>
      </c>
      <c r="D589" s="15" t="s">
        <v>2908</v>
      </c>
      <c r="E589" s="15" t="s">
        <v>2909</v>
      </c>
      <c r="F589" s="20" t="s">
        <v>65</v>
      </c>
      <c r="G589" s="20" t="s">
        <v>63</v>
      </c>
      <c r="H589" s="20" t="s">
        <v>64</v>
      </c>
      <c r="I589" s="20" t="s">
        <v>46</v>
      </c>
      <c r="J589" s="16">
        <v>44825</v>
      </c>
      <c r="K589" s="16">
        <v>44841</v>
      </c>
      <c r="L589" s="17">
        <v>44860</v>
      </c>
      <c r="M589" s="16">
        <v>44879</v>
      </c>
      <c r="N589" s="18">
        <f t="shared" si="9"/>
        <v>39</v>
      </c>
      <c r="O589" s="15" t="s">
        <v>2910</v>
      </c>
    </row>
    <row r="590" spans="1:15" x14ac:dyDescent="0.3">
      <c r="A590" s="14">
        <v>589</v>
      </c>
      <c r="B590" s="15" t="s">
        <v>67</v>
      </c>
      <c r="C590" s="15" t="s">
        <v>2923</v>
      </c>
      <c r="D590" s="15" t="s">
        <v>2908</v>
      </c>
      <c r="E590" s="15" t="s">
        <v>2909</v>
      </c>
      <c r="F590" s="20" t="s">
        <v>65</v>
      </c>
      <c r="G590" s="20" t="s">
        <v>63</v>
      </c>
      <c r="H590" s="20" t="s">
        <v>64</v>
      </c>
      <c r="I590" s="20" t="s">
        <v>46</v>
      </c>
      <c r="J590" s="16">
        <v>44825</v>
      </c>
      <c r="K590" s="16">
        <v>44841</v>
      </c>
      <c r="L590" s="17">
        <v>44860</v>
      </c>
      <c r="M590" s="16">
        <v>44879</v>
      </c>
      <c r="N590" s="18">
        <f t="shared" si="9"/>
        <v>39</v>
      </c>
      <c r="O590" s="15" t="s">
        <v>2910</v>
      </c>
    </row>
    <row r="591" spans="1:15" x14ac:dyDescent="0.3">
      <c r="A591" s="14">
        <v>590</v>
      </c>
      <c r="B591" s="15" t="s">
        <v>68</v>
      </c>
      <c r="C591" s="15" t="s">
        <v>2923</v>
      </c>
      <c r="D591" s="15" t="s">
        <v>2908</v>
      </c>
      <c r="E591" s="15" t="s">
        <v>2909</v>
      </c>
      <c r="F591" s="20" t="s">
        <v>65</v>
      </c>
      <c r="G591" s="20" t="s">
        <v>63</v>
      </c>
      <c r="H591" s="20" t="s">
        <v>64</v>
      </c>
      <c r="I591" s="20" t="s">
        <v>39</v>
      </c>
      <c r="J591" s="16">
        <v>44825</v>
      </c>
      <c r="K591" s="16">
        <v>44841</v>
      </c>
      <c r="L591" s="17">
        <v>44860</v>
      </c>
      <c r="M591" s="16">
        <v>44874</v>
      </c>
      <c r="N591" s="18">
        <f t="shared" si="9"/>
        <v>34</v>
      </c>
      <c r="O591" s="15" t="s">
        <v>2910</v>
      </c>
    </row>
    <row r="592" spans="1:15" x14ac:dyDescent="0.3">
      <c r="A592" s="14">
        <v>591</v>
      </c>
      <c r="B592" s="15" t="s">
        <v>69</v>
      </c>
      <c r="C592" s="15" t="s">
        <v>2923</v>
      </c>
      <c r="D592" s="15" t="s">
        <v>2908</v>
      </c>
      <c r="E592" s="15" t="s">
        <v>2909</v>
      </c>
      <c r="F592" s="20" t="s">
        <v>65</v>
      </c>
      <c r="G592" s="20" t="s">
        <v>63</v>
      </c>
      <c r="H592" s="20" t="s">
        <v>64</v>
      </c>
      <c r="I592" s="20" t="s">
        <v>39</v>
      </c>
      <c r="J592" s="16">
        <v>44825</v>
      </c>
      <c r="K592" s="16">
        <v>44841</v>
      </c>
      <c r="L592" s="17">
        <v>44860</v>
      </c>
      <c r="M592" s="16">
        <v>44874</v>
      </c>
      <c r="N592" s="18">
        <f t="shared" si="9"/>
        <v>34</v>
      </c>
      <c r="O592" s="15" t="s">
        <v>2910</v>
      </c>
    </row>
    <row r="593" spans="1:15" x14ac:dyDescent="0.3">
      <c r="A593" s="14">
        <v>592</v>
      </c>
      <c r="B593" s="15" t="s">
        <v>70</v>
      </c>
      <c r="C593" s="15" t="s">
        <v>2923</v>
      </c>
      <c r="D593" s="15" t="s">
        <v>2908</v>
      </c>
      <c r="E593" s="15" t="s">
        <v>2909</v>
      </c>
      <c r="F593" s="20" t="s">
        <v>73</v>
      </c>
      <c r="G593" s="20" t="s">
        <v>71</v>
      </c>
      <c r="H593" s="20" t="s">
        <v>72</v>
      </c>
      <c r="I593" s="20" t="s">
        <v>74</v>
      </c>
      <c r="J593" s="16">
        <v>44825</v>
      </c>
      <c r="K593" s="16">
        <v>44841</v>
      </c>
      <c r="L593" s="17">
        <v>44861</v>
      </c>
      <c r="M593" s="16">
        <v>44872</v>
      </c>
      <c r="N593" s="18">
        <f t="shared" si="9"/>
        <v>32</v>
      </c>
      <c r="O593" s="15" t="s">
        <v>2910</v>
      </c>
    </row>
    <row r="594" spans="1:15" x14ac:dyDescent="0.3">
      <c r="A594" s="14">
        <v>593</v>
      </c>
      <c r="B594" s="15" t="s">
        <v>75</v>
      </c>
      <c r="C594" s="15" t="s">
        <v>2923</v>
      </c>
      <c r="D594" s="15" t="s">
        <v>2908</v>
      </c>
      <c r="E594" s="15" t="s">
        <v>2909</v>
      </c>
      <c r="F594" s="20" t="s">
        <v>65</v>
      </c>
      <c r="G594" s="20" t="s">
        <v>63</v>
      </c>
      <c r="H594" s="20" t="s">
        <v>64</v>
      </c>
      <c r="I594" s="20" t="s">
        <v>46</v>
      </c>
      <c r="J594" s="16">
        <v>44825</v>
      </c>
      <c r="K594" s="16">
        <v>44841</v>
      </c>
      <c r="L594" s="17">
        <v>44860</v>
      </c>
      <c r="M594" s="16">
        <v>44879</v>
      </c>
      <c r="N594" s="18">
        <f t="shared" si="9"/>
        <v>39</v>
      </c>
      <c r="O594" s="15" t="s">
        <v>2910</v>
      </c>
    </row>
    <row r="595" spans="1:15" x14ac:dyDescent="0.3">
      <c r="A595" s="14">
        <v>594</v>
      </c>
      <c r="B595" s="15" t="s">
        <v>231</v>
      </c>
      <c r="C595" s="15" t="s">
        <v>2923</v>
      </c>
      <c r="D595" s="15" t="s">
        <v>2908</v>
      </c>
      <c r="E595" s="15" t="s">
        <v>2915</v>
      </c>
      <c r="F595" s="20" t="s">
        <v>233</v>
      </c>
      <c r="G595" s="20" t="s">
        <v>28</v>
      </c>
      <c r="H595" s="20" t="s">
        <v>65</v>
      </c>
      <c r="I595" s="20" t="s">
        <v>234</v>
      </c>
      <c r="J595" s="16">
        <v>44819</v>
      </c>
      <c r="K595" s="16">
        <v>44825</v>
      </c>
      <c r="L595" s="17">
        <v>44847</v>
      </c>
      <c r="M595" s="16">
        <v>44876</v>
      </c>
      <c r="N595" s="18">
        <f t="shared" si="9"/>
        <v>52</v>
      </c>
      <c r="O595" s="15" t="s">
        <v>2910</v>
      </c>
    </row>
    <row r="596" spans="1:15" x14ac:dyDescent="0.3">
      <c r="A596" s="14">
        <v>595</v>
      </c>
      <c r="B596" s="15" t="s">
        <v>275</v>
      </c>
      <c r="C596" s="15" t="s">
        <v>2923</v>
      </c>
      <c r="D596" s="15" t="s">
        <v>2908</v>
      </c>
      <c r="E596" s="15" t="s">
        <v>2909</v>
      </c>
      <c r="F596" s="20" t="s">
        <v>21</v>
      </c>
      <c r="G596" s="20" t="s">
        <v>63</v>
      </c>
      <c r="H596" s="20" t="s">
        <v>64</v>
      </c>
      <c r="I596" s="20" t="s">
        <v>276</v>
      </c>
      <c r="J596" s="16">
        <v>44809</v>
      </c>
      <c r="K596" s="16">
        <v>44824</v>
      </c>
      <c r="L596" s="17">
        <v>44839</v>
      </c>
      <c r="M596" s="16">
        <v>44868</v>
      </c>
      <c r="N596" s="18">
        <f t="shared" si="9"/>
        <v>45</v>
      </c>
      <c r="O596" s="15" t="s">
        <v>2910</v>
      </c>
    </row>
    <row r="597" spans="1:15" x14ac:dyDescent="0.3">
      <c r="A597" s="14">
        <v>596</v>
      </c>
      <c r="B597" s="15" t="s">
        <v>330</v>
      </c>
      <c r="C597" s="15" t="s">
        <v>2923</v>
      </c>
      <c r="D597" s="15" t="s">
        <v>2908</v>
      </c>
      <c r="E597" s="15" t="s">
        <v>2909</v>
      </c>
      <c r="F597" s="20" t="s">
        <v>34</v>
      </c>
      <c r="G597" s="20" t="s">
        <v>71</v>
      </c>
      <c r="H597" s="20" t="s">
        <v>72</v>
      </c>
      <c r="I597" s="20" t="s">
        <v>175</v>
      </c>
      <c r="J597" s="16">
        <v>44830</v>
      </c>
      <c r="K597" s="16">
        <v>44841</v>
      </c>
      <c r="L597" s="17">
        <v>44873</v>
      </c>
      <c r="M597" s="16">
        <v>44893</v>
      </c>
      <c r="N597" s="18">
        <f t="shared" si="9"/>
        <v>53</v>
      </c>
      <c r="O597" s="15" t="s">
        <v>2910</v>
      </c>
    </row>
    <row r="598" spans="1:15" x14ac:dyDescent="0.3">
      <c r="A598" s="14">
        <v>597</v>
      </c>
      <c r="B598" s="15" t="s">
        <v>331</v>
      </c>
      <c r="C598" s="15" t="s">
        <v>2923</v>
      </c>
      <c r="D598" s="15" t="s">
        <v>2908</v>
      </c>
      <c r="E598" s="15" t="s">
        <v>2909</v>
      </c>
      <c r="F598" s="20" t="s">
        <v>45</v>
      </c>
      <c r="G598" s="20" t="s">
        <v>71</v>
      </c>
      <c r="H598" s="20" t="s">
        <v>64</v>
      </c>
      <c r="I598" s="20" t="s">
        <v>332</v>
      </c>
      <c r="J598" s="16">
        <v>44830</v>
      </c>
      <c r="K598" s="16">
        <v>44841</v>
      </c>
      <c r="L598" s="17">
        <v>44847</v>
      </c>
      <c r="M598" s="16">
        <v>44875</v>
      </c>
      <c r="N598" s="18">
        <f t="shared" si="9"/>
        <v>35</v>
      </c>
      <c r="O598" s="15" t="s">
        <v>2910</v>
      </c>
    </row>
    <row r="599" spans="1:15" x14ac:dyDescent="0.3">
      <c r="A599" s="14">
        <v>598</v>
      </c>
      <c r="B599" s="15" t="s">
        <v>336</v>
      </c>
      <c r="C599" s="15" t="s">
        <v>2923</v>
      </c>
      <c r="D599" s="15" t="s">
        <v>2908</v>
      </c>
      <c r="E599" s="15" t="s">
        <v>2909</v>
      </c>
      <c r="F599" s="20" t="s">
        <v>20</v>
      </c>
      <c r="G599" s="20" t="s">
        <v>71</v>
      </c>
      <c r="H599" s="20" t="s">
        <v>72</v>
      </c>
      <c r="I599" s="20" t="s">
        <v>337</v>
      </c>
      <c r="J599" s="16">
        <v>44819</v>
      </c>
      <c r="K599" s="16">
        <v>44832</v>
      </c>
      <c r="L599" s="17">
        <v>44860</v>
      </c>
      <c r="M599" s="16">
        <v>44883</v>
      </c>
      <c r="N599" s="18">
        <f t="shared" si="9"/>
        <v>52</v>
      </c>
      <c r="O599" s="15" t="s">
        <v>2910</v>
      </c>
    </row>
    <row r="600" spans="1:15" x14ac:dyDescent="0.3">
      <c r="A600" s="14">
        <v>599</v>
      </c>
      <c r="B600" s="15" t="s">
        <v>338</v>
      </c>
      <c r="C600" s="15" t="s">
        <v>2923</v>
      </c>
      <c r="D600" s="15" t="s">
        <v>2908</v>
      </c>
      <c r="E600" s="15" t="s">
        <v>2909</v>
      </c>
      <c r="F600" s="20" t="s">
        <v>27</v>
      </c>
      <c r="G600" s="20" t="s">
        <v>63</v>
      </c>
      <c r="H600" s="20" t="s">
        <v>339</v>
      </c>
      <c r="I600" s="20" t="s">
        <v>340</v>
      </c>
      <c r="J600" s="16">
        <v>44819</v>
      </c>
      <c r="K600" s="16">
        <v>44832</v>
      </c>
      <c r="L600" s="17">
        <v>44861</v>
      </c>
      <c r="M600" s="16">
        <v>44895</v>
      </c>
      <c r="N600" s="18">
        <f t="shared" si="9"/>
        <v>64</v>
      </c>
      <c r="O600" s="15" t="s">
        <v>2910</v>
      </c>
    </row>
    <row r="601" spans="1:15" x14ac:dyDescent="0.3">
      <c r="A601" s="14">
        <v>600</v>
      </c>
      <c r="B601" s="15" t="s">
        <v>424</v>
      </c>
      <c r="C601" s="15" t="s">
        <v>2923</v>
      </c>
      <c r="D601" s="15" t="s">
        <v>2908</v>
      </c>
      <c r="E601" s="15" t="s">
        <v>2909</v>
      </c>
      <c r="F601" s="20" t="s">
        <v>87</v>
      </c>
      <c r="G601" s="20" t="s">
        <v>71</v>
      </c>
      <c r="H601" s="20" t="s">
        <v>339</v>
      </c>
      <c r="I601" s="20" t="s">
        <v>425</v>
      </c>
      <c r="J601" s="16">
        <v>44824</v>
      </c>
      <c r="K601" s="16">
        <v>44832</v>
      </c>
      <c r="L601" s="17">
        <v>44859</v>
      </c>
      <c r="M601" s="16">
        <v>44895</v>
      </c>
      <c r="N601" s="18">
        <f t="shared" si="9"/>
        <v>64</v>
      </c>
      <c r="O601" s="15" t="s">
        <v>2910</v>
      </c>
    </row>
    <row r="602" spans="1:15" x14ac:dyDescent="0.3">
      <c r="A602" s="14">
        <v>601</v>
      </c>
      <c r="B602" s="15" t="s">
        <v>426</v>
      </c>
      <c r="C602" s="15" t="s">
        <v>2923</v>
      </c>
      <c r="D602" s="15" t="s">
        <v>2908</v>
      </c>
      <c r="E602" s="15" t="s">
        <v>2909</v>
      </c>
      <c r="F602" s="20" t="s">
        <v>87</v>
      </c>
      <c r="G602" s="20" t="s">
        <v>71</v>
      </c>
      <c r="H602" s="20" t="s">
        <v>339</v>
      </c>
      <c r="I602" s="20" t="s">
        <v>39</v>
      </c>
      <c r="J602" s="16">
        <v>44824</v>
      </c>
      <c r="K602" s="16">
        <v>44832</v>
      </c>
      <c r="L602" s="17">
        <v>44859</v>
      </c>
      <c r="M602" s="16">
        <v>44876</v>
      </c>
      <c r="N602" s="18">
        <f t="shared" si="9"/>
        <v>45</v>
      </c>
      <c r="O602" s="15" t="s">
        <v>2910</v>
      </c>
    </row>
    <row r="603" spans="1:15" x14ac:dyDescent="0.3">
      <c r="A603" s="14">
        <v>602</v>
      </c>
      <c r="B603" s="15" t="s">
        <v>517</v>
      </c>
      <c r="C603" s="15" t="s">
        <v>2923</v>
      </c>
      <c r="D603" s="15" t="s">
        <v>2908</v>
      </c>
      <c r="E603" s="15" t="s">
        <v>2909</v>
      </c>
      <c r="F603" s="20" t="s">
        <v>27</v>
      </c>
      <c r="G603" s="20" t="s">
        <v>63</v>
      </c>
      <c r="H603" s="20" t="s">
        <v>339</v>
      </c>
      <c r="I603" s="20" t="s">
        <v>340</v>
      </c>
      <c r="J603" s="16">
        <v>44809</v>
      </c>
      <c r="K603" s="16">
        <v>44824</v>
      </c>
      <c r="L603" s="17">
        <v>44861</v>
      </c>
      <c r="M603" s="16">
        <v>44895</v>
      </c>
      <c r="N603" s="18">
        <f t="shared" si="9"/>
        <v>72</v>
      </c>
      <c r="O603" s="15" t="s">
        <v>2910</v>
      </c>
    </row>
    <row r="604" spans="1:15" x14ac:dyDescent="0.3">
      <c r="A604" s="14">
        <v>603</v>
      </c>
      <c r="B604" s="15" t="s">
        <v>621</v>
      </c>
      <c r="C604" s="15" t="s">
        <v>2923</v>
      </c>
      <c r="D604" s="15" t="s">
        <v>2908</v>
      </c>
      <c r="E604" s="15" t="s">
        <v>2909</v>
      </c>
      <c r="F604" s="20" t="s">
        <v>20</v>
      </c>
      <c r="G604" s="20" t="s">
        <v>71</v>
      </c>
      <c r="H604" s="20" t="s">
        <v>72</v>
      </c>
      <c r="I604" s="20" t="s">
        <v>173</v>
      </c>
      <c r="J604" s="16">
        <v>44802</v>
      </c>
      <c r="K604" s="16">
        <v>44816</v>
      </c>
      <c r="L604" s="17">
        <v>44825</v>
      </c>
      <c r="M604" s="16">
        <v>44869</v>
      </c>
      <c r="N604" s="18">
        <f t="shared" si="9"/>
        <v>54</v>
      </c>
      <c r="O604" s="15" t="s">
        <v>2910</v>
      </c>
    </row>
    <row r="605" spans="1:15" x14ac:dyDescent="0.3">
      <c r="A605" s="14">
        <v>604</v>
      </c>
      <c r="B605" s="15" t="s">
        <v>622</v>
      </c>
      <c r="C605" s="15" t="s">
        <v>2923</v>
      </c>
      <c r="D605" s="15" t="s">
        <v>2908</v>
      </c>
      <c r="E605" s="15" t="s">
        <v>2909</v>
      </c>
      <c r="F605" s="20" t="s">
        <v>27</v>
      </c>
      <c r="G605" s="20" t="s">
        <v>63</v>
      </c>
      <c r="H605" s="20" t="s">
        <v>339</v>
      </c>
      <c r="I605" s="20" t="s">
        <v>340</v>
      </c>
      <c r="J605" s="16">
        <v>44802</v>
      </c>
      <c r="K605" s="16">
        <v>44813</v>
      </c>
      <c r="L605" s="17">
        <v>44861</v>
      </c>
      <c r="M605" s="16">
        <v>44895</v>
      </c>
      <c r="N605" s="18">
        <f t="shared" si="9"/>
        <v>83</v>
      </c>
      <c r="O605" s="15" t="s">
        <v>2910</v>
      </c>
    </row>
    <row r="606" spans="1:15" x14ac:dyDescent="0.3">
      <c r="A606" s="14">
        <v>605</v>
      </c>
      <c r="B606" s="15" t="s">
        <v>634</v>
      </c>
      <c r="C606" s="15" t="s">
        <v>2923</v>
      </c>
      <c r="D606" s="15" t="s">
        <v>2908</v>
      </c>
      <c r="E606" s="15" t="s">
        <v>2909</v>
      </c>
      <c r="F606" s="20" t="s">
        <v>45</v>
      </c>
      <c r="G606" s="20" t="s">
        <v>71</v>
      </c>
      <c r="H606" s="20" t="s">
        <v>64</v>
      </c>
      <c r="I606" s="20" t="s">
        <v>108</v>
      </c>
      <c r="J606" s="16">
        <v>44812</v>
      </c>
      <c r="K606" s="16">
        <v>44824</v>
      </c>
      <c r="L606" s="17">
        <v>44847</v>
      </c>
      <c r="M606" s="16">
        <v>44874</v>
      </c>
      <c r="N606" s="18">
        <f t="shared" si="9"/>
        <v>51</v>
      </c>
      <c r="O606" s="15" t="s">
        <v>2910</v>
      </c>
    </row>
    <row r="607" spans="1:15" x14ac:dyDescent="0.3">
      <c r="A607" s="14">
        <v>606</v>
      </c>
      <c r="B607" s="15" t="s">
        <v>635</v>
      </c>
      <c r="C607" s="15" t="s">
        <v>2923</v>
      </c>
      <c r="D607" s="15" t="s">
        <v>2908</v>
      </c>
      <c r="E607" s="15" t="s">
        <v>2909</v>
      </c>
      <c r="F607" s="20" t="s">
        <v>45</v>
      </c>
      <c r="G607" s="20" t="s">
        <v>71</v>
      </c>
      <c r="H607" s="20" t="s">
        <v>64</v>
      </c>
      <c r="I607" s="20" t="s">
        <v>636</v>
      </c>
      <c r="J607" s="16">
        <v>44812</v>
      </c>
      <c r="K607" s="16">
        <v>44824</v>
      </c>
      <c r="L607" s="17">
        <v>44847</v>
      </c>
      <c r="M607" s="16">
        <v>44876</v>
      </c>
      <c r="N607" s="18">
        <f t="shared" si="9"/>
        <v>53</v>
      </c>
      <c r="O607" s="15" t="s">
        <v>2910</v>
      </c>
    </row>
    <row r="608" spans="1:15" x14ac:dyDescent="0.3">
      <c r="A608" s="14">
        <v>607</v>
      </c>
      <c r="B608" s="15" t="s">
        <v>684</v>
      </c>
      <c r="C608" s="15" t="s">
        <v>2923</v>
      </c>
      <c r="D608" s="15" t="s">
        <v>2908</v>
      </c>
      <c r="E608" s="15" t="s">
        <v>2909</v>
      </c>
      <c r="F608" s="20" t="s">
        <v>34</v>
      </c>
      <c r="G608" s="20" t="s">
        <v>71</v>
      </c>
      <c r="H608" s="20" t="s">
        <v>72</v>
      </c>
      <c r="I608" s="20" t="s">
        <v>175</v>
      </c>
      <c r="J608" s="16">
        <v>44797</v>
      </c>
      <c r="K608" s="16">
        <v>44813</v>
      </c>
      <c r="L608" s="17">
        <v>44852</v>
      </c>
      <c r="M608" s="16">
        <v>44874</v>
      </c>
      <c r="N608" s="18">
        <f t="shared" si="9"/>
        <v>62</v>
      </c>
      <c r="O608" s="15" t="s">
        <v>2910</v>
      </c>
    </row>
    <row r="609" spans="1:15" x14ac:dyDescent="0.3">
      <c r="A609" s="14">
        <v>608</v>
      </c>
      <c r="B609" s="15" t="s">
        <v>685</v>
      </c>
      <c r="C609" s="15" t="s">
        <v>2923</v>
      </c>
      <c r="D609" s="15" t="s">
        <v>2908</v>
      </c>
      <c r="E609" s="15" t="s">
        <v>2909</v>
      </c>
      <c r="F609" s="20" t="s">
        <v>26</v>
      </c>
      <c r="G609" s="20" t="s">
        <v>63</v>
      </c>
      <c r="H609" s="20" t="s">
        <v>64</v>
      </c>
      <c r="I609" s="20" t="s">
        <v>365</v>
      </c>
      <c r="J609" s="16">
        <v>44797</v>
      </c>
      <c r="K609" s="16">
        <v>44813</v>
      </c>
      <c r="L609" s="17">
        <v>44852</v>
      </c>
      <c r="M609" s="16">
        <v>44895</v>
      </c>
      <c r="N609" s="18">
        <f t="shared" si="9"/>
        <v>83</v>
      </c>
      <c r="O609" s="15" t="s">
        <v>2910</v>
      </c>
    </row>
    <row r="610" spans="1:15" x14ac:dyDescent="0.3">
      <c r="A610" s="14">
        <v>609</v>
      </c>
      <c r="B610" s="15" t="s">
        <v>726</v>
      </c>
      <c r="C610" s="15" t="s">
        <v>2923</v>
      </c>
      <c r="D610" s="15" t="s">
        <v>2908</v>
      </c>
      <c r="E610" s="15" t="s">
        <v>2909</v>
      </c>
      <c r="F610" s="20" t="s">
        <v>27</v>
      </c>
      <c r="G610" s="20" t="s">
        <v>63</v>
      </c>
      <c r="H610" s="20" t="s">
        <v>339</v>
      </c>
      <c r="I610" s="20" t="s">
        <v>727</v>
      </c>
      <c r="J610" s="16">
        <v>44819</v>
      </c>
      <c r="K610" s="16">
        <v>44832</v>
      </c>
      <c r="L610" s="17">
        <v>44861</v>
      </c>
      <c r="M610" s="16">
        <v>44895</v>
      </c>
      <c r="N610" s="18">
        <f t="shared" si="9"/>
        <v>64</v>
      </c>
      <c r="O610" s="15" t="s">
        <v>2910</v>
      </c>
    </row>
    <row r="611" spans="1:15" x14ac:dyDescent="0.3">
      <c r="A611" s="14">
        <v>610</v>
      </c>
      <c r="B611" s="15" t="s">
        <v>732</v>
      </c>
      <c r="C611" s="15" t="s">
        <v>2923</v>
      </c>
      <c r="D611" s="15" t="s">
        <v>2908</v>
      </c>
      <c r="E611" s="15" t="s">
        <v>2909</v>
      </c>
      <c r="F611" s="20" t="s">
        <v>20</v>
      </c>
      <c r="G611" s="20" t="s">
        <v>71</v>
      </c>
      <c r="H611" s="20" t="s">
        <v>72</v>
      </c>
      <c r="I611" s="20" t="s">
        <v>88</v>
      </c>
      <c r="J611" s="16">
        <v>44783</v>
      </c>
      <c r="K611" s="16">
        <v>44797</v>
      </c>
      <c r="L611" s="17">
        <v>44811</v>
      </c>
      <c r="M611" s="16">
        <v>44869</v>
      </c>
      <c r="N611" s="18">
        <f t="shared" si="9"/>
        <v>73</v>
      </c>
      <c r="O611" s="15" t="s">
        <v>2910</v>
      </c>
    </row>
    <row r="612" spans="1:15" x14ac:dyDescent="0.3">
      <c r="A612" s="14">
        <v>611</v>
      </c>
      <c r="B612" s="15" t="s">
        <v>752</v>
      </c>
      <c r="C612" s="15" t="s">
        <v>2923</v>
      </c>
      <c r="D612" s="15" t="s">
        <v>2908</v>
      </c>
      <c r="E612" s="15" t="s">
        <v>2909</v>
      </c>
      <c r="F612" s="20" t="s">
        <v>34</v>
      </c>
      <c r="G612" s="20" t="s">
        <v>71</v>
      </c>
      <c r="H612" s="20" t="s">
        <v>72</v>
      </c>
      <c r="I612" s="20" t="s">
        <v>36</v>
      </c>
      <c r="J612" s="16">
        <v>44820</v>
      </c>
      <c r="K612" s="16">
        <v>44832</v>
      </c>
      <c r="L612" s="17">
        <v>44852</v>
      </c>
      <c r="M612" s="16">
        <v>44886</v>
      </c>
      <c r="N612" s="18">
        <f t="shared" si="9"/>
        <v>55</v>
      </c>
      <c r="O612" s="15" t="s">
        <v>2910</v>
      </c>
    </row>
    <row r="613" spans="1:15" x14ac:dyDescent="0.3">
      <c r="A613" s="14">
        <v>612</v>
      </c>
      <c r="B613" s="15" t="s">
        <v>768</v>
      </c>
      <c r="C613" s="15" t="s">
        <v>2923</v>
      </c>
      <c r="D613" s="15" t="s">
        <v>2908</v>
      </c>
      <c r="E613" s="15" t="s">
        <v>2909</v>
      </c>
      <c r="F613" s="20" t="s">
        <v>34</v>
      </c>
      <c r="G613" s="20" t="s">
        <v>71</v>
      </c>
      <c r="H613" s="20" t="s">
        <v>72</v>
      </c>
      <c r="I613" s="20" t="s">
        <v>36</v>
      </c>
      <c r="J613" s="16">
        <v>44802</v>
      </c>
      <c r="K613" s="16">
        <v>44813</v>
      </c>
      <c r="L613" s="17">
        <v>44852</v>
      </c>
      <c r="M613" s="16">
        <v>44875</v>
      </c>
      <c r="N613" s="18">
        <f t="shared" si="9"/>
        <v>63</v>
      </c>
      <c r="O613" s="15" t="s">
        <v>2910</v>
      </c>
    </row>
    <row r="614" spans="1:15" x14ac:dyDescent="0.3">
      <c r="A614" s="14">
        <v>613</v>
      </c>
      <c r="B614" s="15" t="s">
        <v>769</v>
      </c>
      <c r="C614" s="15" t="s">
        <v>2923</v>
      </c>
      <c r="D614" s="15" t="s">
        <v>2908</v>
      </c>
      <c r="E614" s="15" t="s">
        <v>2909</v>
      </c>
      <c r="F614" s="20" t="s">
        <v>21</v>
      </c>
      <c r="G614" s="20" t="s">
        <v>63</v>
      </c>
      <c r="H614" s="20" t="s">
        <v>64</v>
      </c>
      <c r="I614" s="20" t="s">
        <v>276</v>
      </c>
      <c r="J614" s="16">
        <v>44812</v>
      </c>
      <c r="K614" s="16">
        <v>44824</v>
      </c>
      <c r="L614" s="17">
        <v>44839</v>
      </c>
      <c r="M614" s="16">
        <v>44868</v>
      </c>
      <c r="N614" s="18">
        <f t="shared" si="9"/>
        <v>45</v>
      </c>
      <c r="O614" s="15" t="s">
        <v>2910</v>
      </c>
    </row>
    <row r="615" spans="1:15" x14ac:dyDescent="0.3">
      <c r="A615" s="14">
        <v>614</v>
      </c>
      <c r="B615" s="15" t="s">
        <v>770</v>
      </c>
      <c r="C615" s="15" t="s">
        <v>2923</v>
      </c>
      <c r="D615" s="15" t="s">
        <v>2908</v>
      </c>
      <c r="E615" s="15" t="s">
        <v>2909</v>
      </c>
      <c r="F615" s="20" t="s">
        <v>87</v>
      </c>
      <c r="G615" s="20" t="s">
        <v>71</v>
      </c>
      <c r="H615" s="20" t="s">
        <v>339</v>
      </c>
      <c r="I615" s="20" t="s">
        <v>425</v>
      </c>
      <c r="J615" s="16">
        <v>44812</v>
      </c>
      <c r="K615" s="16">
        <v>44824</v>
      </c>
      <c r="L615" s="17">
        <v>44859</v>
      </c>
      <c r="M615" s="16">
        <v>44895</v>
      </c>
      <c r="N615" s="18">
        <f t="shared" si="9"/>
        <v>72</v>
      </c>
      <c r="O615" s="15" t="s">
        <v>2910</v>
      </c>
    </row>
    <row r="616" spans="1:15" x14ac:dyDescent="0.3">
      <c r="A616" s="14">
        <v>615</v>
      </c>
      <c r="B616" s="15" t="s">
        <v>771</v>
      </c>
      <c r="C616" s="15" t="s">
        <v>2923</v>
      </c>
      <c r="D616" s="15" t="s">
        <v>2908</v>
      </c>
      <c r="E616" s="15" t="s">
        <v>2909</v>
      </c>
      <c r="F616" s="20" t="s">
        <v>27</v>
      </c>
      <c r="G616" s="20" t="s">
        <v>63</v>
      </c>
      <c r="H616" s="20" t="s">
        <v>339</v>
      </c>
      <c r="I616" s="20" t="s">
        <v>340</v>
      </c>
      <c r="J616" s="16">
        <v>44812</v>
      </c>
      <c r="K616" s="16">
        <v>44824</v>
      </c>
      <c r="L616" s="17">
        <v>44861</v>
      </c>
      <c r="M616" s="16">
        <v>44895</v>
      </c>
      <c r="N616" s="18">
        <f t="shared" si="9"/>
        <v>72</v>
      </c>
      <c r="O616" s="15" t="s">
        <v>2910</v>
      </c>
    </row>
    <row r="617" spans="1:15" x14ac:dyDescent="0.3">
      <c r="A617" s="14">
        <v>616</v>
      </c>
      <c r="B617" s="15" t="s">
        <v>772</v>
      </c>
      <c r="C617" s="15" t="s">
        <v>2923</v>
      </c>
      <c r="D617" s="15" t="s">
        <v>2908</v>
      </c>
      <c r="E617" s="15" t="s">
        <v>2909</v>
      </c>
      <c r="F617" s="20" t="s">
        <v>34</v>
      </c>
      <c r="G617" s="20" t="s">
        <v>71</v>
      </c>
      <c r="H617" s="20" t="s">
        <v>72</v>
      </c>
      <c r="I617" s="20" t="s">
        <v>175</v>
      </c>
      <c r="J617" s="16">
        <v>44812</v>
      </c>
      <c r="K617" s="16">
        <v>44824</v>
      </c>
      <c r="L617" s="17">
        <v>44852</v>
      </c>
      <c r="M617" s="16">
        <v>44869</v>
      </c>
      <c r="N617" s="18">
        <f t="shared" si="9"/>
        <v>46</v>
      </c>
      <c r="O617" s="15" t="s">
        <v>2910</v>
      </c>
    </row>
    <row r="618" spans="1:15" x14ac:dyDescent="0.3">
      <c r="A618" s="14">
        <v>617</v>
      </c>
      <c r="B618" s="15" t="s">
        <v>784</v>
      </c>
      <c r="C618" s="15" t="s">
        <v>2923</v>
      </c>
      <c r="D618" s="15" t="s">
        <v>2908</v>
      </c>
      <c r="E618" s="15" t="s">
        <v>2915</v>
      </c>
      <c r="F618" s="20" t="s">
        <v>22</v>
      </c>
      <c r="G618" s="20" t="s">
        <v>73</v>
      </c>
      <c r="H618" s="20" t="s">
        <v>35</v>
      </c>
      <c r="I618" s="20" t="s">
        <v>636</v>
      </c>
      <c r="J618" s="16">
        <v>44782</v>
      </c>
      <c r="K618" s="16">
        <v>44784</v>
      </c>
      <c r="L618" s="17">
        <v>44832</v>
      </c>
      <c r="M618" s="16">
        <v>44895</v>
      </c>
      <c r="N618" s="18">
        <f t="shared" si="9"/>
        <v>112</v>
      </c>
      <c r="O618" s="15" t="s">
        <v>2910</v>
      </c>
    </row>
    <row r="619" spans="1:15" x14ac:dyDescent="0.3">
      <c r="A619" s="14">
        <v>618</v>
      </c>
      <c r="B619" s="15" t="s">
        <v>805</v>
      </c>
      <c r="C619" s="15" t="s">
        <v>2923</v>
      </c>
      <c r="D619" s="15" t="s">
        <v>2908</v>
      </c>
      <c r="E619" s="15" t="s">
        <v>2909</v>
      </c>
      <c r="F619" s="20" t="s">
        <v>34</v>
      </c>
      <c r="G619" s="20" t="s">
        <v>71</v>
      </c>
      <c r="H619" s="20" t="s">
        <v>72</v>
      </c>
      <c r="I619" s="20" t="s">
        <v>36</v>
      </c>
      <c r="J619" s="16">
        <v>44798</v>
      </c>
      <c r="K619" s="16">
        <v>44813</v>
      </c>
      <c r="L619" s="17">
        <v>44852</v>
      </c>
      <c r="M619" s="16">
        <v>44873</v>
      </c>
      <c r="N619" s="18">
        <f t="shared" si="9"/>
        <v>61</v>
      </c>
      <c r="O619" s="15" t="s">
        <v>2910</v>
      </c>
    </row>
    <row r="620" spans="1:15" x14ac:dyDescent="0.3">
      <c r="A620" s="14">
        <v>619</v>
      </c>
      <c r="B620" s="15" t="s">
        <v>806</v>
      </c>
      <c r="C620" s="15" t="s">
        <v>2923</v>
      </c>
      <c r="D620" s="15" t="s">
        <v>2908</v>
      </c>
      <c r="E620" s="15" t="s">
        <v>2909</v>
      </c>
      <c r="F620" s="20" t="s">
        <v>34</v>
      </c>
      <c r="G620" s="20" t="s">
        <v>71</v>
      </c>
      <c r="H620" s="20" t="s">
        <v>72</v>
      </c>
      <c r="I620" s="20" t="s">
        <v>36</v>
      </c>
      <c r="J620" s="16">
        <v>44798</v>
      </c>
      <c r="K620" s="16">
        <v>44813</v>
      </c>
      <c r="L620" s="17">
        <v>44852</v>
      </c>
      <c r="M620" s="16">
        <v>44874</v>
      </c>
      <c r="N620" s="18">
        <f t="shared" si="9"/>
        <v>62</v>
      </c>
      <c r="O620" s="15" t="s">
        <v>2910</v>
      </c>
    </row>
    <row r="621" spans="1:15" x14ac:dyDescent="0.3">
      <c r="A621" s="14">
        <v>620</v>
      </c>
      <c r="B621" s="15" t="s">
        <v>807</v>
      </c>
      <c r="C621" s="15" t="s">
        <v>2923</v>
      </c>
      <c r="D621" s="15" t="s">
        <v>2908</v>
      </c>
      <c r="E621" s="15" t="s">
        <v>2909</v>
      </c>
      <c r="F621" s="20" t="s">
        <v>21</v>
      </c>
      <c r="G621" s="20" t="s">
        <v>63</v>
      </c>
      <c r="H621" s="20" t="s">
        <v>64</v>
      </c>
      <c r="I621" s="20" t="s">
        <v>276</v>
      </c>
      <c r="J621" s="16">
        <v>44798</v>
      </c>
      <c r="K621" s="16">
        <v>44813</v>
      </c>
      <c r="L621" s="17">
        <v>44839</v>
      </c>
      <c r="M621" s="16">
        <v>44868</v>
      </c>
      <c r="N621" s="18">
        <f t="shared" si="9"/>
        <v>56</v>
      </c>
      <c r="O621" s="15" t="s">
        <v>2910</v>
      </c>
    </row>
    <row r="622" spans="1:15" x14ac:dyDescent="0.3">
      <c r="A622" s="14">
        <v>621</v>
      </c>
      <c r="B622" s="15" t="s">
        <v>808</v>
      </c>
      <c r="C622" s="15" t="s">
        <v>2923</v>
      </c>
      <c r="D622" s="15" t="s">
        <v>2908</v>
      </c>
      <c r="E622" s="15" t="s">
        <v>2909</v>
      </c>
      <c r="F622" s="20" t="s">
        <v>21</v>
      </c>
      <c r="G622" s="20" t="s">
        <v>63</v>
      </c>
      <c r="H622" s="20" t="s">
        <v>64</v>
      </c>
      <c r="I622" s="20" t="s">
        <v>276</v>
      </c>
      <c r="J622" s="16">
        <v>44798</v>
      </c>
      <c r="K622" s="16">
        <v>44813</v>
      </c>
      <c r="L622" s="17">
        <v>44839</v>
      </c>
      <c r="M622" s="16">
        <v>44868</v>
      </c>
      <c r="N622" s="18">
        <f t="shared" si="9"/>
        <v>56</v>
      </c>
      <c r="O622" s="15" t="s">
        <v>2910</v>
      </c>
    </row>
    <row r="623" spans="1:15" x14ac:dyDescent="0.3">
      <c r="A623" s="14">
        <v>622</v>
      </c>
      <c r="B623" s="15" t="s">
        <v>852</v>
      </c>
      <c r="C623" s="15" t="s">
        <v>2923</v>
      </c>
      <c r="D623" s="15" t="s">
        <v>2908</v>
      </c>
      <c r="E623" s="15" t="s">
        <v>2909</v>
      </c>
      <c r="F623" s="20" t="s">
        <v>20</v>
      </c>
      <c r="G623" s="20" t="s">
        <v>71</v>
      </c>
      <c r="H623" s="20" t="s">
        <v>72</v>
      </c>
      <c r="I623" s="20" t="s">
        <v>337</v>
      </c>
      <c r="J623" s="16">
        <v>44810</v>
      </c>
      <c r="K623" s="16">
        <v>44824</v>
      </c>
      <c r="L623" s="17">
        <v>44839</v>
      </c>
      <c r="M623" s="16">
        <v>44872</v>
      </c>
      <c r="N623" s="18">
        <f t="shared" si="9"/>
        <v>49</v>
      </c>
      <c r="O623" s="15" t="s">
        <v>2910</v>
      </c>
    </row>
    <row r="624" spans="1:15" x14ac:dyDescent="0.3">
      <c r="A624" s="14">
        <v>623</v>
      </c>
      <c r="B624" s="15" t="s">
        <v>853</v>
      </c>
      <c r="C624" s="15" t="s">
        <v>2923</v>
      </c>
      <c r="D624" s="15" t="s">
        <v>2908</v>
      </c>
      <c r="E624" s="15" t="s">
        <v>2909</v>
      </c>
      <c r="F624" s="20" t="s">
        <v>26</v>
      </c>
      <c r="G624" s="20" t="s">
        <v>63</v>
      </c>
      <c r="H624" s="20" t="s">
        <v>64</v>
      </c>
      <c r="I624" s="20" t="s">
        <v>727</v>
      </c>
      <c r="J624" s="16">
        <v>44810</v>
      </c>
      <c r="K624" s="16">
        <v>44824</v>
      </c>
      <c r="L624" s="17">
        <v>44852</v>
      </c>
      <c r="M624" s="16">
        <v>44895</v>
      </c>
      <c r="N624" s="18">
        <f t="shared" si="9"/>
        <v>72</v>
      </c>
      <c r="O624" s="15" t="s">
        <v>2910</v>
      </c>
    </row>
    <row r="625" spans="1:15" x14ac:dyDescent="0.3">
      <c r="A625" s="14">
        <v>624</v>
      </c>
      <c r="B625" s="15" t="s">
        <v>854</v>
      </c>
      <c r="C625" s="15" t="s">
        <v>2923</v>
      </c>
      <c r="D625" s="15" t="s">
        <v>2908</v>
      </c>
      <c r="E625" s="15" t="s">
        <v>2909</v>
      </c>
      <c r="F625" s="20" t="s">
        <v>87</v>
      </c>
      <c r="G625" s="20" t="s">
        <v>71</v>
      </c>
      <c r="H625" s="20" t="s">
        <v>339</v>
      </c>
      <c r="I625" s="20" t="s">
        <v>46</v>
      </c>
      <c r="J625" s="16">
        <v>44810</v>
      </c>
      <c r="K625" s="16">
        <v>44824</v>
      </c>
      <c r="L625" s="17">
        <v>44859</v>
      </c>
      <c r="M625" s="16">
        <v>44881</v>
      </c>
      <c r="N625" s="18">
        <f t="shared" si="9"/>
        <v>58</v>
      </c>
      <c r="O625" s="15" t="s">
        <v>2910</v>
      </c>
    </row>
    <row r="626" spans="1:15" x14ac:dyDescent="0.3">
      <c r="A626" s="14">
        <v>625</v>
      </c>
      <c r="B626" s="15" t="s">
        <v>855</v>
      </c>
      <c r="C626" s="15" t="s">
        <v>2923</v>
      </c>
      <c r="D626" s="15" t="s">
        <v>2908</v>
      </c>
      <c r="E626" s="15" t="s">
        <v>2909</v>
      </c>
      <c r="F626" s="20" t="s">
        <v>87</v>
      </c>
      <c r="G626" s="20" t="s">
        <v>71</v>
      </c>
      <c r="H626" s="20" t="s">
        <v>339</v>
      </c>
      <c r="I626" s="20" t="s">
        <v>425</v>
      </c>
      <c r="J626" s="16">
        <v>44810</v>
      </c>
      <c r="K626" s="16">
        <v>44824</v>
      </c>
      <c r="L626" s="17">
        <v>44859</v>
      </c>
      <c r="M626" s="16">
        <v>44895</v>
      </c>
      <c r="N626" s="18">
        <f t="shared" si="9"/>
        <v>72</v>
      </c>
      <c r="O626" s="15" t="s">
        <v>2910</v>
      </c>
    </row>
    <row r="627" spans="1:15" x14ac:dyDescent="0.3">
      <c r="A627" s="14">
        <v>626</v>
      </c>
      <c r="B627" s="15" t="s">
        <v>888</v>
      </c>
      <c r="C627" s="15" t="s">
        <v>2923</v>
      </c>
      <c r="D627" s="15" t="s">
        <v>2908</v>
      </c>
      <c r="E627" s="15" t="s">
        <v>2909</v>
      </c>
      <c r="F627" s="20" t="s">
        <v>27</v>
      </c>
      <c r="G627" s="20" t="s">
        <v>63</v>
      </c>
      <c r="H627" s="20" t="s">
        <v>339</v>
      </c>
      <c r="I627" s="20" t="s">
        <v>340</v>
      </c>
      <c r="J627" s="16">
        <v>44830</v>
      </c>
      <c r="K627" s="16">
        <v>44841</v>
      </c>
      <c r="L627" s="17">
        <v>44861</v>
      </c>
      <c r="M627" s="16">
        <v>44895</v>
      </c>
      <c r="N627" s="18">
        <f t="shared" si="9"/>
        <v>55</v>
      </c>
      <c r="O627" s="15" t="s">
        <v>2910</v>
      </c>
    </row>
    <row r="628" spans="1:15" x14ac:dyDescent="0.3">
      <c r="A628" s="14">
        <v>627</v>
      </c>
      <c r="B628" s="15" t="s">
        <v>889</v>
      </c>
      <c r="C628" s="15" t="s">
        <v>2923</v>
      </c>
      <c r="D628" s="15" t="s">
        <v>2908</v>
      </c>
      <c r="E628" s="15" t="s">
        <v>2909</v>
      </c>
      <c r="F628" s="20" t="s">
        <v>21</v>
      </c>
      <c r="G628" s="20" t="s">
        <v>63</v>
      </c>
      <c r="H628" s="20" t="s">
        <v>64</v>
      </c>
      <c r="I628" s="20" t="s">
        <v>175</v>
      </c>
      <c r="J628" s="16">
        <v>44830</v>
      </c>
      <c r="K628" s="16">
        <v>44841</v>
      </c>
      <c r="L628" s="17">
        <v>44861</v>
      </c>
      <c r="M628" s="16">
        <v>44893</v>
      </c>
      <c r="N628" s="18">
        <f t="shared" si="9"/>
        <v>53</v>
      </c>
      <c r="O628" s="15" t="s">
        <v>2910</v>
      </c>
    </row>
    <row r="629" spans="1:15" x14ac:dyDescent="0.3">
      <c r="A629" s="14">
        <v>628</v>
      </c>
      <c r="B629" s="15" t="s">
        <v>890</v>
      </c>
      <c r="C629" s="15" t="s">
        <v>2923</v>
      </c>
      <c r="D629" s="15" t="s">
        <v>2908</v>
      </c>
      <c r="E629" s="15" t="s">
        <v>2909</v>
      </c>
      <c r="F629" s="20" t="s">
        <v>45</v>
      </c>
      <c r="G629" s="20" t="s">
        <v>71</v>
      </c>
      <c r="H629" s="20" t="s">
        <v>64</v>
      </c>
      <c r="I629" s="20" t="s">
        <v>39</v>
      </c>
      <c r="J629" s="16">
        <v>44830</v>
      </c>
      <c r="K629" s="16">
        <v>44841</v>
      </c>
      <c r="L629" s="17">
        <v>44847</v>
      </c>
      <c r="M629" s="16">
        <v>44874</v>
      </c>
      <c r="N629" s="18">
        <f t="shared" si="9"/>
        <v>34</v>
      </c>
      <c r="O629" s="15" t="s">
        <v>2910</v>
      </c>
    </row>
    <row r="630" spans="1:15" x14ac:dyDescent="0.3">
      <c r="A630" s="14">
        <v>629</v>
      </c>
      <c r="B630" s="15" t="s">
        <v>891</v>
      </c>
      <c r="C630" s="15" t="s">
        <v>2923</v>
      </c>
      <c r="D630" s="15" t="s">
        <v>2908</v>
      </c>
      <c r="E630" s="15" t="s">
        <v>2909</v>
      </c>
      <c r="F630" s="20" t="s">
        <v>34</v>
      </c>
      <c r="G630" s="20" t="s">
        <v>71</v>
      </c>
      <c r="H630" s="20" t="s">
        <v>72</v>
      </c>
      <c r="I630" s="20" t="s">
        <v>175</v>
      </c>
      <c r="J630" s="16">
        <v>44830</v>
      </c>
      <c r="K630" s="16">
        <v>44841</v>
      </c>
      <c r="L630" s="17">
        <v>44873</v>
      </c>
      <c r="M630" s="16">
        <v>44893</v>
      </c>
      <c r="N630" s="18">
        <f t="shared" si="9"/>
        <v>53</v>
      </c>
      <c r="O630" s="15" t="s">
        <v>2910</v>
      </c>
    </row>
    <row r="631" spans="1:15" x14ac:dyDescent="0.3">
      <c r="A631" s="14">
        <v>630</v>
      </c>
      <c r="B631" s="15" t="s">
        <v>892</v>
      </c>
      <c r="C631" s="15" t="s">
        <v>2923</v>
      </c>
      <c r="D631" s="15" t="s">
        <v>2908</v>
      </c>
      <c r="E631" s="15" t="s">
        <v>2914</v>
      </c>
      <c r="F631" s="20" t="s">
        <v>107</v>
      </c>
      <c r="G631" s="20" t="s">
        <v>38</v>
      </c>
      <c r="H631" s="20" t="s">
        <v>34</v>
      </c>
      <c r="I631" s="20" t="s">
        <v>479</v>
      </c>
      <c r="J631" s="16">
        <v>44768</v>
      </c>
      <c r="K631" s="16">
        <v>44770</v>
      </c>
      <c r="L631" s="17">
        <v>44788</v>
      </c>
      <c r="M631" s="16">
        <v>44868</v>
      </c>
      <c r="N631" s="18">
        <f t="shared" si="9"/>
        <v>99</v>
      </c>
      <c r="O631" s="15" t="s">
        <v>2910</v>
      </c>
    </row>
    <row r="632" spans="1:15" x14ac:dyDescent="0.3">
      <c r="A632" s="14">
        <v>631</v>
      </c>
      <c r="B632" s="15" t="s">
        <v>896</v>
      </c>
      <c r="C632" s="15" t="s">
        <v>2923</v>
      </c>
      <c r="D632" s="15" t="s">
        <v>2908</v>
      </c>
      <c r="E632" s="15" t="s">
        <v>2909</v>
      </c>
      <c r="F632" s="20" t="s">
        <v>20</v>
      </c>
      <c r="G632" s="20" t="s">
        <v>63</v>
      </c>
      <c r="H632" s="20" t="s">
        <v>339</v>
      </c>
      <c r="I632" s="20" t="s">
        <v>337</v>
      </c>
      <c r="J632" s="16">
        <v>44799</v>
      </c>
      <c r="K632" s="16">
        <v>44813</v>
      </c>
      <c r="L632" s="17">
        <v>44860</v>
      </c>
      <c r="M632" s="16">
        <v>44895</v>
      </c>
      <c r="N632" s="18">
        <f t="shared" si="9"/>
        <v>83</v>
      </c>
      <c r="O632" s="15" t="s">
        <v>2910</v>
      </c>
    </row>
    <row r="633" spans="1:15" x14ac:dyDescent="0.3">
      <c r="A633" s="14">
        <v>632</v>
      </c>
      <c r="B633" s="15" t="s">
        <v>897</v>
      </c>
      <c r="C633" s="15" t="s">
        <v>2923</v>
      </c>
      <c r="D633" s="15" t="s">
        <v>2908</v>
      </c>
      <c r="E633" s="15" t="s">
        <v>2909</v>
      </c>
      <c r="F633" s="20" t="s">
        <v>20</v>
      </c>
      <c r="G633" s="20" t="s">
        <v>63</v>
      </c>
      <c r="H633" s="20" t="s">
        <v>339</v>
      </c>
      <c r="I633" s="20" t="s">
        <v>173</v>
      </c>
      <c r="J633" s="16">
        <v>44799</v>
      </c>
      <c r="K633" s="16">
        <v>44813</v>
      </c>
      <c r="L633" s="17">
        <v>44860</v>
      </c>
      <c r="M633" s="16">
        <v>44895</v>
      </c>
      <c r="N633" s="18">
        <f t="shared" si="9"/>
        <v>83</v>
      </c>
      <c r="O633" s="15" t="s">
        <v>2910</v>
      </c>
    </row>
    <row r="634" spans="1:15" x14ac:dyDescent="0.3">
      <c r="A634" s="14">
        <v>633</v>
      </c>
      <c r="B634" s="15" t="s">
        <v>977</v>
      </c>
      <c r="C634" s="15" t="s">
        <v>2923</v>
      </c>
      <c r="D634" s="15" t="s">
        <v>2908</v>
      </c>
      <c r="E634" s="15" t="s">
        <v>2909</v>
      </c>
      <c r="F634" s="20" t="s">
        <v>73</v>
      </c>
      <c r="G634" s="20" t="s">
        <v>71</v>
      </c>
      <c r="H634" s="20" t="s">
        <v>72</v>
      </c>
      <c r="I634" s="20" t="s">
        <v>978</v>
      </c>
      <c r="J634" s="16">
        <v>44777</v>
      </c>
      <c r="K634" s="16">
        <v>44789</v>
      </c>
      <c r="L634" s="17">
        <v>44803</v>
      </c>
      <c r="M634" s="16">
        <v>44872</v>
      </c>
      <c r="N634" s="18">
        <f t="shared" si="9"/>
        <v>84</v>
      </c>
      <c r="O634" s="15" t="s">
        <v>2910</v>
      </c>
    </row>
    <row r="635" spans="1:15" x14ac:dyDescent="0.3">
      <c r="A635" s="14">
        <v>634</v>
      </c>
      <c r="B635" s="15" t="s">
        <v>979</v>
      </c>
      <c r="C635" s="15" t="s">
        <v>2923</v>
      </c>
      <c r="D635" s="15" t="s">
        <v>2908</v>
      </c>
      <c r="E635" s="15" t="s">
        <v>2909</v>
      </c>
      <c r="F635" s="20" t="s">
        <v>73</v>
      </c>
      <c r="G635" s="20" t="s">
        <v>71</v>
      </c>
      <c r="H635" s="20" t="s">
        <v>72</v>
      </c>
      <c r="I635" s="20" t="s">
        <v>978</v>
      </c>
      <c r="J635" s="16">
        <v>44777</v>
      </c>
      <c r="K635" s="16">
        <v>44789</v>
      </c>
      <c r="L635" s="17">
        <v>44803</v>
      </c>
      <c r="M635" s="16">
        <v>44872</v>
      </c>
      <c r="N635" s="18">
        <f t="shared" si="9"/>
        <v>84</v>
      </c>
      <c r="O635" s="15" t="s">
        <v>2910</v>
      </c>
    </row>
    <row r="636" spans="1:15" x14ac:dyDescent="0.3">
      <c r="A636" s="14">
        <v>635</v>
      </c>
      <c r="B636" s="15" t="s">
        <v>1019</v>
      </c>
      <c r="C636" s="15" t="s">
        <v>2923</v>
      </c>
      <c r="D636" s="15" t="s">
        <v>2908</v>
      </c>
      <c r="E636" s="15" t="s">
        <v>2909</v>
      </c>
      <c r="F636" s="20" t="s">
        <v>65</v>
      </c>
      <c r="G636" s="20" t="s">
        <v>63</v>
      </c>
      <c r="H636" s="20" t="s">
        <v>64</v>
      </c>
      <c r="I636" s="20" t="s">
        <v>46</v>
      </c>
      <c r="J636" s="16">
        <v>44825</v>
      </c>
      <c r="K636" s="16">
        <v>44832</v>
      </c>
      <c r="L636" s="17">
        <v>44854</v>
      </c>
      <c r="M636" s="16">
        <v>44879</v>
      </c>
      <c r="N636" s="18">
        <f t="shared" si="9"/>
        <v>48</v>
      </c>
      <c r="O636" s="15" t="s">
        <v>2910</v>
      </c>
    </row>
    <row r="637" spans="1:15" x14ac:dyDescent="0.3">
      <c r="A637" s="14">
        <v>636</v>
      </c>
      <c r="B637" s="15" t="s">
        <v>1021</v>
      </c>
      <c r="C637" s="15" t="s">
        <v>2923</v>
      </c>
      <c r="D637" s="15" t="s">
        <v>2908</v>
      </c>
      <c r="E637" s="15" t="s">
        <v>2909</v>
      </c>
      <c r="F637" s="20" t="s">
        <v>65</v>
      </c>
      <c r="G637" s="20" t="s">
        <v>63</v>
      </c>
      <c r="H637" s="20" t="s">
        <v>64</v>
      </c>
      <c r="I637" s="20" t="s">
        <v>46</v>
      </c>
      <c r="J637" s="16">
        <v>44825</v>
      </c>
      <c r="K637" s="16">
        <v>44832</v>
      </c>
      <c r="L637" s="17">
        <v>44854</v>
      </c>
      <c r="M637" s="16">
        <v>44873</v>
      </c>
      <c r="N637" s="18">
        <f t="shared" si="9"/>
        <v>42</v>
      </c>
      <c r="O637" s="15" t="s">
        <v>2910</v>
      </c>
    </row>
    <row r="638" spans="1:15" x14ac:dyDescent="0.3">
      <c r="A638" s="14">
        <v>637</v>
      </c>
      <c r="B638" s="15" t="s">
        <v>1024</v>
      </c>
      <c r="C638" s="15" t="s">
        <v>2923</v>
      </c>
      <c r="D638" s="15" t="s">
        <v>2908</v>
      </c>
      <c r="E638" s="15" t="s">
        <v>2909</v>
      </c>
      <c r="F638" s="20" t="s">
        <v>20</v>
      </c>
      <c r="G638" s="20" t="s">
        <v>63</v>
      </c>
      <c r="H638" s="20" t="s">
        <v>339</v>
      </c>
      <c r="I638" s="20" t="s">
        <v>173</v>
      </c>
      <c r="J638" s="16">
        <v>44797</v>
      </c>
      <c r="K638" s="16">
        <v>44813</v>
      </c>
      <c r="L638" s="17">
        <v>44860</v>
      </c>
      <c r="M638" s="16">
        <v>44895</v>
      </c>
      <c r="N638" s="18">
        <f t="shared" si="9"/>
        <v>83</v>
      </c>
      <c r="O638" s="15" t="s">
        <v>2910</v>
      </c>
    </row>
    <row r="639" spans="1:15" x14ac:dyDescent="0.3">
      <c r="A639" s="14">
        <v>638</v>
      </c>
      <c r="B639" s="15" t="s">
        <v>1025</v>
      </c>
      <c r="C639" s="15" t="s">
        <v>2923</v>
      </c>
      <c r="D639" s="15" t="s">
        <v>2908</v>
      </c>
      <c r="E639" s="15" t="s">
        <v>2909</v>
      </c>
      <c r="F639" s="20" t="s">
        <v>26</v>
      </c>
      <c r="G639" s="20" t="s">
        <v>63</v>
      </c>
      <c r="H639" s="20" t="s">
        <v>64</v>
      </c>
      <c r="I639" s="20" t="s">
        <v>365</v>
      </c>
      <c r="J639" s="16">
        <v>44797</v>
      </c>
      <c r="K639" s="16">
        <v>44813</v>
      </c>
      <c r="L639" s="17">
        <v>44852</v>
      </c>
      <c r="M639" s="16">
        <v>44895</v>
      </c>
      <c r="N639" s="18">
        <f t="shared" si="9"/>
        <v>83</v>
      </c>
      <c r="O639" s="15" t="s">
        <v>2910</v>
      </c>
    </row>
    <row r="640" spans="1:15" x14ac:dyDescent="0.3">
      <c r="A640" s="14">
        <v>639</v>
      </c>
      <c r="B640" s="15" t="s">
        <v>1119</v>
      </c>
      <c r="C640" s="15" t="s">
        <v>2923</v>
      </c>
      <c r="D640" s="15" t="s">
        <v>2908</v>
      </c>
      <c r="E640" s="15" t="s">
        <v>2914</v>
      </c>
      <c r="F640" s="20" t="s">
        <v>73</v>
      </c>
      <c r="G640" s="20" t="s">
        <v>34</v>
      </c>
      <c r="H640" s="20" t="s">
        <v>35</v>
      </c>
      <c r="I640" s="20" t="s">
        <v>74</v>
      </c>
      <c r="J640" s="16">
        <v>44819</v>
      </c>
      <c r="K640" s="16">
        <v>44825</v>
      </c>
      <c r="L640" s="17">
        <v>44851</v>
      </c>
      <c r="M640" s="16">
        <v>44875</v>
      </c>
      <c r="N640" s="18">
        <f t="shared" si="9"/>
        <v>51</v>
      </c>
      <c r="O640" s="15" t="s">
        <v>2910</v>
      </c>
    </row>
    <row r="641" spans="1:15" x14ac:dyDescent="0.3">
      <c r="A641" s="14">
        <v>640</v>
      </c>
      <c r="B641" s="15" t="s">
        <v>1225</v>
      </c>
      <c r="C641" s="15" t="s">
        <v>2923</v>
      </c>
      <c r="D641" s="15" t="s">
        <v>2908</v>
      </c>
      <c r="E641" s="15" t="s">
        <v>2909</v>
      </c>
      <c r="F641" s="20" t="s">
        <v>73</v>
      </c>
      <c r="G641" s="20" t="s">
        <v>71</v>
      </c>
      <c r="H641" s="20" t="s">
        <v>72</v>
      </c>
      <c r="I641" s="20" t="s">
        <v>978</v>
      </c>
      <c r="J641" s="16">
        <v>44783</v>
      </c>
      <c r="K641" s="16">
        <v>44797</v>
      </c>
      <c r="L641" s="17">
        <v>44817</v>
      </c>
      <c r="M641" s="16">
        <v>44881</v>
      </c>
      <c r="N641" s="18">
        <f t="shared" si="9"/>
        <v>85</v>
      </c>
      <c r="O641" s="15" t="s">
        <v>2910</v>
      </c>
    </row>
    <row r="642" spans="1:15" x14ac:dyDescent="0.3">
      <c r="A642" s="14">
        <v>641</v>
      </c>
      <c r="B642" s="15" t="s">
        <v>1242</v>
      </c>
      <c r="C642" s="15" t="s">
        <v>2923</v>
      </c>
      <c r="D642" s="15" t="s">
        <v>2908</v>
      </c>
      <c r="E642" s="15" t="s">
        <v>2909</v>
      </c>
      <c r="F642" s="20" t="s">
        <v>22</v>
      </c>
      <c r="G642" s="20" t="s">
        <v>87</v>
      </c>
      <c r="H642" s="20" t="s">
        <v>35</v>
      </c>
      <c r="I642" s="20" t="s">
        <v>636</v>
      </c>
      <c r="J642" s="16">
        <v>44811</v>
      </c>
      <c r="K642" s="16">
        <v>44818</v>
      </c>
      <c r="L642" s="17">
        <v>44860</v>
      </c>
      <c r="M642" s="16">
        <v>44882</v>
      </c>
      <c r="N642" s="18">
        <f t="shared" ref="N642:N705" si="10">_xlfn.DAYS(M642,K642)+1</f>
        <v>65</v>
      </c>
      <c r="O642" s="15" t="s">
        <v>2910</v>
      </c>
    </row>
    <row r="643" spans="1:15" x14ac:dyDescent="0.3">
      <c r="A643" s="14">
        <v>642</v>
      </c>
      <c r="B643" s="15" t="s">
        <v>1244</v>
      </c>
      <c r="C643" s="15" t="s">
        <v>2923</v>
      </c>
      <c r="D643" s="15" t="s">
        <v>2908</v>
      </c>
      <c r="E643" s="15" t="s">
        <v>2914</v>
      </c>
      <c r="F643" s="20" t="s">
        <v>28</v>
      </c>
      <c r="G643" s="20" t="s">
        <v>26</v>
      </c>
      <c r="H643" s="20" t="s">
        <v>65</v>
      </c>
      <c r="I643" s="20" t="s">
        <v>332</v>
      </c>
      <c r="J643" s="16">
        <v>44811</v>
      </c>
      <c r="K643" s="16">
        <v>44818</v>
      </c>
      <c r="L643" s="17">
        <v>44868</v>
      </c>
      <c r="M643" s="16">
        <v>44894</v>
      </c>
      <c r="N643" s="18">
        <f t="shared" si="10"/>
        <v>77</v>
      </c>
      <c r="O643" s="15" t="s">
        <v>2910</v>
      </c>
    </row>
    <row r="644" spans="1:15" x14ac:dyDescent="0.3">
      <c r="A644" s="14">
        <v>643</v>
      </c>
      <c r="B644" s="15" t="s">
        <v>1245</v>
      </c>
      <c r="C644" s="15" t="s">
        <v>2923</v>
      </c>
      <c r="D644" s="15" t="s">
        <v>2908</v>
      </c>
      <c r="E644" s="15" t="s">
        <v>2909</v>
      </c>
      <c r="F644" s="20" t="s">
        <v>27</v>
      </c>
      <c r="G644" s="20" t="s">
        <v>63</v>
      </c>
      <c r="H644" s="20" t="s">
        <v>339</v>
      </c>
      <c r="I644" s="20" t="s">
        <v>727</v>
      </c>
      <c r="J644" s="16">
        <v>44812</v>
      </c>
      <c r="K644" s="16">
        <v>44824</v>
      </c>
      <c r="L644" s="17">
        <v>44861</v>
      </c>
      <c r="M644" s="16">
        <v>44895</v>
      </c>
      <c r="N644" s="18">
        <f t="shared" si="10"/>
        <v>72</v>
      </c>
      <c r="O644" s="15" t="s">
        <v>2910</v>
      </c>
    </row>
    <row r="645" spans="1:15" x14ac:dyDescent="0.3">
      <c r="A645" s="14">
        <v>644</v>
      </c>
      <c r="B645" s="15" t="s">
        <v>1246</v>
      </c>
      <c r="C645" s="15" t="s">
        <v>2923</v>
      </c>
      <c r="D645" s="15" t="s">
        <v>2908</v>
      </c>
      <c r="E645" s="15" t="s">
        <v>2909</v>
      </c>
      <c r="F645" s="20" t="s">
        <v>27</v>
      </c>
      <c r="G645" s="20" t="s">
        <v>63</v>
      </c>
      <c r="H645" s="20" t="s">
        <v>339</v>
      </c>
      <c r="I645" s="20" t="s">
        <v>340</v>
      </c>
      <c r="J645" s="16">
        <v>44812</v>
      </c>
      <c r="K645" s="16">
        <v>44824</v>
      </c>
      <c r="L645" s="17">
        <v>44861</v>
      </c>
      <c r="M645" s="16">
        <v>44895</v>
      </c>
      <c r="N645" s="18">
        <f t="shared" si="10"/>
        <v>72</v>
      </c>
      <c r="O645" s="15" t="s">
        <v>2910</v>
      </c>
    </row>
    <row r="646" spans="1:15" x14ac:dyDescent="0.3">
      <c r="A646" s="14">
        <v>645</v>
      </c>
      <c r="B646" s="15" t="s">
        <v>1247</v>
      </c>
      <c r="C646" s="15" t="s">
        <v>2923</v>
      </c>
      <c r="D646" s="15" t="s">
        <v>2908</v>
      </c>
      <c r="E646" s="15" t="s">
        <v>2909</v>
      </c>
      <c r="F646" s="20" t="s">
        <v>27</v>
      </c>
      <c r="G646" s="20" t="s">
        <v>63</v>
      </c>
      <c r="H646" s="20" t="s">
        <v>339</v>
      </c>
      <c r="I646" s="20" t="s">
        <v>340</v>
      </c>
      <c r="J646" s="16">
        <v>44812</v>
      </c>
      <c r="K646" s="16">
        <v>44824</v>
      </c>
      <c r="L646" s="17">
        <v>44861</v>
      </c>
      <c r="M646" s="16">
        <v>44895</v>
      </c>
      <c r="N646" s="18">
        <f t="shared" si="10"/>
        <v>72</v>
      </c>
      <c r="O646" s="15" t="s">
        <v>2910</v>
      </c>
    </row>
    <row r="647" spans="1:15" x14ac:dyDescent="0.3">
      <c r="A647" s="14">
        <v>646</v>
      </c>
      <c r="B647" s="15" t="s">
        <v>1277</v>
      </c>
      <c r="C647" s="15" t="s">
        <v>2923</v>
      </c>
      <c r="D647" s="15" t="s">
        <v>2908</v>
      </c>
      <c r="E647" s="15" t="s">
        <v>2909</v>
      </c>
      <c r="F647" s="20" t="s">
        <v>20</v>
      </c>
      <c r="G647" s="20" t="s">
        <v>71</v>
      </c>
      <c r="H647" s="20" t="s">
        <v>72</v>
      </c>
      <c r="I647" s="20" t="s">
        <v>337</v>
      </c>
      <c r="J647" s="16">
        <v>44830</v>
      </c>
      <c r="K647" s="16">
        <v>44841</v>
      </c>
      <c r="L647" s="17">
        <v>44860</v>
      </c>
      <c r="M647" s="16">
        <v>44883</v>
      </c>
      <c r="N647" s="18">
        <f t="shared" si="10"/>
        <v>43</v>
      </c>
      <c r="O647" s="15" t="s">
        <v>2910</v>
      </c>
    </row>
    <row r="648" spans="1:15" x14ac:dyDescent="0.3">
      <c r="A648" s="14">
        <v>647</v>
      </c>
      <c r="B648" s="15" t="s">
        <v>1278</v>
      </c>
      <c r="C648" s="15" t="s">
        <v>2923</v>
      </c>
      <c r="D648" s="15" t="s">
        <v>2908</v>
      </c>
      <c r="E648" s="15" t="s">
        <v>2909</v>
      </c>
      <c r="F648" s="20" t="s">
        <v>27</v>
      </c>
      <c r="G648" s="20" t="s">
        <v>63</v>
      </c>
      <c r="H648" s="20" t="s">
        <v>339</v>
      </c>
      <c r="I648" s="20" t="s">
        <v>340</v>
      </c>
      <c r="J648" s="16">
        <v>44830</v>
      </c>
      <c r="K648" s="16">
        <v>44841</v>
      </c>
      <c r="L648" s="17">
        <v>44861</v>
      </c>
      <c r="M648" s="16">
        <v>44895</v>
      </c>
      <c r="N648" s="18">
        <f t="shared" si="10"/>
        <v>55</v>
      </c>
      <c r="O648" s="15" t="s">
        <v>2910</v>
      </c>
    </row>
    <row r="649" spans="1:15" x14ac:dyDescent="0.3">
      <c r="A649" s="14">
        <v>648</v>
      </c>
      <c r="B649" s="15" t="s">
        <v>1351</v>
      </c>
      <c r="C649" s="15" t="s">
        <v>2923</v>
      </c>
      <c r="D649" s="15" t="s">
        <v>2908</v>
      </c>
      <c r="E649" s="15" t="s">
        <v>2909</v>
      </c>
      <c r="F649" s="20" t="s">
        <v>45</v>
      </c>
      <c r="G649" s="20" t="s">
        <v>71</v>
      </c>
      <c r="H649" s="20" t="s">
        <v>64</v>
      </c>
      <c r="I649" s="20" t="s">
        <v>36</v>
      </c>
      <c r="J649" s="16">
        <v>44811</v>
      </c>
      <c r="K649" s="16">
        <v>44824</v>
      </c>
      <c r="L649" s="17">
        <v>44847</v>
      </c>
      <c r="M649" s="16">
        <v>44874</v>
      </c>
      <c r="N649" s="18">
        <f t="shared" si="10"/>
        <v>51</v>
      </c>
      <c r="O649" s="15" t="s">
        <v>2910</v>
      </c>
    </row>
    <row r="650" spans="1:15" x14ac:dyDescent="0.3">
      <c r="A650" s="14">
        <v>649</v>
      </c>
      <c r="B650" s="15" t="s">
        <v>1464</v>
      </c>
      <c r="C650" s="15" t="s">
        <v>2923</v>
      </c>
      <c r="D650" s="15" t="s">
        <v>2908</v>
      </c>
      <c r="E650" s="15" t="s">
        <v>2909</v>
      </c>
      <c r="F650" s="20" t="s">
        <v>27</v>
      </c>
      <c r="G650" s="20" t="s">
        <v>63</v>
      </c>
      <c r="H650" s="20" t="s">
        <v>339</v>
      </c>
      <c r="I650" s="20" t="s">
        <v>727</v>
      </c>
      <c r="J650" s="16">
        <v>44830</v>
      </c>
      <c r="K650" s="16">
        <v>44841</v>
      </c>
      <c r="L650" s="17">
        <v>44861</v>
      </c>
      <c r="M650" s="16">
        <v>44895</v>
      </c>
      <c r="N650" s="18">
        <f t="shared" si="10"/>
        <v>55</v>
      </c>
      <c r="O650" s="15" t="s">
        <v>2910</v>
      </c>
    </row>
    <row r="651" spans="1:15" x14ac:dyDescent="0.3">
      <c r="A651" s="14">
        <v>650</v>
      </c>
      <c r="B651" s="15" t="s">
        <v>1465</v>
      </c>
      <c r="C651" s="15" t="s">
        <v>2923</v>
      </c>
      <c r="D651" s="15" t="s">
        <v>2908</v>
      </c>
      <c r="E651" s="15" t="s">
        <v>2909</v>
      </c>
      <c r="F651" s="20" t="s">
        <v>27</v>
      </c>
      <c r="G651" s="20" t="s">
        <v>63</v>
      </c>
      <c r="H651" s="20" t="s">
        <v>339</v>
      </c>
      <c r="I651" s="20" t="s">
        <v>340</v>
      </c>
      <c r="J651" s="16">
        <v>44830</v>
      </c>
      <c r="K651" s="16">
        <v>44841</v>
      </c>
      <c r="L651" s="17">
        <v>44861</v>
      </c>
      <c r="M651" s="16">
        <v>44895</v>
      </c>
      <c r="N651" s="18">
        <f t="shared" si="10"/>
        <v>55</v>
      </c>
      <c r="O651" s="15" t="s">
        <v>2910</v>
      </c>
    </row>
    <row r="652" spans="1:15" x14ac:dyDescent="0.3">
      <c r="A652" s="14">
        <v>651</v>
      </c>
      <c r="B652" s="15" t="s">
        <v>1480</v>
      </c>
      <c r="C652" s="15" t="s">
        <v>2923</v>
      </c>
      <c r="D652" s="15" t="s">
        <v>2908</v>
      </c>
      <c r="E652" s="15" t="s">
        <v>2909</v>
      </c>
      <c r="F652" s="20" t="s">
        <v>21</v>
      </c>
      <c r="G652" s="20" t="s">
        <v>63</v>
      </c>
      <c r="H652" s="20" t="s">
        <v>64</v>
      </c>
      <c r="I652" s="20" t="s">
        <v>276</v>
      </c>
      <c r="J652" s="16">
        <v>44805</v>
      </c>
      <c r="K652" s="16">
        <v>44824</v>
      </c>
      <c r="L652" s="17">
        <v>44839</v>
      </c>
      <c r="M652" s="16">
        <v>44868</v>
      </c>
      <c r="N652" s="18">
        <f t="shared" si="10"/>
        <v>45</v>
      </c>
      <c r="O652" s="15" t="s">
        <v>2910</v>
      </c>
    </row>
    <row r="653" spans="1:15" x14ac:dyDescent="0.3">
      <c r="A653" s="14">
        <v>652</v>
      </c>
      <c r="B653" s="15" t="s">
        <v>1481</v>
      </c>
      <c r="C653" s="15" t="s">
        <v>2923</v>
      </c>
      <c r="D653" s="15" t="s">
        <v>2908</v>
      </c>
      <c r="E653" s="15" t="s">
        <v>2909</v>
      </c>
      <c r="F653" s="20" t="s">
        <v>34</v>
      </c>
      <c r="G653" s="20" t="s">
        <v>71</v>
      </c>
      <c r="H653" s="20" t="s">
        <v>72</v>
      </c>
      <c r="I653" s="20" t="s">
        <v>175</v>
      </c>
      <c r="J653" s="16">
        <v>44805</v>
      </c>
      <c r="K653" s="16">
        <v>44824</v>
      </c>
      <c r="L653" s="17">
        <v>44852</v>
      </c>
      <c r="M653" s="16">
        <v>44869</v>
      </c>
      <c r="N653" s="18">
        <f t="shared" si="10"/>
        <v>46</v>
      </c>
      <c r="O653" s="15" t="s">
        <v>2910</v>
      </c>
    </row>
    <row r="654" spans="1:15" x14ac:dyDescent="0.3">
      <c r="A654" s="14">
        <v>653</v>
      </c>
      <c r="B654" s="15" t="s">
        <v>1482</v>
      </c>
      <c r="C654" s="15" t="s">
        <v>2923</v>
      </c>
      <c r="D654" s="15" t="s">
        <v>2908</v>
      </c>
      <c r="E654" s="15" t="s">
        <v>2909</v>
      </c>
      <c r="F654" s="20" t="s">
        <v>26</v>
      </c>
      <c r="G654" s="20" t="s">
        <v>63</v>
      </c>
      <c r="H654" s="20" t="s">
        <v>64</v>
      </c>
      <c r="I654" s="20" t="s">
        <v>365</v>
      </c>
      <c r="J654" s="16">
        <v>44805</v>
      </c>
      <c r="K654" s="16">
        <v>44824</v>
      </c>
      <c r="L654" s="17">
        <v>44852</v>
      </c>
      <c r="M654" s="16">
        <v>44893</v>
      </c>
      <c r="N654" s="18">
        <f t="shared" si="10"/>
        <v>70</v>
      </c>
      <c r="O654" s="15" t="s">
        <v>2910</v>
      </c>
    </row>
    <row r="655" spans="1:15" x14ac:dyDescent="0.3">
      <c r="A655" s="14">
        <v>654</v>
      </c>
      <c r="B655" s="15" t="s">
        <v>1483</v>
      </c>
      <c r="C655" s="15" t="s">
        <v>2923</v>
      </c>
      <c r="D655" s="15" t="s">
        <v>2908</v>
      </c>
      <c r="E655" s="15" t="s">
        <v>2909</v>
      </c>
      <c r="F655" s="20" t="s">
        <v>34</v>
      </c>
      <c r="G655" s="20" t="s">
        <v>71</v>
      </c>
      <c r="H655" s="20" t="s">
        <v>72</v>
      </c>
      <c r="I655" s="20" t="s">
        <v>36</v>
      </c>
      <c r="J655" s="16">
        <v>44805</v>
      </c>
      <c r="K655" s="16">
        <v>44824</v>
      </c>
      <c r="L655" s="17">
        <v>44852</v>
      </c>
      <c r="M655" s="16">
        <v>44873</v>
      </c>
      <c r="N655" s="18">
        <f t="shared" si="10"/>
        <v>50</v>
      </c>
      <c r="O655" s="15" t="s">
        <v>2910</v>
      </c>
    </row>
    <row r="656" spans="1:15" x14ac:dyDescent="0.3">
      <c r="A656" s="14">
        <v>655</v>
      </c>
      <c r="B656" s="15" t="s">
        <v>1484</v>
      </c>
      <c r="C656" s="15" t="s">
        <v>2923</v>
      </c>
      <c r="D656" s="15" t="s">
        <v>2908</v>
      </c>
      <c r="E656" s="15" t="s">
        <v>2909</v>
      </c>
      <c r="F656" s="20" t="s">
        <v>20</v>
      </c>
      <c r="G656" s="20" t="s">
        <v>71</v>
      </c>
      <c r="H656" s="20" t="s">
        <v>72</v>
      </c>
      <c r="I656" s="20" t="s">
        <v>173</v>
      </c>
      <c r="J656" s="16">
        <v>44805</v>
      </c>
      <c r="K656" s="16">
        <v>44824</v>
      </c>
      <c r="L656" s="17">
        <v>44839</v>
      </c>
      <c r="M656" s="16">
        <v>44869</v>
      </c>
      <c r="N656" s="18">
        <f t="shared" si="10"/>
        <v>46</v>
      </c>
      <c r="O656" s="15" t="s">
        <v>2910</v>
      </c>
    </row>
    <row r="657" spans="1:15" x14ac:dyDescent="0.3">
      <c r="A657" s="14">
        <v>656</v>
      </c>
      <c r="B657" s="15" t="s">
        <v>1493</v>
      </c>
      <c r="C657" s="15" t="s">
        <v>2923</v>
      </c>
      <c r="D657" s="15" t="s">
        <v>2908</v>
      </c>
      <c r="E657" s="15" t="s">
        <v>2909</v>
      </c>
      <c r="F657" s="20" t="s">
        <v>73</v>
      </c>
      <c r="G657" s="20" t="s">
        <v>71</v>
      </c>
      <c r="H657" s="20" t="s">
        <v>72</v>
      </c>
      <c r="I657" s="20" t="s">
        <v>74</v>
      </c>
      <c r="J657" s="16">
        <v>44826</v>
      </c>
      <c r="K657" s="16">
        <v>44841</v>
      </c>
      <c r="L657" s="17">
        <v>44861</v>
      </c>
      <c r="M657" s="16">
        <v>44875</v>
      </c>
      <c r="N657" s="18">
        <f t="shared" si="10"/>
        <v>35</v>
      </c>
      <c r="O657" s="15" t="s">
        <v>2910</v>
      </c>
    </row>
    <row r="658" spans="1:15" x14ac:dyDescent="0.3">
      <c r="A658" s="14">
        <v>657</v>
      </c>
      <c r="B658" s="15" t="s">
        <v>1494</v>
      </c>
      <c r="C658" s="15" t="s">
        <v>2923</v>
      </c>
      <c r="D658" s="15" t="s">
        <v>2908</v>
      </c>
      <c r="E658" s="15" t="s">
        <v>2909</v>
      </c>
      <c r="F658" s="20" t="s">
        <v>45</v>
      </c>
      <c r="G658" s="20" t="s">
        <v>71</v>
      </c>
      <c r="H658" s="20" t="s">
        <v>64</v>
      </c>
      <c r="I658" s="20" t="s">
        <v>39</v>
      </c>
      <c r="J658" s="16">
        <v>44826</v>
      </c>
      <c r="K658" s="16">
        <v>44841</v>
      </c>
      <c r="L658" s="17">
        <v>44847</v>
      </c>
      <c r="M658" s="16">
        <v>44873</v>
      </c>
      <c r="N658" s="18">
        <f t="shared" si="10"/>
        <v>33</v>
      </c>
      <c r="O658" s="15" t="s">
        <v>2910</v>
      </c>
    </row>
    <row r="659" spans="1:15" x14ac:dyDescent="0.3">
      <c r="A659" s="14">
        <v>658</v>
      </c>
      <c r="B659" s="15" t="s">
        <v>1514</v>
      </c>
      <c r="C659" s="15" t="s">
        <v>2923</v>
      </c>
      <c r="D659" s="15" t="s">
        <v>2908</v>
      </c>
      <c r="E659" s="15" t="s">
        <v>2909</v>
      </c>
      <c r="F659" s="20" t="s">
        <v>21</v>
      </c>
      <c r="G659" s="20" t="s">
        <v>63</v>
      </c>
      <c r="H659" s="20" t="s">
        <v>64</v>
      </c>
      <c r="I659" s="20" t="s">
        <v>276</v>
      </c>
      <c r="J659" s="16">
        <v>44798</v>
      </c>
      <c r="K659" s="16">
        <v>44813</v>
      </c>
      <c r="L659" s="17">
        <v>44839</v>
      </c>
      <c r="M659" s="16">
        <v>44868</v>
      </c>
      <c r="N659" s="18">
        <f t="shared" si="10"/>
        <v>56</v>
      </c>
      <c r="O659" s="15" t="s">
        <v>2910</v>
      </c>
    </row>
    <row r="660" spans="1:15" x14ac:dyDescent="0.3">
      <c r="A660" s="14">
        <v>659</v>
      </c>
      <c r="B660" s="15" t="s">
        <v>1515</v>
      </c>
      <c r="C660" s="15" t="s">
        <v>2923</v>
      </c>
      <c r="D660" s="15" t="s">
        <v>2908</v>
      </c>
      <c r="E660" s="15" t="s">
        <v>2914</v>
      </c>
      <c r="F660" s="20" t="s">
        <v>22</v>
      </c>
      <c r="G660" s="20" t="s">
        <v>87</v>
      </c>
      <c r="H660" s="20" t="s">
        <v>35</v>
      </c>
      <c r="I660" s="20" t="s">
        <v>636</v>
      </c>
      <c r="J660" s="16">
        <v>44798</v>
      </c>
      <c r="K660" s="16">
        <v>44809</v>
      </c>
      <c r="L660" s="17">
        <v>44833</v>
      </c>
      <c r="M660" s="16">
        <v>44882</v>
      </c>
      <c r="N660" s="18">
        <f t="shared" si="10"/>
        <v>74</v>
      </c>
      <c r="O660" s="15" t="s">
        <v>2910</v>
      </c>
    </row>
    <row r="661" spans="1:15" x14ac:dyDescent="0.3">
      <c r="A661" s="14">
        <v>660</v>
      </c>
      <c r="B661" s="15" t="s">
        <v>1590</v>
      </c>
      <c r="C661" s="15" t="s">
        <v>2923</v>
      </c>
      <c r="D661" s="15" t="s">
        <v>2908</v>
      </c>
      <c r="E661" s="15" t="s">
        <v>2909</v>
      </c>
      <c r="F661" s="20" t="s">
        <v>34</v>
      </c>
      <c r="G661" s="20" t="s">
        <v>71</v>
      </c>
      <c r="H661" s="20" t="s">
        <v>72</v>
      </c>
      <c r="I661" s="20" t="s">
        <v>36</v>
      </c>
      <c r="J661" s="16">
        <v>44824</v>
      </c>
      <c r="K661" s="16">
        <v>44832</v>
      </c>
      <c r="L661" s="17">
        <v>44852</v>
      </c>
      <c r="M661" s="16">
        <v>44876</v>
      </c>
      <c r="N661" s="18">
        <f t="shared" si="10"/>
        <v>45</v>
      </c>
      <c r="O661" s="15" t="s">
        <v>2910</v>
      </c>
    </row>
    <row r="662" spans="1:15" x14ac:dyDescent="0.3">
      <c r="A662" s="14">
        <v>661</v>
      </c>
      <c r="B662" s="15" t="s">
        <v>1591</v>
      </c>
      <c r="C662" s="15" t="s">
        <v>2923</v>
      </c>
      <c r="D662" s="15" t="s">
        <v>2908</v>
      </c>
      <c r="E662" s="15" t="s">
        <v>2909</v>
      </c>
      <c r="F662" s="20" t="s">
        <v>34</v>
      </c>
      <c r="G662" s="20" t="s">
        <v>71</v>
      </c>
      <c r="H662" s="20" t="s">
        <v>72</v>
      </c>
      <c r="I662" s="20" t="s">
        <v>175</v>
      </c>
      <c r="J662" s="16">
        <v>44824</v>
      </c>
      <c r="K662" s="16">
        <v>44832</v>
      </c>
      <c r="L662" s="17">
        <v>44852</v>
      </c>
      <c r="M662" s="16">
        <v>44873</v>
      </c>
      <c r="N662" s="18">
        <f t="shared" si="10"/>
        <v>42</v>
      </c>
      <c r="O662" s="15" t="s">
        <v>2910</v>
      </c>
    </row>
    <row r="663" spans="1:15" x14ac:dyDescent="0.3">
      <c r="A663" s="14">
        <v>662</v>
      </c>
      <c r="B663" s="15" t="s">
        <v>1592</v>
      </c>
      <c r="C663" s="15" t="s">
        <v>2923</v>
      </c>
      <c r="D663" s="15" t="s">
        <v>2908</v>
      </c>
      <c r="E663" s="15" t="s">
        <v>2909</v>
      </c>
      <c r="F663" s="20" t="s">
        <v>65</v>
      </c>
      <c r="G663" s="20" t="s">
        <v>63</v>
      </c>
      <c r="H663" s="20" t="s">
        <v>64</v>
      </c>
      <c r="I663" s="20" t="s">
        <v>46</v>
      </c>
      <c r="J663" s="16">
        <v>44824</v>
      </c>
      <c r="K663" s="16">
        <v>44832</v>
      </c>
      <c r="L663" s="17">
        <v>44854</v>
      </c>
      <c r="M663" s="16">
        <v>44868</v>
      </c>
      <c r="N663" s="18">
        <f t="shared" si="10"/>
        <v>37</v>
      </c>
      <c r="O663" s="15" t="s">
        <v>2910</v>
      </c>
    </row>
    <row r="664" spans="1:15" x14ac:dyDescent="0.3">
      <c r="A664" s="14">
        <v>663</v>
      </c>
      <c r="B664" s="15" t="s">
        <v>1678</v>
      </c>
      <c r="C664" s="15" t="s">
        <v>2923</v>
      </c>
      <c r="D664" s="15" t="s">
        <v>2908</v>
      </c>
      <c r="E664" s="15" t="s">
        <v>2909</v>
      </c>
      <c r="F664" s="20" t="s">
        <v>34</v>
      </c>
      <c r="G664" s="20" t="s">
        <v>71</v>
      </c>
      <c r="H664" s="20" t="s">
        <v>72</v>
      </c>
      <c r="I664" s="20" t="s">
        <v>175</v>
      </c>
      <c r="J664" s="16">
        <v>44826</v>
      </c>
      <c r="K664" s="16">
        <v>44841</v>
      </c>
      <c r="L664" s="17">
        <v>44873</v>
      </c>
      <c r="M664" s="16">
        <v>44893</v>
      </c>
      <c r="N664" s="18">
        <f t="shared" si="10"/>
        <v>53</v>
      </c>
      <c r="O664" s="15" t="s">
        <v>2910</v>
      </c>
    </row>
    <row r="665" spans="1:15" x14ac:dyDescent="0.3">
      <c r="A665" s="14">
        <v>664</v>
      </c>
      <c r="B665" s="15" t="s">
        <v>1734</v>
      </c>
      <c r="C665" s="15" t="s">
        <v>2923</v>
      </c>
      <c r="D665" s="15" t="s">
        <v>2908</v>
      </c>
      <c r="E665" s="15" t="s">
        <v>2909</v>
      </c>
      <c r="F665" s="20" t="s">
        <v>73</v>
      </c>
      <c r="G665" s="20" t="s">
        <v>71</v>
      </c>
      <c r="H665" s="20" t="s">
        <v>72</v>
      </c>
      <c r="I665" s="20" t="s">
        <v>978</v>
      </c>
      <c r="J665" s="16">
        <v>44771</v>
      </c>
      <c r="K665" s="16">
        <v>44781</v>
      </c>
      <c r="L665" s="17">
        <v>44803</v>
      </c>
      <c r="M665" s="16">
        <v>44868</v>
      </c>
      <c r="N665" s="18">
        <f t="shared" si="10"/>
        <v>88</v>
      </c>
      <c r="O665" s="15" t="s">
        <v>2910</v>
      </c>
    </row>
    <row r="666" spans="1:15" x14ac:dyDescent="0.3">
      <c r="A666" s="14">
        <v>665</v>
      </c>
      <c r="B666" s="15" t="s">
        <v>1757</v>
      </c>
      <c r="C666" s="15" t="s">
        <v>2923</v>
      </c>
      <c r="D666" s="15" t="s">
        <v>2908</v>
      </c>
      <c r="E666" s="15" t="s">
        <v>2909</v>
      </c>
      <c r="F666" s="20" t="s">
        <v>34</v>
      </c>
      <c r="G666" s="20" t="s">
        <v>71</v>
      </c>
      <c r="H666" s="20" t="s">
        <v>72</v>
      </c>
      <c r="I666" s="20" t="s">
        <v>39</v>
      </c>
      <c r="J666" s="16">
        <v>44838</v>
      </c>
      <c r="K666" s="16">
        <v>44852</v>
      </c>
      <c r="L666" s="17">
        <v>44873</v>
      </c>
      <c r="M666" s="16">
        <v>44893</v>
      </c>
      <c r="N666" s="18">
        <f t="shared" si="10"/>
        <v>42</v>
      </c>
      <c r="O666" s="15" t="s">
        <v>2910</v>
      </c>
    </row>
    <row r="667" spans="1:15" x14ac:dyDescent="0.3">
      <c r="A667" s="14">
        <v>666</v>
      </c>
      <c r="B667" s="15" t="s">
        <v>1758</v>
      </c>
      <c r="C667" s="15" t="s">
        <v>2923</v>
      </c>
      <c r="D667" s="15" t="s">
        <v>2908</v>
      </c>
      <c r="E667" s="15" t="s">
        <v>2909</v>
      </c>
      <c r="F667" s="20" t="s">
        <v>20</v>
      </c>
      <c r="G667" s="20" t="s">
        <v>71</v>
      </c>
      <c r="H667" s="20" t="s">
        <v>72</v>
      </c>
      <c r="I667" s="20" t="s">
        <v>39</v>
      </c>
      <c r="J667" s="16">
        <v>44838</v>
      </c>
      <c r="K667" s="16">
        <v>44852</v>
      </c>
      <c r="L667" s="17">
        <v>44874</v>
      </c>
      <c r="M667" s="16">
        <v>44895</v>
      </c>
      <c r="N667" s="18">
        <f t="shared" si="10"/>
        <v>44</v>
      </c>
      <c r="O667" s="15" t="s">
        <v>2910</v>
      </c>
    </row>
    <row r="668" spans="1:15" x14ac:dyDescent="0.3">
      <c r="A668" s="14">
        <v>667</v>
      </c>
      <c r="B668" s="15" t="s">
        <v>1779</v>
      </c>
      <c r="C668" s="15" t="s">
        <v>2923</v>
      </c>
      <c r="D668" s="15" t="s">
        <v>2908</v>
      </c>
      <c r="E668" s="15" t="s">
        <v>2909</v>
      </c>
      <c r="F668" s="20" t="s">
        <v>34</v>
      </c>
      <c r="G668" s="20" t="s">
        <v>71</v>
      </c>
      <c r="H668" s="20" t="s">
        <v>72</v>
      </c>
      <c r="I668" s="20" t="s">
        <v>175</v>
      </c>
      <c r="J668" s="16">
        <v>44844</v>
      </c>
      <c r="K668" s="16">
        <v>44858</v>
      </c>
      <c r="L668" s="17">
        <v>44873</v>
      </c>
      <c r="M668" s="16">
        <v>44893</v>
      </c>
      <c r="N668" s="18">
        <f t="shared" si="10"/>
        <v>36</v>
      </c>
      <c r="O668" s="15" t="s">
        <v>2910</v>
      </c>
    </row>
    <row r="669" spans="1:15" x14ac:dyDescent="0.3">
      <c r="A669" s="14">
        <v>668</v>
      </c>
      <c r="B669" s="15" t="s">
        <v>1787</v>
      </c>
      <c r="C669" s="15" t="s">
        <v>2923</v>
      </c>
      <c r="D669" s="15" t="s">
        <v>2908</v>
      </c>
      <c r="E669" s="15" t="s">
        <v>2909</v>
      </c>
      <c r="F669" s="20" t="s">
        <v>34</v>
      </c>
      <c r="G669" s="20" t="s">
        <v>71</v>
      </c>
      <c r="H669" s="20" t="s">
        <v>72</v>
      </c>
      <c r="I669" s="20" t="s">
        <v>175</v>
      </c>
      <c r="J669" s="16">
        <v>44817</v>
      </c>
      <c r="K669" s="16">
        <v>44832</v>
      </c>
      <c r="L669" s="17">
        <v>44852</v>
      </c>
      <c r="M669" s="16">
        <v>44869</v>
      </c>
      <c r="N669" s="18">
        <f t="shared" si="10"/>
        <v>38</v>
      </c>
      <c r="O669" s="15" t="s">
        <v>2910</v>
      </c>
    </row>
    <row r="670" spans="1:15" x14ac:dyDescent="0.3">
      <c r="A670" s="14">
        <v>669</v>
      </c>
      <c r="B670" s="15" t="s">
        <v>1788</v>
      </c>
      <c r="C670" s="15" t="s">
        <v>2923</v>
      </c>
      <c r="D670" s="15" t="s">
        <v>2908</v>
      </c>
      <c r="E670" s="15" t="s">
        <v>2909</v>
      </c>
      <c r="F670" s="20" t="s">
        <v>27</v>
      </c>
      <c r="G670" s="20" t="s">
        <v>63</v>
      </c>
      <c r="H670" s="20" t="s">
        <v>339</v>
      </c>
      <c r="I670" s="20" t="s">
        <v>727</v>
      </c>
      <c r="J670" s="16">
        <v>44817</v>
      </c>
      <c r="K670" s="16">
        <v>44832</v>
      </c>
      <c r="L670" s="17">
        <v>44861</v>
      </c>
      <c r="M670" s="16">
        <v>44895</v>
      </c>
      <c r="N670" s="18">
        <f t="shared" si="10"/>
        <v>64</v>
      </c>
      <c r="O670" s="15" t="s">
        <v>2910</v>
      </c>
    </row>
    <row r="671" spans="1:15" x14ac:dyDescent="0.3">
      <c r="A671" s="14">
        <v>670</v>
      </c>
      <c r="B671" s="15" t="s">
        <v>1789</v>
      </c>
      <c r="C671" s="15" t="s">
        <v>2923</v>
      </c>
      <c r="D671" s="15" t="s">
        <v>2908</v>
      </c>
      <c r="E671" s="15" t="s">
        <v>2909</v>
      </c>
      <c r="F671" s="20" t="s">
        <v>27</v>
      </c>
      <c r="G671" s="20" t="s">
        <v>63</v>
      </c>
      <c r="H671" s="20" t="s">
        <v>339</v>
      </c>
      <c r="I671" s="20" t="s">
        <v>340</v>
      </c>
      <c r="J671" s="16">
        <v>44817</v>
      </c>
      <c r="K671" s="16">
        <v>44832</v>
      </c>
      <c r="L671" s="17">
        <v>44861</v>
      </c>
      <c r="M671" s="16">
        <v>44895</v>
      </c>
      <c r="N671" s="18">
        <f t="shared" si="10"/>
        <v>64</v>
      </c>
      <c r="O671" s="15" t="s">
        <v>2910</v>
      </c>
    </row>
    <row r="672" spans="1:15" x14ac:dyDescent="0.3">
      <c r="A672" s="14">
        <v>671</v>
      </c>
      <c r="B672" s="15" t="s">
        <v>1790</v>
      </c>
      <c r="C672" s="15" t="s">
        <v>2923</v>
      </c>
      <c r="D672" s="15" t="s">
        <v>2908</v>
      </c>
      <c r="E672" s="15" t="s">
        <v>2909</v>
      </c>
      <c r="F672" s="20" t="s">
        <v>27</v>
      </c>
      <c r="G672" s="20" t="s">
        <v>63</v>
      </c>
      <c r="H672" s="20" t="s">
        <v>339</v>
      </c>
      <c r="I672" s="20" t="s">
        <v>340</v>
      </c>
      <c r="J672" s="16">
        <v>44817</v>
      </c>
      <c r="K672" s="16">
        <v>44832</v>
      </c>
      <c r="L672" s="17">
        <v>44861</v>
      </c>
      <c r="M672" s="16">
        <v>44895</v>
      </c>
      <c r="N672" s="18">
        <f t="shared" si="10"/>
        <v>64</v>
      </c>
      <c r="O672" s="15" t="s">
        <v>2910</v>
      </c>
    </row>
    <row r="673" spans="1:15" x14ac:dyDescent="0.3">
      <c r="A673" s="14">
        <v>672</v>
      </c>
      <c r="B673" s="15" t="s">
        <v>1829</v>
      </c>
      <c r="C673" s="15" t="s">
        <v>2923</v>
      </c>
      <c r="D673" s="15" t="s">
        <v>2908</v>
      </c>
      <c r="E673" s="15" t="s">
        <v>2909</v>
      </c>
      <c r="F673" s="20" t="s">
        <v>34</v>
      </c>
      <c r="G673" s="20" t="s">
        <v>71</v>
      </c>
      <c r="H673" s="20" t="s">
        <v>72</v>
      </c>
      <c r="I673" s="20" t="s">
        <v>175</v>
      </c>
      <c r="J673" s="16">
        <v>44838</v>
      </c>
      <c r="K673" s="16">
        <v>44852</v>
      </c>
      <c r="L673" s="17">
        <v>44873</v>
      </c>
      <c r="M673" s="16">
        <v>44893</v>
      </c>
      <c r="N673" s="18">
        <f t="shared" si="10"/>
        <v>42</v>
      </c>
      <c r="O673" s="15" t="s">
        <v>2910</v>
      </c>
    </row>
    <row r="674" spans="1:15" x14ac:dyDescent="0.3">
      <c r="A674" s="14">
        <v>673</v>
      </c>
      <c r="B674" s="15" t="s">
        <v>1946</v>
      </c>
      <c r="C674" s="15" t="s">
        <v>2923</v>
      </c>
      <c r="D674" s="15" t="s">
        <v>2908</v>
      </c>
      <c r="E674" s="15" t="s">
        <v>2909</v>
      </c>
      <c r="F674" s="20" t="s">
        <v>22</v>
      </c>
      <c r="G674" s="20" t="s">
        <v>87</v>
      </c>
      <c r="H674" s="20" t="s">
        <v>35</v>
      </c>
      <c r="I674" s="20" t="s">
        <v>276</v>
      </c>
      <c r="J674" s="16">
        <v>44777</v>
      </c>
      <c r="K674" s="16">
        <v>44781</v>
      </c>
      <c r="L674" s="17">
        <v>44833</v>
      </c>
      <c r="M674" s="16">
        <v>44867</v>
      </c>
      <c r="N674" s="18">
        <f t="shared" si="10"/>
        <v>87</v>
      </c>
      <c r="O674" s="15" t="s">
        <v>2910</v>
      </c>
    </row>
    <row r="675" spans="1:15" x14ac:dyDescent="0.3">
      <c r="A675" s="14">
        <v>674</v>
      </c>
      <c r="B675" s="15" t="s">
        <v>2017</v>
      </c>
      <c r="C675" s="15" t="s">
        <v>2923</v>
      </c>
      <c r="D675" s="15" t="s">
        <v>2908</v>
      </c>
      <c r="E675" s="15" t="s">
        <v>2909</v>
      </c>
      <c r="F675" s="20" t="s">
        <v>87</v>
      </c>
      <c r="G675" s="20" t="s">
        <v>71</v>
      </c>
      <c r="H675" s="20" t="s">
        <v>339</v>
      </c>
      <c r="I675" s="20" t="s">
        <v>425</v>
      </c>
      <c r="J675" s="16">
        <v>44816</v>
      </c>
      <c r="K675" s="16">
        <v>44832</v>
      </c>
      <c r="L675" s="17">
        <v>44859</v>
      </c>
      <c r="M675" s="16">
        <v>44895</v>
      </c>
      <c r="N675" s="18">
        <f t="shared" si="10"/>
        <v>64</v>
      </c>
      <c r="O675" s="15" t="s">
        <v>2910</v>
      </c>
    </row>
    <row r="676" spans="1:15" x14ac:dyDescent="0.3">
      <c r="A676" s="14">
        <v>675</v>
      </c>
      <c r="B676" s="15" t="s">
        <v>2018</v>
      </c>
      <c r="C676" s="15" t="s">
        <v>2923</v>
      </c>
      <c r="D676" s="15" t="s">
        <v>2908</v>
      </c>
      <c r="E676" s="15" t="s">
        <v>2909</v>
      </c>
      <c r="F676" s="20" t="s">
        <v>87</v>
      </c>
      <c r="G676" s="20" t="s">
        <v>71</v>
      </c>
      <c r="H676" s="20" t="s">
        <v>339</v>
      </c>
      <c r="I676" s="20" t="s">
        <v>425</v>
      </c>
      <c r="J676" s="16">
        <v>44816</v>
      </c>
      <c r="K676" s="16">
        <v>44832</v>
      </c>
      <c r="L676" s="17">
        <v>44859</v>
      </c>
      <c r="M676" s="16">
        <v>44895</v>
      </c>
      <c r="N676" s="18">
        <f t="shared" si="10"/>
        <v>64</v>
      </c>
      <c r="O676" s="15" t="s">
        <v>2910</v>
      </c>
    </row>
    <row r="677" spans="1:15" x14ac:dyDescent="0.3">
      <c r="A677" s="14">
        <v>676</v>
      </c>
      <c r="B677" s="15" t="s">
        <v>2031</v>
      </c>
      <c r="C677" s="15" t="s">
        <v>2923</v>
      </c>
      <c r="D677" s="15" t="s">
        <v>2908</v>
      </c>
      <c r="E677" s="15" t="s">
        <v>2909</v>
      </c>
      <c r="F677" s="20" t="s">
        <v>28</v>
      </c>
      <c r="G677" s="20" t="s">
        <v>87</v>
      </c>
      <c r="H677" s="20" t="s">
        <v>26</v>
      </c>
      <c r="I677" s="20" t="s">
        <v>365</v>
      </c>
      <c r="J677" s="16">
        <v>44788</v>
      </c>
      <c r="K677" s="16">
        <v>44792</v>
      </c>
      <c r="L677" s="17">
        <v>44847</v>
      </c>
      <c r="M677" s="16">
        <v>44887</v>
      </c>
      <c r="N677" s="18">
        <f t="shared" si="10"/>
        <v>96</v>
      </c>
      <c r="O677" s="15" t="s">
        <v>2910</v>
      </c>
    </row>
    <row r="678" spans="1:15" x14ac:dyDescent="0.3">
      <c r="A678" s="14">
        <v>677</v>
      </c>
      <c r="B678" s="15" t="s">
        <v>2059</v>
      </c>
      <c r="C678" s="15" t="s">
        <v>2923</v>
      </c>
      <c r="D678" s="15" t="s">
        <v>2908</v>
      </c>
      <c r="E678" s="15" t="s">
        <v>2909</v>
      </c>
      <c r="F678" s="20" t="s">
        <v>21</v>
      </c>
      <c r="G678" s="20" t="s">
        <v>63</v>
      </c>
      <c r="H678" s="20" t="s">
        <v>64</v>
      </c>
      <c r="I678" s="20" t="s">
        <v>276</v>
      </c>
      <c r="J678" s="16">
        <v>44809</v>
      </c>
      <c r="K678" s="16">
        <v>44824</v>
      </c>
      <c r="L678" s="17">
        <v>44839</v>
      </c>
      <c r="M678" s="16">
        <v>44868</v>
      </c>
      <c r="N678" s="18">
        <f t="shared" si="10"/>
        <v>45</v>
      </c>
      <c r="O678" s="15" t="s">
        <v>2910</v>
      </c>
    </row>
    <row r="679" spans="1:15" x14ac:dyDescent="0.3">
      <c r="A679" s="14">
        <v>678</v>
      </c>
      <c r="B679" s="15" t="s">
        <v>2140</v>
      </c>
      <c r="C679" s="15" t="s">
        <v>2923</v>
      </c>
      <c r="D679" s="15" t="s">
        <v>2908</v>
      </c>
      <c r="E679" s="15" t="s">
        <v>2909</v>
      </c>
      <c r="F679" s="20" t="s">
        <v>21</v>
      </c>
      <c r="G679" s="20" t="s">
        <v>63</v>
      </c>
      <c r="H679" s="20" t="s">
        <v>64</v>
      </c>
      <c r="I679" s="20" t="s">
        <v>425</v>
      </c>
      <c r="J679" s="16">
        <v>44827</v>
      </c>
      <c r="K679" s="16">
        <v>44841</v>
      </c>
      <c r="L679" s="17">
        <v>44861</v>
      </c>
      <c r="M679" s="16">
        <v>44893</v>
      </c>
      <c r="N679" s="18">
        <f t="shared" si="10"/>
        <v>53</v>
      </c>
      <c r="O679" s="15" t="s">
        <v>2910</v>
      </c>
    </row>
    <row r="680" spans="1:15" x14ac:dyDescent="0.3">
      <c r="A680" s="14">
        <v>679</v>
      </c>
      <c r="B680" s="15" t="s">
        <v>2145</v>
      </c>
      <c r="C680" s="15" t="s">
        <v>2923</v>
      </c>
      <c r="D680" s="15" t="s">
        <v>2908</v>
      </c>
      <c r="E680" s="15" t="s">
        <v>2914</v>
      </c>
      <c r="F680" s="20" t="s">
        <v>28</v>
      </c>
      <c r="G680" s="20" t="s">
        <v>26</v>
      </c>
      <c r="H680" s="20" t="s">
        <v>35</v>
      </c>
      <c r="I680" s="20" t="s">
        <v>636</v>
      </c>
      <c r="J680" s="16">
        <v>44771</v>
      </c>
      <c r="K680" s="16">
        <v>44774</v>
      </c>
      <c r="L680" s="17">
        <v>44817</v>
      </c>
      <c r="M680" s="16">
        <v>44868</v>
      </c>
      <c r="N680" s="18">
        <f t="shared" si="10"/>
        <v>95</v>
      </c>
      <c r="O680" s="15" t="s">
        <v>2910</v>
      </c>
    </row>
    <row r="681" spans="1:15" x14ac:dyDescent="0.3">
      <c r="A681" s="14">
        <v>680</v>
      </c>
      <c r="B681" s="15" t="s">
        <v>2275</v>
      </c>
      <c r="C681" s="15" t="s">
        <v>2923</v>
      </c>
      <c r="D681" s="15" t="s">
        <v>2908</v>
      </c>
      <c r="E681" s="15" t="s">
        <v>2909</v>
      </c>
      <c r="F681" s="20" t="s">
        <v>34</v>
      </c>
      <c r="G681" s="20" t="s">
        <v>71</v>
      </c>
      <c r="H681" s="20" t="s">
        <v>72</v>
      </c>
      <c r="I681" s="20" t="s">
        <v>175</v>
      </c>
      <c r="J681" s="16">
        <v>44799</v>
      </c>
      <c r="K681" s="16">
        <v>44813</v>
      </c>
      <c r="L681" s="17">
        <v>44852</v>
      </c>
      <c r="M681" s="16">
        <v>44873</v>
      </c>
      <c r="N681" s="18">
        <f t="shared" si="10"/>
        <v>61</v>
      </c>
      <c r="O681" s="15" t="s">
        <v>2910</v>
      </c>
    </row>
    <row r="682" spans="1:15" x14ac:dyDescent="0.3">
      <c r="A682" s="14">
        <v>681</v>
      </c>
      <c r="B682" s="15" t="s">
        <v>2276</v>
      </c>
      <c r="C682" s="15" t="s">
        <v>2923</v>
      </c>
      <c r="D682" s="15" t="s">
        <v>2908</v>
      </c>
      <c r="E682" s="15" t="s">
        <v>2909</v>
      </c>
      <c r="F682" s="20" t="s">
        <v>26</v>
      </c>
      <c r="G682" s="20" t="s">
        <v>63</v>
      </c>
      <c r="H682" s="20" t="s">
        <v>64</v>
      </c>
      <c r="I682" s="20" t="s">
        <v>365</v>
      </c>
      <c r="J682" s="16">
        <v>44799</v>
      </c>
      <c r="K682" s="16">
        <v>44813</v>
      </c>
      <c r="L682" s="17">
        <v>44852</v>
      </c>
      <c r="M682" s="16">
        <v>44895</v>
      </c>
      <c r="N682" s="18">
        <f t="shared" si="10"/>
        <v>83</v>
      </c>
      <c r="O682" s="15" t="s">
        <v>2910</v>
      </c>
    </row>
    <row r="683" spans="1:15" x14ac:dyDescent="0.3">
      <c r="A683" s="14">
        <v>682</v>
      </c>
      <c r="B683" s="15" t="s">
        <v>2339</v>
      </c>
      <c r="C683" s="15" t="s">
        <v>2923</v>
      </c>
      <c r="D683" s="15" t="s">
        <v>2908</v>
      </c>
      <c r="E683" s="15" t="s">
        <v>2909</v>
      </c>
      <c r="F683" s="20" t="s">
        <v>20</v>
      </c>
      <c r="G683" s="20" t="s">
        <v>71</v>
      </c>
      <c r="H683" s="20" t="s">
        <v>72</v>
      </c>
      <c r="I683" s="20" t="s">
        <v>173</v>
      </c>
      <c r="J683" s="16">
        <v>44781</v>
      </c>
      <c r="K683" s="16">
        <v>44789</v>
      </c>
      <c r="L683" s="17">
        <v>44811</v>
      </c>
      <c r="M683" s="16">
        <v>44869</v>
      </c>
      <c r="N683" s="18">
        <f t="shared" si="10"/>
        <v>81</v>
      </c>
      <c r="O683" s="15" t="s">
        <v>2910</v>
      </c>
    </row>
    <row r="684" spans="1:15" x14ac:dyDescent="0.3">
      <c r="A684" s="14">
        <v>683</v>
      </c>
      <c r="B684" s="15" t="s">
        <v>2344</v>
      </c>
      <c r="C684" s="15" t="s">
        <v>2923</v>
      </c>
      <c r="D684" s="15" t="s">
        <v>2908</v>
      </c>
      <c r="E684" s="15" t="s">
        <v>2909</v>
      </c>
      <c r="F684" s="20" t="s">
        <v>20</v>
      </c>
      <c r="G684" s="20" t="s">
        <v>71</v>
      </c>
      <c r="H684" s="20" t="s">
        <v>72</v>
      </c>
      <c r="I684" s="20" t="s">
        <v>173</v>
      </c>
      <c r="J684" s="16">
        <v>44783</v>
      </c>
      <c r="K684" s="16">
        <v>44797</v>
      </c>
      <c r="L684" s="17">
        <v>44811</v>
      </c>
      <c r="M684" s="16">
        <v>44869</v>
      </c>
      <c r="N684" s="18">
        <f t="shared" si="10"/>
        <v>73</v>
      </c>
      <c r="O684" s="15" t="s">
        <v>2910</v>
      </c>
    </row>
    <row r="685" spans="1:15" x14ac:dyDescent="0.3">
      <c r="A685" s="14">
        <v>684</v>
      </c>
      <c r="B685" s="15" t="s">
        <v>2369</v>
      </c>
      <c r="C685" s="15" t="s">
        <v>2923</v>
      </c>
      <c r="D685" s="15" t="s">
        <v>2908</v>
      </c>
      <c r="E685" s="15" t="s">
        <v>2909</v>
      </c>
      <c r="F685" s="20" t="s">
        <v>45</v>
      </c>
      <c r="G685" s="20" t="s">
        <v>71</v>
      </c>
      <c r="H685" s="20" t="s">
        <v>64</v>
      </c>
      <c r="I685" s="20" t="s">
        <v>39</v>
      </c>
      <c r="J685" s="16">
        <v>44831</v>
      </c>
      <c r="K685" s="16">
        <v>44841</v>
      </c>
      <c r="L685" s="17">
        <v>44847</v>
      </c>
      <c r="M685" s="16">
        <v>44873</v>
      </c>
      <c r="N685" s="18">
        <f t="shared" si="10"/>
        <v>33</v>
      </c>
      <c r="O685" s="15" t="s">
        <v>2910</v>
      </c>
    </row>
    <row r="686" spans="1:15" x14ac:dyDescent="0.3">
      <c r="A686" s="14">
        <v>685</v>
      </c>
      <c r="B686" s="15" t="s">
        <v>2486</v>
      </c>
      <c r="C686" s="15" t="s">
        <v>2923</v>
      </c>
      <c r="D686" s="15" t="s">
        <v>2908</v>
      </c>
      <c r="E686" s="15" t="s">
        <v>2909</v>
      </c>
      <c r="F686" s="20" t="s">
        <v>45</v>
      </c>
      <c r="G686" s="20" t="s">
        <v>71</v>
      </c>
      <c r="H686" s="20" t="s">
        <v>64</v>
      </c>
      <c r="I686" s="20" t="s">
        <v>871</v>
      </c>
      <c r="J686" s="16">
        <v>44820</v>
      </c>
      <c r="K686" s="16">
        <v>44832</v>
      </c>
      <c r="L686" s="17">
        <v>44847</v>
      </c>
      <c r="M686" s="16">
        <v>44879</v>
      </c>
      <c r="N686" s="18">
        <f t="shared" si="10"/>
        <v>48</v>
      </c>
      <c r="O686" s="15" t="s">
        <v>2910</v>
      </c>
    </row>
    <row r="687" spans="1:15" x14ac:dyDescent="0.3">
      <c r="A687" s="14">
        <v>686</v>
      </c>
      <c r="B687" s="15" t="s">
        <v>2602</v>
      </c>
      <c r="C687" s="15" t="s">
        <v>2923</v>
      </c>
      <c r="D687" s="15" t="s">
        <v>2908</v>
      </c>
      <c r="E687" s="15" t="s">
        <v>2909</v>
      </c>
      <c r="F687" s="20" t="s">
        <v>21</v>
      </c>
      <c r="G687" s="20" t="s">
        <v>63</v>
      </c>
      <c r="H687" s="20" t="s">
        <v>64</v>
      </c>
      <c r="I687" s="20" t="s">
        <v>276</v>
      </c>
      <c r="J687" s="16">
        <v>44796</v>
      </c>
      <c r="K687" s="16">
        <v>44813</v>
      </c>
      <c r="L687" s="17">
        <v>44839</v>
      </c>
      <c r="M687" s="16">
        <v>44868</v>
      </c>
      <c r="N687" s="18">
        <f t="shared" si="10"/>
        <v>56</v>
      </c>
      <c r="O687" s="15" t="s">
        <v>2910</v>
      </c>
    </row>
    <row r="688" spans="1:15" x14ac:dyDescent="0.3">
      <c r="A688" s="14">
        <v>687</v>
      </c>
      <c r="B688" s="15" t="s">
        <v>2635</v>
      </c>
      <c r="C688" s="15" t="s">
        <v>2923</v>
      </c>
      <c r="D688" s="15" t="s">
        <v>2908</v>
      </c>
      <c r="E688" s="15" t="s">
        <v>2909</v>
      </c>
      <c r="F688" s="20" t="s">
        <v>34</v>
      </c>
      <c r="G688" s="20" t="s">
        <v>71</v>
      </c>
      <c r="H688" s="20" t="s">
        <v>72</v>
      </c>
      <c r="I688" s="20" t="s">
        <v>36</v>
      </c>
      <c r="J688" s="16">
        <v>44811</v>
      </c>
      <c r="K688" s="16">
        <v>44824</v>
      </c>
      <c r="L688" s="17">
        <v>44852</v>
      </c>
      <c r="M688" s="16">
        <v>44886</v>
      </c>
      <c r="N688" s="18">
        <f t="shared" si="10"/>
        <v>63</v>
      </c>
      <c r="O688" s="15" t="s">
        <v>2910</v>
      </c>
    </row>
    <row r="689" spans="1:15" x14ac:dyDescent="0.3">
      <c r="A689" s="14">
        <v>688</v>
      </c>
      <c r="B689" s="15" t="s">
        <v>2636</v>
      </c>
      <c r="C689" s="15" t="s">
        <v>2923</v>
      </c>
      <c r="D689" s="15" t="s">
        <v>2908</v>
      </c>
      <c r="E689" s="15" t="s">
        <v>2909</v>
      </c>
      <c r="F689" s="20" t="s">
        <v>20</v>
      </c>
      <c r="G689" s="20" t="s">
        <v>71</v>
      </c>
      <c r="H689" s="20" t="s">
        <v>72</v>
      </c>
      <c r="I689" s="20" t="s">
        <v>173</v>
      </c>
      <c r="J689" s="16">
        <v>44811</v>
      </c>
      <c r="K689" s="16">
        <v>44824</v>
      </c>
      <c r="L689" s="17">
        <v>44839</v>
      </c>
      <c r="M689" s="16">
        <v>44869</v>
      </c>
      <c r="N689" s="18">
        <f t="shared" si="10"/>
        <v>46</v>
      </c>
      <c r="O689" s="15" t="s">
        <v>2910</v>
      </c>
    </row>
    <row r="690" spans="1:15" x14ac:dyDescent="0.3">
      <c r="A690" s="14">
        <v>689</v>
      </c>
      <c r="B690" s="15" t="s">
        <v>2643</v>
      </c>
      <c r="C690" s="15" t="s">
        <v>2923</v>
      </c>
      <c r="D690" s="15" t="s">
        <v>2908</v>
      </c>
      <c r="E690" s="15" t="s">
        <v>2909</v>
      </c>
      <c r="F690" s="20" t="s">
        <v>65</v>
      </c>
      <c r="G690" s="20" t="s">
        <v>63</v>
      </c>
      <c r="H690" s="20" t="s">
        <v>64</v>
      </c>
      <c r="I690" s="20" t="s">
        <v>46</v>
      </c>
      <c r="J690" s="16">
        <v>44824</v>
      </c>
      <c r="K690" s="16">
        <v>44832</v>
      </c>
      <c r="L690" s="17">
        <v>44854</v>
      </c>
      <c r="M690" s="16">
        <v>44872</v>
      </c>
      <c r="N690" s="18">
        <f t="shared" si="10"/>
        <v>41</v>
      </c>
      <c r="O690" s="15" t="s">
        <v>2910</v>
      </c>
    </row>
    <row r="691" spans="1:15" x14ac:dyDescent="0.3">
      <c r="A691" s="14">
        <v>690</v>
      </c>
      <c r="B691" s="15" t="s">
        <v>2645</v>
      </c>
      <c r="C691" s="15" t="s">
        <v>2923</v>
      </c>
      <c r="D691" s="15" t="s">
        <v>2908</v>
      </c>
      <c r="E691" s="15" t="s">
        <v>2909</v>
      </c>
      <c r="F691" s="20" t="s">
        <v>45</v>
      </c>
      <c r="G691" s="20" t="s">
        <v>71</v>
      </c>
      <c r="H691" s="20" t="s">
        <v>64</v>
      </c>
      <c r="I691" s="20" t="s">
        <v>871</v>
      </c>
      <c r="J691" s="16">
        <v>44824</v>
      </c>
      <c r="K691" s="16">
        <v>44832</v>
      </c>
      <c r="L691" s="17">
        <v>44847</v>
      </c>
      <c r="M691" s="16">
        <v>44879</v>
      </c>
      <c r="N691" s="18">
        <f t="shared" si="10"/>
        <v>48</v>
      </c>
      <c r="O691" s="15" t="s">
        <v>2910</v>
      </c>
    </row>
    <row r="692" spans="1:15" x14ac:dyDescent="0.3">
      <c r="A692" s="14">
        <v>691</v>
      </c>
      <c r="B692" s="15" t="s">
        <v>2646</v>
      </c>
      <c r="C692" s="15" t="s">
        <v>2923</v>
      </c>
      <c r="D692" s="15" t="s">
        <v>2908</v>
      </c>
      <c r="E692" s="15" t="s">
        <v>2909</v>
      </c>
      <c r="F692" s="20" t="s">
        <v>65</v>
      </c>
      <c r="G692" s="20" t="s">
        <v>63</v>
      </c>
      <c r="H692" s="20" t="s">
        <v>64</v>
      </c>
      <c r="I692" s="20" t="s">
        <v>46</v>
      </c>
      <c r="J692" s="16">
        <v>44824</v>
      </c>
      <c r="K692" s="16">
        <v>44832</v>
      </c>
      <c r="L692" s="17">
        <v>44854</v>
      </c>
      <c r="M692" s="16">
        <v>44872</v>
      </c>
      <c r="N692" s="18">
        <f t="shared" si="10"/>
        <v>41</v>
      </c>
      <c r="O692" s="15" t="s">
        <v>2910</v>
      </c>
    </row>
    <row r="693" spans="1:15" x14ac:dyDescent="0.3">
      <c r="A693" s="14">
        <v>692</v>
      </c>
      <c r="B693" s="15" t="s">
        <v>2647</v>
      </c>
      <c r="C693" s="15" t="s">
        <v>2923</v>
      </c>
      <c r="D693" s="15" t="s">
        <v>2908</v>
      </c>
      <c r="E693" s="15" t="s">
        <v>2909</v>
      </c>
      <c r="F693" s="20" t="s">
        <v>21</v>
      </c>
      <c r="G693" s="20" t="s">
        <v>63</v>
      </c>
      <c r="H693" s="20" t="s">
        <v>64</v>
      </c>
      <c r="I693" s="20" t="s">
        <v>425</v>
      </c>
      <c r="J693" s="16">
        <v>44824</v>
      </c>
      <c r="K693" s="16">
        <v>44832</v>
      </c>
      <c r="L693" s="17">
        <v>44861</v>
      </c>
      <c r="M693" s="16">
        <v>44893</v>
      </c>
      <c r="N693" s="18">
        <f t="shared" si="10"/>
        <v>62</v>
      </c>
      <c r="O693" s="15" t="s">
        <v>2910</v>
      </c>
    </row>
    <row r="694" spans="1:15" x14ac:dyDescent="0.3">
      <c r="A694" s="14">
        <v>693</v>
      </c>
      <c r="B694" s="15" t="s">
        <v>2649</v>
      </c>
      <c r="C694" s="15" t="s">
        <v>2923</v>
      </c>
      <c r="D694" s="15" t="s">
        <v>2908</v>
      </c>
      <c r="E694" s="15" t="s">
        <v>2909</v>
      </c>
      <c r="F694" s="20" t="s">
        <v>45</v>
      </c>
      <c r="G694" s="20" t="s">
        <v>71</v>
      </c>
      <c r="H694" s="20" t="s">
        <v>64</v>
      </c>
      <c r="I694" s="20" t="s">
        <v>39</v>
      </c>
      <c r="J694" s="16">
        <v>44824</v>
      </c>
      <c r="K694" s="16">
        <v>44832</v>
      </c>
      <c r="L694" s="17">
        <v>44847</v>
      </c>
      <c r="M694" s="16">
        <v>44873</v>
      </c>
      <c r="N694" s="18">
        <f t="shared" si="10"/>
        <v>42</v>
      </c>
      <c r="O694" s="15" t="s">
        <v>2910</v>
      </c>
    </row>
    <row r="695" spans="1:15" x14ac:dyDescent="0.3">
      <c r="A695" s="14">
        <v>694</v>
      </c>
      <c r="B695" s="15" t="s">
        <v>2652</v>
      </c>
      <c r="C695" s="15" t="s">
        <v>2923</v>
      </c>
      <c r="D695" s="15" t="s">
        <v>2908</v>
      </c>
      <c r="E695" s="15" t="s">
        <v>2909</v>
      </c>
      <c r="F695" s="20" t="s">
        <v>65</v>
      </c>
      <c r="G695" s="20" t="s">
        <v>63</v>
      </c>
      <c r="H695" s="20" t="s">
        <v>64</v>
      </c>
      <c r="I695" s="20" t="s">
        <v>46</v>
      </c>
      <c r="J695" s="16">
        <v>44824</v>
      </c>
      <c r="K695" s="16">
        <v>44832</v>
      </c>
      <c r="L695" s="17">
        <v>44854</v>
      </c>
      <c r="M695" s="16">
        <v>44872</v>
      </c>
      <c r="N695" s="18">
        <f t="shared" si="10"/>
        <v>41</v>
      </c>
      <c r="O695" s="15" t="s">
        <v>2910</v>
      </c>
    </row>
    <row r="696" spans="1:15" x14ac:dyDescent="0.3">
      <c r="A696" s="14">
        <v>695</v>
      </c>
      <c r="B696" s="15" t="s">
        <v>2792</v>
      </c>
      <c r="C696" s="15" t="s">
        <v>2923</v>
      </c>
      <c r="D696" s="15" t="s">
        <v>2908</v>
      </c>
      <c r="E696" s="15" t="s">
        <v>2909</v>
      </c>
      <c r="F696" s="20" t="s">
        <v>34</v>
      </c>
      <c r="G696" s="20" t="s">
        <v>71</v>
      </c>
      <c r="H696" s="20" t="s">
        <v>72</v>
      </c>
      <c r="I696" s="20" t="s">
        <v>36</v>
      </c>
      <c r="J696" s="16">
        <v>44851</v>
      </c>
      <c r="K696" s="16">
        <v>44858</v>
      </c>
      <c r="L696" s="17">
        <v>44873</v>
      </c>
      <c r="M696" s="16">
        <v>44893</v>
      </c>
      <c r="N696" s="18">
        <f t="shared" si="10"/>
        <v>36</v>
      </c>
      <c r="O696" s="15" t="s">
        <v>2910</v>
      </c>
    </row>
    <row r="697" spans="1:15" x14ac:dyDescent="0.3">
      <c r="A697" s="14">
        <v>696</v>
      </c>
      <c r="B697" s="15" t="s">
        <v>2799</v>
      </c>
      <c r="C697" s="15" t="s">
        <v>2923</v>
      </c>
      <c r="D697" s="15" t="s">
        <v>2908</v>
      </c>
      <c r="E697" s="15" t="s">
        <v>2909</v>
      </c>
      <c r="F697" s="20" t="s">
        <v>20</v>
      </c>
      <c r="G697" s="20" t="s">
        <v>71</v>
      </c>
      <c r="H697" s="20" t="s">
        <v>72</v>
      </c>
      <c r="I697" s="20" t="s">
        <v>173</v>
      </c>
      <c r="J697" s="16">
        <v>44796</v>
      </c>
      <c r="K697" s="16">
        <v>44816</v>
      </c>
      <c r="L697" s="17">
        <v>44825</v>
      </c>
      <c r="M697" s="16">
        <v>44869</v>
      </c>
      <c r="N697" s="18">
        <f t="shared" si="10"/>
        <v>54</v>
      </c>
      <c r="O697" s="15" t="s">
        <v>2910</v>
      </c>
    </row>
    <row r="698" spans="1:15" x14ac:dyDescent="0.3">
      <c r="A698" s="14">
        <v>697</v>
      </c>
      <c r="B698" s="15" t="s">
        <v>2873</v>
      </c>
      <c r="C698" s="15" t="s">
        <v>2923</v>
      </c>
      <c r="D698" s="15" t="s">
        <v>2908</v>
      </c>
      <c r="E698" s="15" t="s">
        <v>2909</v>
      </c>
      <c r="F698" s="20" t="s">
        <v>20</v>
      </c>
      <c r="G698" s="20" t="s">
        <v>71</v>
      </c>
      <c r="H698" s="20" t="s">
        <v>72</v>
      </c>
      <c r="I698" s="20" t="s">
        <v>74</v>
      </c>
      <c r="J698" s="16">
        <v>44839</v>
      </c>
      <c r="K698" s="16">
        <v>44852</v>
      </c>
      <c r="L698" s="17">
        <v>44874</v>
      </c>
      <c r="M698" s="16">
        <v>44883</v>
      </c>
      <c r="N698" s="18">
        <f t="shared" si="10"/>
        <v>32</v>
      </c>
      <c r="O698" s="15" t="s">
        <v>2910</v>
      </c>
    </row>
    <row r="699" spans="1:15" x14ac:dyDescent="0.3">
      <c r="A699" s="14">
        <v>698</v>
      </c>
      <c r="B699" s="15" t="s">
        <v>199</v>
      </c>
      <c r="C699" s="15" t="s">
        <v>2911</v>
      </c>
      <c r="D699" s="15" t="s">
        <v>2911</v>
      </c>
      <c r="E699" s="15" t="s">
        <v>2909</v>
      </c>
      <c r="F699" s="20" t="s">
        <v>57</v>
      </c>
      <c r="G699" s="20" t="s">
        <v>55</v>
      </c>
      <c r="H699" s="20" t="s">
        <v>56</v>
      </c>
      <c r="I699" s="20" t="s">
        <v>158</v>
      </c>
      <c r="J699" s="16">
        <v>44799</v>
      </c>
      <c r="K699" s="16">
        <v>44837</v>
      </c>
      <c r="L699" s="17">
        <v>44852</v>
      </c>
      <c r="M699" s="16">
        <v>44873</v>
      </c>
      <c r="N699" s="18">
        <f t="shared" si="10"/>
        <v>37</v>
      </c>
      <c r="O699" s="15" t="s">
        <v>2910</v>
      </c>
    </row>
    <row r="700" spans="1:15" x14ac:dyDescent="0.3">
      <c r="A700" s="14">
        <v>699</v>
      </c>
      <c r="B700" s="15" t="s">
        <v>201</v>
      </c>
      <c r="C700" s="15" t="s">
        <v>2911</v>
      </c>
      <c r="D700" s="15" t="s">
        <v>2911</v>
      </c>
      <c r="E700" s="15" t="s">
        <v>2909</v>
      </c>
      <c r="F700" s="20" t="s">
        <v>57</v>
      </c>
      <c r="G700" s="20" t="s">
        <v>55</v>
      </c>
      <c r="H700" s="20" t="s">
        <v>56</v>
      </c>
      <c r="I700" s="20" t="s">
        <v>158</v>
      </c>
      <c r="J700" s="16">
        <v>44799</v>
      </c>
      <c r="K700" s="16">
        <v>44837</v>
      </c>
      <c r="L700" s="17">
        <v>44852</v>
      </c>
      <c r="M700" s="16">
        <v>44893</v>
      </c>
      <c r="N700" s="18">
        <f t="shared" si="10"/>
        <v>57</v>
      </c>
      <c r="O700" s="15" t="s">
        <v>2910</v>
      </c>
    </row>
    <row r="701" spans="1:15" x14ac:dyDescent="0.3">
      <c r="A701" s="14">
        <v>700</v>
      </c>
      <c r="B701" s="15" t="s">
        <v>203</v>
      </c>
      <c r="C701" s="15" t="s">
        <v>2911</v>
      </c>
      <c r="D701" s="15" t="s">
        <v>2911</v>
      </c>
      <c r="E701" s="15" t="s">
        <v>2909</v>
      </c>
      <c r="F701" s="20" t="s">
        <v>57</v>
      </c>
      <c r="G701" s="20" t="s">
        <v>55</v>
      </c>
      <c r="H701" s="20" t="s">
        <v>56</v>
      </c>
      <c r="I701" s="20" t="s">
        <v>158</v>
      </c>
      <c r="J701" s="16">
        <v>44799</v>
      </c>
      <c r="K701" s="16">
        <v>44837</v>
      </c>
      <c r="L701" s="17">
        <v>44852</v>
      </c>
      <c r="M701" s="16">
        <v>44873</v>
      </c>
      <c r="N701" s="18">
        <f t="shared" si="10"/>
        <v>37</v>
      </c>
      <c r="O701" s="15" t="s">
        <v>2910</v>
      </c>
    </row>
    <row r="702" spans="1:15" x14ac:dyDescent="0.3">
      <c r="A702" s="14">
        <v>701</v>
      </c>
      <c r="B702" s="15" t="s">
        <v>215</v>
      </c>
      <c r="C702" s="15" t="s">
        <v>2911</v>
      </c>
      <c r="D702" s="15" t="s">
        <v>2911</v>
      </c>
      <c r="E702" s="15" t="s">
        <v>2909</v>
      </c>
      <c r="F702" s="20" t="s">
        <v>57</v>
      </c>
      <c r="G702" s="20" t="s">
        <v>55</v>
      </c>
      <c r="H702" s="20" t="s">
        <v>56</v>
      </c>
      <c r="I702" s="20" t="s">
        <v>217</v>
      </c>
      <c r="J702" s="16">
        <v>44803</v>
      </c>
      <c r="K702" s="16">
        <v>44837</v>
      </c>
      <c r="L702" s="17">
        <v>44852</v>
      </c>
      <c r="M702" s="16">
        <v>44881</v>
      </c>
      <c r="N702" s="18">
        <f t="shared" si="10"/>
        <v>45</v>
      </c>
      <c r="O702" s="15" t="s">
        <v>2910</v>
      </c>
    </row>
    <row r="703" spans="1:15" x14ac:dyDescent="0.3">
      <c r="A703" s="14">
        <v>702</v>
      </c>
      <c r="B703" s="15" t="s">
        <v>218</v>
      </c>
      <c r="C703" s="15" t="s">
        <v>2911</v>
      </c>
      <c r="D703" s="15" t="s">
        <v>2911</v>
      </c>
      <c r="E703" s="15" t="s">
        <v>2909</v>
      </c>
      <c r="F703" s="20" t="s">
        <v>57</v>
      </c>
      <c r="G703" s="20" t="s">
        <v>55</v>
      </c>
      <c r="H703" s="20" t="s">
        <v>56</v>
      </c>
      <c r="I703" s="20" t="s">
        <v>158</v>
      </c>
      <c r="J703" s="16">
        <v>44805</v>
      </c>
      <c r="K703" s="16">
        <v>44837</v>
      </c>
      <c r="L703" s="17">
        <v>44852</v>
      </c>
      <c r="M703" s="16">
        <v>44881</v>
      </c>
      <c r="N703" s="18">
        <f t="shared" si="10"/>
        <v>45</v>
      </c>
      <c r="O703" s="15" t="s">
        <v>2910</v>
      </c>
    </row>
    <row r="704" spans="1:15" x14ac:dyDescent="0.3">
      <c r="A704" s="14">
        <v>703</v>
      </c>
      <c r="B704" s="15" t="s">
        <v>245</v>
      </c>
      <c r="C704" s="15" t="s">
        <v>2911</v>
      </c>
      <c r="D704" s="15" t="s">
        <v>2911</v>
      </c>
      <c r="E704" s="15" t="s">
        <v>2912</v>
      </c>
      <c r="F704" s="20" t="s">
        <v>127</v>
      </c>
      <c r="G704" s="20" t="s">
        <v>149</v>
      </c>
      <c r="H704" s="20" t="s">
        <v>141</v>
      </c>
      <c r="I704" s="20" t="s">
        <v>246</v>
      </c>
      <c r="J704" s="16">
        <v>44811</v>
      </c>
      <c r="K704" s="16">
        <v>44832</v>
      </c>
      <c r="L704" s="17">
        <v>44838</v>
      </c>
      <c r="M704" s="16">
        <v>44893</v>
      </c>
      <c r="N704" s="18">
        <f t="shared" si="10"/>
        <v>62</v>
      </c>
      <c r="O704" s="15" t="s">
        <v>2910</v>
      </c>
    </row>
    <row r="705" spans="1:15" x14ac:dyDescent="0.3">
      <c r="A705" s="14">
        <v>704</v>
      </c>
      <c r="B705" s="15" t="s">
        <v>284</v>
      </c>
      <c r="C705" s="15" t="s">
        <v>2911</v>
      </c>
      <c r="D705" s="15" t="s">
        <v>2911</v>
      </c>
      <c r="E705" s="15" t="s">
        <v>2909</v>
      </c>
      <c r="F705" s="20" t="s">
        <v>127</v>
      </c>
      <c r="G705" s="20" t="s">
        <v>56</v>
      </c>
      <c r="H705" s="20" t="s">
        <v>129</v>
      </c>
      <c r="I705" s="20" t="s">
        <v>206</v>
      </c>
      <c r="J705" s="16">
        <v>44777</v>
      </c>
      <c r="K705" s="16">
        <v>44789</v>
      </c>
      <c r="L705" s="17">
        <v>44805</v>
      </c>
      <c r="M705" s="16">
        <v>44880</v>
      </c>
      <c r="N705" s="18">
        <f t="shared" si="10"/>
        <v>92</v>
      </c>
      <c r="O705" s="15" t="s">
        <v>2910</v>
      </c>
    </row>
    <row r="706" spans="1:15" x14ac:dyDescent="0.3">
      <c r="A706" s="14">
        <v>705</v>
      </c>
      <c r="B706" s="15" t="s">
        <v>289</v>
      </c>
      <c r="C706" s="15" t="s">
        <v>2911</v>
      </c>
      <c r="D706" s="15" t="s">
        <v>2911</v>
      </c>
      <c r="E706" s="15" t="s">
        <v>2909</v>
      </c>
      <c r="F706" s="20" t="s">
        <v>80</v>
      </c>
      <c r="G706" s="20" t="s">
        <v>55</v>
      </c>
      <c r="H706" s="20" t="s">
        <v>141</v>
      </c>
      <c r="I706" s="20" t="s">
        <v>144</v>
      </c>
      <c r="J706" s="16">
        <v>44778</v>
      </c>
      <c r="K706" s="16">
        <v>44804</v>
      </c>
      <c r="L706" s="17">
        <v>44825</v>
      </c>
      <c r="M706" s="16">
        <v>44873</v>
      </c>
      <c r="N706" s="18">
        <f t="shared" ref="N706:N769" si="11">_xlfn.DAYS(M706,K706)+1</f>
        <v>70</v>
      </c>
      <c r="O706" s="15" t="s">
        <v>2910</v>
      </c>
    </row>
    <row r="707" spans="1:15" x14ac:dyDescent="0.3">
      <c r="A707" s="14">
        <v>706</v>
      </c>
      <c r="B707" s="15" t="s">
        <v>291</v>
      </c>
      <c r="C707" s="15" t="s">
        <v>2911</v>
      </c>
      <c r="D707" s="15" t="s">
        <v>2911</v>
      </c>
      <c r="E707" s="15" t="s">
        <v>2909</v>
      </c>
      <c r="F707" s="20" t="s">
        <v>127</v>
      </c>
      <c r="G707" s="20" t="s">
        <v>56</v>
      </c>
      <c r="H707" s="20" t="s">
        <v>129</v>
      </c>
      <c r="I707" s="20" t="s">
        <v>293</v>
      </c>
      <c r="J707" s="16">
        <v>44778</v>
      </c>
      <c r="K707" s="16">
        <v>44804</v>
      </c>
      <c r="L707" s="17">
        <v>44819</v>
      </c>
      <c r="M707" s="16">
        <v>44866</v>
      </c>
      <c r="N707" s="18">
        <f t="shared" si="11"/>
        <v>63</v>
      </c>
      <c r="O707" s="15" t="s">
        <v>2910</v>
      </c>
    </row>
    <row r="708" spans="1:15" x14ac:dyDescent="0.3">
      <c r="A708" s="14">
        <v>707</v>
      </c>
      <c r="B708" s="15" t="s">
        <v>294</v>
      </c>
      <c r="C708" s="15" t="s">
        <v>2911</v>
      </c>
      <c r="D708" s="15" t="s">
        <v>2911</v>
      </c>
      <c r="E708" s="15" t="s">
        <v>2909</v>
      </c>
      <c r="F708" s="20" t="s">
        <v>127</v>
      </c>
      <c r="G708" s="20" t="s">
        <v>56</v>
      </c>
      <c r="H708" s="20" t="s">
        <v>129</v>
      </c>
      <c r="I708" s="20" t="s">
        <v>206</v>
      </c>
      <c r="J708" s="16">
        <v>44778</v>
      </c>
      <c r="K708" s="16">
        <v>44804</v>
      </c>
      <c r="L708" s="17">
        <v>44819</v>
      </c>
      <c r="M708" s="16">
        <v>44881</v>
      </c>
      <c r="N708" s="18">
        <f t="shared" si="11"/>
        <v>78</v>
      </c>
      <c r="O708" s="15" t="s">
        <v>2910</v>
      </c>
    </row>
    <row r="709" spans="1:15" x14ac:dyDescent="0.3">
      <c r="A709" s="14">
        <v>708</v>
      </c>
      <c r="B709" s="15" t="s">
        <v>296</v>
      </c>
      <c r="C709" s="15" t="s">
        <v>2911</v>
      </c>
      <c r="D709" s="15" t="s">
        <v>2911</v>
      </c>
      <c r="E709" s="15" t="s">
        <v>2909</v>
      </c>
      <c r="F709" s="20" t="s">
        <v>127</v>
      </c>
      <c r="G709" s="20" t="s">
        <v>56</v>
      </c>
      <c r="H709" s="20" t="s">
        <v>129</v>
      </c>
      <c r="I709" s="20" t="s">
        <v>206</v>
      </c>
      <c r="J709" s="16">
        <v>44778</v>
      </c>
      <c r="K709" s="16">
        <v>44805</v>
      </c>
      <c r="L709" s="17">
        <v>44824</v>
      </c>
      <c r="M709" s="16">
        <v>44881</v>
      </c>
      <c r="N709" s="18">
        <f t="shared" si="11"/>
        <v>77</v>
      </c>
      <c r="O709" s="15" t="s">
        <v>2910</v>
      </c>
    </row>
    <row r="710" spans="1:15" x14ac:dyDescent="0.3">
      <c r="A710" s="14">
        <v>709</v>
      </c>
      <c r="B710" s="15" t="s">
        <v>297</v>
      </c>
      <c r="C710" s="15" t="s">
        <v>2911</v>
      </c>
      <c r="D710" s="15" t="s">
        <v>2911</v>
      </c>
      <c r="E710" s="15" t="s">
        <v>2909</v>
      </c>
      <c r="F710" s="20" t="s">
        <v>127</v>
      </c>
      <c r="G710" s="20" t="s">
        <v>56</v>
      </c>
      <c r="H710" s="20" t="s">
        <v>129</v>
      </c>
      <c r="I710" s="20" t="s">
        <v>196</v>
      </c>
      <c r="J710" s="16">
        <v>44778</v>
      </c>
      <c r="K710" s="16">
        <v>44805</v>
      </c>
      <c r="L710" s="17">
        <v>44824</v>
      </c>
      <c r="M710" s="16">
        <v>44881</v>
      </c>
      <c r="N710" s="18">
        <f t="shared" si="11"/>
        <v>77</v>
      </c>
      <c r="O710" s="15" t="s">
        <v>2910</v>
      </c>
    </row>
    <row r="711" spans="1:15" x14ac:dyDescent="0.3">
      <c r="A711" s="14">
        <v>710</v>
      </c>
      <c r="B711" s="15" t="s">
        <v>298</v>
      </c>
      <c r="C711" s="15" t="s">
        <v>2911</v>
      </c>
      <c r="D711" s="15" t="s">
        <v>2911</v>
      </c>
      <c r="E711" s="15" t="s">
        <v>2909</v>
      </c>
      <c r="F711" s="20" t="s">
        <v>57</v>
      </c>
      <c r="G711" s="20" t="s">
        <v>55</v>
      </c>
      <c r="H711" s="20" t="s">
        <v>56</v>
      </c>
      <c r="I711" s="20" t="s">
        <v>58</v>
      </c>
      <c r="J711" s="16">
        <v>44778</v>
      </c>
      <c r="K711" s="16">
        <v>44804</v>
      </c>
      <c r="L711" s="17">
        <v>44810</v>
      </c>
      <c r="M711" s="16">
        <v>44873</v>
      </c>
      <c r="N711" s="18">
        <f t="shared" si="11"/>
        <v>70</v>
      </c>
      <c r="O711" s="15" t="s">
        <v>2910</v>
      </c>
    </row>
    <row r="712" spans="1:15" x14ac:dyDescent="0.3">
      <c r="A712" s="14">
        <v>711</v>
      </c>
      <c r="B712" s="15" t="s">
        <v>301</v>
      </c>
      <c r="C712" s="15" t="s">
        <v>2911</v>
      </c>
      <c r="D712" s="15" t="s">
        <v>2911</v>
      </c>
      <c r="E712" s="15" t="s">
        <v>2909</v>
      </c>
      <c r="F712" s="20" t="s">
        <v>99</v>
      </c>
      <c r="G712" s="20" t="s">
        <v>98</v>
      </c>
      <c r="H712" s="20" t="s">
        <v>92</v>
      </c>
      <c r="I712" s="20" t="s">
        <v>100</v>
      </c>
      <c r="J712" s="16">
        <v>44781</v>
      </c>
      <c r="K712" s="16">
        <v>44789</v>
      </c>
      <c r="L712" s="17">
        <v>44840</v>
      </c>
      <c r="M712" s="16">
        <v>44893</v>
      </c>
      <c r="N712" s="18">
        <f t="shared" si="11"/>
        <v>105</v>
      </c>
      <c r="O712" s="15" t="s">
        <v>2910</v>
      </c>
    </row>
    <row r="713" spans="1:15" x14ac:dyDescent="0.3">
      <c r="A713" s="14">
        <v>712</v>
      </c>
      <c r="B713" s="15" t="s">
        <v>345</v>
      </c>
      <c r="C713" s="15" t="s">
        <v>2911</v>
      </c>
      <c r="D713" s="15" t="s">
        <v>2911</v>
      </c>
      <c r="E713" s="15" t="s">
        <v>2912</v>
      </c>
      <c r="F713" s="20" t="s">
        <v>85</v>
      </c>
      <c r="G713" s="20" t="s">
        <v>92</v>
      </c>
      <c r="H713" s="20" t="s">
        <v>93</v>
      </c>
      <c r="I713" s="20" t="s">
        <v>122</v>
      </c>
      <c r="J713" s="16">
        <v>44809</v>
      </c>
      <c r="K713" s="16">
        <v>44817</v>
      </c>
      <c r="L713" s="17">
        <v>44827</v>
      </c>
      <c r="M713" s="16">
        <v>44874</v>
      </c>
      <c r="N713" s="18">
        <f t="shared" si="11"/>
        <v>58</v>
      </c>
      <c r="O713" s="15" t="s">
        <v>2910</v>
      </c>
    </row>
    <row r="714" spans="1:15" x14ac:dyDescent="0.3">
      <c r="A714" s="14">
        <v>713</v>
      </c>
      <c r="B714" s="15" t="s">
        <v>360</v>
      </c>
      <c r="C714" s="15" t="s">
        <v>2911</v>
      </c>
      <c r="D714" s="15" t="s">
        <v>2911</v>
      </c>
      <c r="E714" s="15" t="s">
        <v>2909</v>
      </c>
      <c r="F714" s="20" t="s">
        <v>85</v>
      </c>
      <c r="G714" s="20" t="s">
        <v>92</v>
      </c>
      <c r="H714" s="20" t="s">
        <v>93</v>
      </c>
      <c r="I714" s="20" t="s">
        <v>362</v>
      </c>
      <c r="J714" s="16">
        <v>44816</v>
      </c>
      <c r="K714" s="16">
        <v>44832</v>
      </c>
      <c r="L714" s="17">
        <v>44841</v>
      </c>
      <c r="M714" s="16">
        <v>44893</v>
      </c>
      <c r="N714" s="18">
        <f t="shared" si="11"/>
        <v>62</v>
      </c>
      <c r="O714" s="15" t="s">
        <v>2910</v>
      </c>
    </row>
    <row r="715" spans="1:15" x14ac:dyDescent="0.3">
      <c r="A715" s="14">
        <v>714</v>
      </c>
      <c r="B715" s="15" t="s">
        <v>367</v>
      </c>
      <c r="C715" s="15" t="s">
        <v>2911</v>
      </c>
      <c r="D715" s="15" t="s">
        <v>2911</v>
      </c>
      <c r="E715" s="15" t="s">
        <v>2909</v>
      </c>
      <c r="F715" s="20" t="s">
        <v>80</v>
      </c>
      <c r="G715" s="20" t="s">
        <v>55</v>
      </c>
      <c r="H715" s="20" t="s">
        <v>141</v>
      </c>
      <c r="I715" s="20" t="s">
        <v>217</v>
      </c>
      <c r="J715" s="16">
        <v>44816</v>
      </c>
      <c r="K715" s="16">
        <v>44833</v>
      </c>
      <c r="L715" s="17">
        <v>44852</v>
      </c>
      <c r="M715" s="16">
        <v>44881</v>
      </c>
      <c r="N715" s="18">
        <f t="shared" si="11"/>
        <v>49</v>
      </c>
      <c r="O715" s="15" t="s">
        <v>2910</v>
      </c>
    </row>
    <row r="716" spans="1:15" x14ac:dyDescent="0.3">
      <c r="A716" s="14">
        <v>715</v>
      </c>
      <c r="B716" s="15" t="s">
        <v>374</v>
      </c>
      <c r="C716" s="15" t="s">
        <v>2911</v>
      </c>
      <c r="D716" s="15" t="s">
        <v>2911</v>
      </c>
      <c r="E716" s="15" t="s">
        <v>2909</v>
      </c>
      <c r="F716" s="20" t="s">
        <v>127</v>
      </c>
      <c r="G716" s="20" t="s">
        <v>56</v>
      </c>
      <c r="H716" s="20" t="s">
        <v>129</v>
      </c>
      <c r="I716" s="20" t="s">
        <v>283</v>
      </c>
      <c r="J716" s="16">
        <v>44783</v>
      </c>
      <c r="K716" s="16">
        <v>44805</v>
      </c>
      <c r="L716" s="17">
        <v>44824</v>
      </c>
      <c r="M716" s="16">
        <v>44873</v>
      </c>
      <c r="N716" s="18">
        <f t="shared" si="11"/>
        <v>69</v>
      </c>
      <c r="O716" s="15" t="s">
        <v>2910</v>
      </c>
    </row>
    <row r="717" spans="1:15" x14ac:dyDescent="0.3">
      <c r="A717" s="14">
        <v>716</v>
      </c>
      <c r="B717" s="15" t="s">
        <v>376</v>
      </c>
      <c r="C717" s="15" t="s">
        <v>2911</v>
      </c>
      <c r="D717" s="15" t="s">
        <v>2911</v>
      </c>
      <c r="E717" s="15" t="s">
        <v>2909</v>
      </c>
      <c r="F717" s="20" t="s">
        <v>127</v>
      </c>
      <c r="G717" s="20" t="s">
        <v>56</v>
      </c>
      <c r="H717" s="20" t="s">
        <v>129</v>
      </c>
      <c r="I717" s="20" t="s">
        <v>196</v>
      </c>
      <c r="J717" s="16">
        <v>44783</v>
      </c>
      <c r="K717" s="16">
        <v>44804</v>
      </c>
      <c r="L717" s="17">
        <v>44824</v>
      </c>
      <c r="M717" s="16">
        <v>44874</v>
      </c>
      <c r="N717" s="18">
        <f t="shared" si="11"/>
        <v>71</v>
      </c>
      <c r="O717" s="15" t="s">
        <v>2910</v>
      </c>
    </row>
    <row r="718" spans="1:15" x14ac:dyDescent="0.3">
      <c r="A718" s="14">
        <v>717</v>
      </c>
      <c r="B718" s="15" t="s">
        <v>378</v>
      </c>
      <c r="C718" s="15" t="s">
        <v>2911</v>
      </c>
      <c r="D718" s="15" t="s">
        <v>2911</v>
      </c>
      <c r="E718" s="15" t="s">
        <v>2909</v>
      </c>
      <c r="F718" s="20" t="s">
        <v>127</v>
      </c>
      <c r="G718" s="20" t="s">
        <v>56</v>
      </c>
      <c r="H718" s="20" t="s">
        <v>129</v>
      </c>
      <c r="I718" s="20" t="s">
        <v>283</v>
      </c>
      <c r="J718" s="16">
        <v>44783</v>
      </c>
      <c r="K718" s="16">
        <v>44804</v>
      </c>
      <c r="L718" s="17">
        <v>44824</v>
      </c>
      <c r="M718" s="16">
        <v>44866</v>
      </c>
      <c r="N718" s="18">
        <f t="shared" si="11"/>
        <v>63</v>
      </c>
      <c r="O718" s="15" t="s">
        <v>2910</v>
      </c>
    </row>
    <row r="719" spans="1:15" x14ac:dyDescent="0.3">
      <c r="A719" s="14">
        <v>718</v>
      </c>
      <c r="B719" s="15" t="s">
        <v>380</v>
      </c>
      <c r="C719" s="15" t="s">
        <v>2911</v>
      </c>
      <c r="D719" s="15" t="s">
        <v>2911</v>
      </c>
      <c r="E719" s="15" t="s">
        <v>2909</v>
      </c>
      <c r="F719" s="20" t="s">
        <v>99</v>
      </c>
      <c r="G719" s="20" t="s">
        <v>98</v>
      </c>
      <c r="H719" s="20" t="s">
        <v>92</v>
      </c>
      <c r="I719" s="20" t="s">
        <v>362</v>
      </c>
      <c r="J719" s="16">
        <v>44784</v>
      </c>
      <c r="K719" s="16">
        <v>44804</v>
      </c>
      <c r="L719" s="17">
        <v>44825</v>
      </c>
      <c r="M719" s="16">
        <v>44880</v>
      </c>
      <c r="N719" s="18">
        <f t="shared" si="11"/>
        <v>77</v>
      </c>
      <c r="O719" s="15" t="s">
        <v>2910</v>
      </c>
    </row>
    <row r="720" spans="1:15" x14ac:dyDescent="0.3">
      <c r="A720" s="14">
        <v>719</v>
      </c>
      <c r="B720" s="15" t="s">
        <v>382</v>
      </c>
      <c r="C720" s="15" t="s">
        <v>2911</v>
      </c>
      <c r="D720" s="15" t="s">
        <v>2911</v>
      </c>
      <c r="E720" s="15" t="s">
        <v>2909</v>
      </c>
      <c r="F720" s="20" t="s">
        <v>99</v>
      </c>
      <c r="G720" s="20" t="s">
        <v>98</v>
      </c>
      <c r="H720" s="20" t="s">
        <v>92</v>
      </c>
      <c r="I720" s="20" t="s">
        <v>186</v>
      </c>
      <c r="J720" s="16">
        <v>44784</v>
      </c>
      <c r="K720" s="16">
        <v>44804</v>
      </c>
      <c r="L720" s="17">
        <v>44825</v>
      </c>
      <c r="M720" s="16">
        <v>44893</v>
      </c>
      <c r="N720" s="18">
        <f t="shared" si="11"/>
        <v>90</v>
      </c>
      <c r="O720" s="15" t="s">
        <v>2910</v>
      </c>
    </row>
    <row r="721" spans="1:15" x14ac:dyDescent="0.3">
      <c r="A721" s="14">
        <v>720</v>
      </c>
      <c r="B721" s="15" t="s">
        <v>383</v>
      </c>
      <c r="C721" s="15" t="s">
        <v>2911</v>
      </c>
      <c r="D721" s="15" t="s">
        <v>2911</v>
      </c>
      <c r="E721" s="15" t="s">
        <v>2909</v>
      </c>
      <c r="F721" s="20" t="s">
        <v>99</v>
      </c>
      <c r="G721" s="20" t="s">
        <v>98</v>
      </c>
      <c r="H721" s="20" t="s">
        <v>92</v>
      </c>
      <c r="I721" s="20" t="s">
        <v>362</v>
      </c>
      <c r="J721" s="16">
        <v>44784</v>
      </c>
      <c r="K721" s="16">
        <v>44804</v>
      </c>
      <c r="L721" s="17">
        <v>44825</v>
      </c>
      <c r="M721" s="16">
        <v>44881</v>
      </c>
      <c r="N721" s="18">
        <f t="shared" si="11"/>
        <v>78</v>
      </c>
      <c r="O721" s="15" t="s">
        <v>2910</v>
      </c>
    </row>
    <row r="722" spans="1:15" x14ac:dyDescent="0.3">
      <c r="A722" s="14">
        <v>721</v>
      </c>
      <c r="B722" s="15" t="s">
        <v>384</v>
      </c>
      <c r="C722" s="15" t="s">
        <v>2911</v>
      </c>
      <c r="D722" s="15" t="s">
        <v>2911</v>
      </c>
      <c r="E722" s="15" t="s">
        <v>2909</v>
      </c>
      <c r="F722" s="20" t="s">
        <v>133</v>
      </c>
      <c r="G722" s="20" t="s">
        <v>93</v>
      </c>
      <c r="H722" s="20" t="s">
        <v>98</v>
      </c>
      <c r="I722" s="20" t="s">
        <v>190</v>
      </c>
      <c r="J722" s="16">
        <v>44784</v>
      </c>
      <c r="K722" s="16">
        <v>44804</v>
      </c>
      <c r="L722" s="17">
        <v>44831</v>
      </c>
      <c r="M722" s="16">
        <v>44873</v>
      </c>
      <c r="N722" s="18">
        <f t="shared" si="11"/>
        <v>70</v>
      </c>
      <c r="O722" s="15" t="s">
        <v>2910</v>
      </c>
    </row>
    <row r="723" spans="1:15" x14ac:dyDescent="0.3">
      <c r="A723" s="14">
        <v>722</v>
      </c>
      <c r="B723" s="15" t="s">
        <v>386</v>
      </c>
      <c r="C723" s="15" t="s">
        <v>2911</v>
      </c>
      <c r="D723" s="15" t="s">
        <v>2911</v>
      </c>
      <c r="E723" s="15" t="s">
        <v>2909</v>
      </c>
      <c r="F723" s="20" t="s">
        <v>133</v>
      </c>
      <c r="G723" s="20" t="s">
        <v>93</v>
      </c>
      <c r="H723" s="20" t="s">
        <v>98</v>
      </c>
      <c r="I723" s="20" t="s">
        <v>139</v>
      </c>
      <c r="J723" s="16">
        <v>44784</v>
      </c>
      <c r="K723" s="16">
        <v>44804</v>
      </c>
      <c r="L723" s="17">
        <v>44831</v>
      </c>
      <c r="M723" s="16">
        <v>44873</v>
      </c>
      <c r="N723" s="18">
        <f t="shared" si="11"/>
        <v>70</v>
      </c>
      <c r="O723" s="15" t="s">
        <v>2910</v>
      </c>
    </row>
    <row r="724" spans="1:15" x14ac:dyDescent="0.3">
      <c r="A724" s="14">
        <v>723</v>
      </c>
      <c r="B724" s="15" t="s">
        <v>388</v>
      </c>
      <c r="C724" s="15" t="s">
        <v>2911</v>
      </c>
      <c r="D724" s="15" t="s">
        <v>2911</v>
      </c>
      <c r="E724" s="15" t="s">
        <v>2909</v>
      </c>
      <c r="F724" s="20" t="s">
        <v>133</v>
      </c>
      <c r="G724" s="20" t="s">
        <v>93</v>
      </c>
      <c r="H724" s="20" t="s">
        <v>98</v>
      </c>
      <c r="I724" s="20" t="s">
        <v>136</v>
      </c>
      <c r="J724" s="16">
        <v>44784</v>
      </c>
      <c r="K724" s="16">
        <v>44804</v>
      </c>
      <c r="L724" s="17">
        <v>44831</v>
      </c>
      <c r="M724" s="16">
        <v>44881</v>
      </c>
      <c r="N724" s="18">
        <f t="shared" si="11"/>
        <v>78</v>
      </c>
      <c r="O724" s="15" t="s">
        <v>2910</v>
      </c>
    </row>
    <row r="725" spans="1:15" x14ac:dyDescent="0.3">
      <c r="A725" s="14">
        <v>724</v>
      </c>
      <c r="B725" s="15" t="s">
        <v>389</v>
      </c>
      <c r="C725" s="15" t="s">
        <v>2911</v>
      </c>
      <c r="D725" s="15" t="s">
        <v>2911</v>
      </c>
      <c r="E725" s="15" t="s">
        <v>2909</v>
      </c>
      <c r="F725" s="20" t="s">
        <v>80</v>
      </c>
      <c r="G725" s="20" t="s">
        <v>55</v>
      </c>
      <c r="H725" s="20" t="s">
        <v>141</v>
      </c>
      <c r="I725" s="20" t="s">
        <v>390</v>
      </c>
      <c r="J725" s="16">
        <v>44785</v>
      </c>
      <c r="K725" s="16">
        <v>44813</v>
      </c>
      <c r="L725" s="17">
        <v>44831</v>
      </c>
      <c r="M725" s="16">
        <v>44866</v>
      </c>
      <c r="N725" s="18">
        <f t="shared" si="11"/>
        <v>54</v>
      </c>
      <c r="O725" s="15" t="s">
        <v>2910</v>
      </c>
    </row>
    <row r="726" spans="1:15" x14ac:dyDescent="0.3">
      <c r="A726" s="14">
        <v>725</v>
      </c>
      <c r="B726" s="15" t="s">
        <v>391</v>
      </c>
      <c r="C726" s="15" t="s">
        <v>2911</v>
      </c>
      <c r="D726" s="15" t="s">
        <v>2911</v>
      </c>
      <c r="E726" s="15" t="s">
        <v>2909</v>
      </c>
      <c r="F726" s="20" t="s">
        <v>127</v>
      </c>
      <c r="G726" s="20" t="s">
        <v>92</v>
      </c>
      <c r="H726" s="20" t="s">
        <v>93</v>
      </c>
      <c r="I726" s="20" t="s">
        <v>293</v>
      </c>
      <c r="J726" s="16">
        <v>44785</v>
      </c>
      <c r="K726" s="16">
        <v>44805</v>
      </c>
      <c r="L726" s="17">
        <v>44805</v>
      </c>
      <c r="M726" s="16">
        <v>44873</v>
      </c>
      <c r="N726" s="18">
        <f t="shared" si="11"/>
        <v>69</v>
      </c>
      <c r="O726" s="15" t="s">
        <v>2910</v>
      </c>
    </row>
    <row r="727" spans="1:15" x14ac:dyDescent="0.3">
      <c r="A727" s="14">
        <v>726</v>
      </c>
      <c r="B727" s="15" t="s">
        <v>392</v>
      </c>
      <c r="C727" s="15" t="s">
        <v>2911</v>
      </c>
      <c r="D727" s="15" t="s">
        <v>2911</v>
      </c>
      <c r="E727" s="15" t="s">
        <v>2909</v>
      </c>
      <c r="F727" s="20" t="s">
        <v>85</v>
      </c>
      <c r="G727" s="20" t="s">
        <v>92</v>
      </c>
      <c r="H727" s="20" t="s">
        <v>93</v>
      </c>
      <c r="I727" s="20" t="s">
        <v>393</v>
      </c>
      <c r="J727" s="16">
        <v>44789</v>
      </c>
      <c r="K727" s="16">
        <v>44805</v>
      </c>
      <c r="L727" s="17">
        <v>44816</v>
      </c>
      <c r="M727" s="16">
        <v>44874</v>
      </c>
      <c r="N727" s="18">
        <f t="shared" si="11"/>
        <v>70</v>
      </c>
      <c r="O727" s="15" t="s">
        <v>2910</v>
      </c>
    </row>
    <row r="728" spans="1:15" x14ac:dyDescent="0.3">
      <c r="A728" s="14">
        <v>727</v>
      </c>
      <c r="B728" s="15" t="s">
        <v>394</v>
      </c>
      <c r="C728" s="15" t="s">
        <v>2911</v>
      </c>
      <c r="D728" s="15" t="s">
        <v>2911</v>
      </c>
      <c r="E728" s="15" t="s">
        <v>2909</v>
      </c>
      <c r="F728" s="20" t="s">
        <v>99</v>
      </c>
      <c r="G728" s="20" t="s">
        <v>98</v>
      </c>
      <c r="H728" s="20" t="s">
        <v>92</v>
      </c>
      <c r="I728" s="20" t="s">
        <v>362</v>
      </c>
      <c r="J728" s="16">
        <v>44789</v>
      </c>
      <c r="K728" s="16">
        <v>44804</v>
      </c>
      <c r="L728" s="17">
        <v>44854</v>
      </c>
      <c r="M728" s="16">
        <v>44880</v>
      </c>
      <c r="N728" s="18">
        <f t="shared" si="11"/>
        <v>77</v>
      </c>
      <c r="O728" s="15" t="s">
        <v>2910</v>
      </c>
    </row>
    <row r="729" spans="1:15" x14ac:dyDescent="0.3">
      <c r="A729" s="14">
        <v>728</v>
      </c>
      <c r="B729" s="15" t="s">
        <v>396</v>
      </c>
      <c r="C729" s="15" t="s">
        <v>2911</v>
      </c>
      <c r="D729" s="15" t="s">
        <v>2911</v>
      </c>
      <c r="E729" s="15" t="s">
        <v>2909</v>
      </c>
      <c r="F729" s="20" t="s">
        <v>80</v>
      </c>
      <c r="G729" s="20" t="s">
        <v>55</v>
      </c>
      <c r="H729" s="20" t="s">
        <v>141</v>
      </c>
      <c r="I729" s="20" t="s">
        <v>144</v>
      </c>
      <c r="J729" s="16">
        <v>44789</v>
      </c>
      <c r="K729" s="16">
        <v>44804</v>
      </c>
      <c r="L729" s="17">
        <v>44825</v>
      </c>
      <c r="M729" s="16">
        <v>44873</v>
      </c>
      <c r="N729" s="18">
        <f t="shared" si="11"/>
        <v>70</v>
      </c>
      <c r="O729" s="15" t="s">
        <v>2910</v>
      </c>
    </row>
    <row r="730" spans="1:15" x14ac:dyDescent="0.3">
      <c r="A730" s="14">
        <v>729</v>
      </c>
      <c r="B730" s="15" t="s">
        <v>398</v>
      </c>
      <c r="C730" s="15" t="s">
        <v>2911</v>
      </c>
      <c r="D730" s="15" t="s">
        <v>2911</v>
      </c>
      <c r="E730" s="15" t="s">
        <v>2909</v>
      </c>
      <c r="F730" s="20" t="s">
        <v>80</v>
      </c>
      <c r="G730" s="20" t="s">
        <v>55</v>
      </c>
      <c r="H730" s="20" t="s">
        <v>141</v>
      </c>
      <c r="I730" s="20" t="s">
        <v>266</v>
      </c>
      <c r="J730" s="16">
        <v>44789</v>
      </c>
      <c r="K730" s="16">
        <v>44805</v>
      </c>
      <c r="L730" s="17">
        <v>44825</v>
      </c>
      <c r="M730" s="16">
        <v>44873</v>
      </c>
      <c r="N730" s="18">
        <f t="shared" si="11"/>
        <v>69</v>
      </c>
      <c r="O730" s="15" t="s">
        <v>2910</v>
      </c>
    </row>
    <row r="731" spans="1:15" x14ac:dyDescent="0.3">
      <c r="A731" s="14">
        <v>730</v>
      </c>
      <c r="B731" s="15" t="s">
        <v>400</v>
      </c>
      <c r="C731" s="15" t="s">
        <v>2911</v>
      </c>
      <c r="D731" s="15" t="s">
        <v>2911</v>
      </c>
      <c r="E731" s="15" t="s">
        <v>2909</v>
      </c>
      <c r="F731" s="20" t="s">
        <v>80</v>
      </c>
      <c r="G731" s="20" t="s">
        <v>55</v>
      </c>
      <c r="H731" s="20" t="s">
        <v>141</v>
      </c>
      <c r="I731" s="20" t="s">
        <v>390</v>
      </c>
      <c r="J731" s="16">
        <v>44789</v>
      </c>
      <c r="K731" s="16">
        <v>44805</v>
      </c>
      <c r="L731" s="17">
        <v>44817</v>
      </c>
      <c r="M731" s="16">
        <v>44866</v>
      </c>
      <c r="N731" s="18">
        <f t="shared" si="11"/>
        <v>62</v>
      </c>
      <c r="O731" s="15" t="s">
        <v>2910</v>
      </c>
    </row>
    <row r="732" spans="1:15" x14ac:dyDescent="0.3">
      <c r="A732" s="14">
        <v>731</v>
      </c>
      <c r="B732" s="15" t="s">
        <v>402</v>
      </c>
      <c r="C732" s="15" t="s">
        <v>2911</v>
      </c>
      <c r="D732" s="15" t="s">
        <v>2911</v>
      </c>
      <c r="E732" s="15" t="s">
        <v>2909</v>
      </c>
      <c r="F732" s="20" t="s">
        <v>80</v>
      </c>
      <c r="G732" s="20" t="s">
        <v>55</v>
      </c>
      <c r="H732" s="20" t="s">
        <v>141</v>
      </c>
      <c r="I732" s="20" t="s">
        <v>281</v>
      </c>
      <c r="J732" s="16">
        <v>44789</v>
      </c>
      <c r="K732" s="16">
        <v>44805</v>
      </c>
      <c r="L732" s="17">
        <v>44817</v>
      </c>
      <c r="M732" s="16">
        <v>44874</v>
      </c>
      <c r="N732" s="18">
        <f t="shared" si="11"/>
        <v>70</v>
      </c>
      <c r="O732" s="15" t="s">
        <v>2910</v>
      </c>
    </row>
    <row r="733" spans="1:15" x14ac:dyDescent="0.3">
      <c r="A733" s="14">
        <v>732</v>
      </c>
      <c r="B733" s="15" t="s">
        <v>404</v>
      </c>
      <c r="C733" s="15" t="s">
        <v>2911</v>
      </c>
      <c r="D733" s="15" t="s">
        <v>2911</v>
      </c>
      <c r="E733" s="15" t="s">
        <v>2909</v>
      </c>
      <c r="F733" s="20" t="s">
        <v>80</v>
      </c>
      <c r="G733" s="20" t="s">
        <v>55</v>
      </c>
      <c r="H733" s="20" t="s">
        <v>141</v>
      </c>
      <c r="I733" s="20" t="s">
        <v>281</v>
      </c>
      <c r="J733" s="16">
        <v>44789</v>
      </c>
      <c r="K733" s="16">
        <v>44805</v>
      </c>
      <c r="L733" s="17">
        <v>44825</v>
      </c>
      <c r="M733" s="16">
        <v>44874</v>
      </c>
      <c r="N733" s="18">
        <f t="shared" si="11"/>
        <v>70</v>
      </c>
      <c r="O733" s="15" t="s">
        <v>2910</v>
      </c>
    </row>
    <row r="734" spans="1:15" x14ac:dyDescent="0.3">
      <c r="A734" s="14">
        <v>733</v>
      </c>
      <c r="B734" s="15" t="s">
        <v>406</v>
      </c>
      <c r="C734" s="15" t="s">
        <v>2911</v>
      </c>
      <c r="D734" s="15" t="s">
        <v>2911</v>
      </c>
      <c r="E734" s="15" t="s">
        <v>2909</v>
      </c>
      <c r="F734" s="20" t="s">
        <v>80</v>
      </c>
      <c r="G734" s="20" t="s">
        <v>55</v>
      </c>
      <c r="H734" s="20" t="s">
        <v>141</v>
      </c>
      <c r="I734" s="20" t="s">
        <v>390</v>
      </c>
      <c r="J734" s="16">
        <v>44789</v>
      </c>
      <c r="K734" s="16">
        <v>44805</v>
      </c>
      <c r="L734" s="17">
        <v>44825</v>
      </c>
      <c r="M734" s="16">
        <v>44873</v>
      </c>
      <c r="N734" s="18">
        <f t="shared" si="11"/>
        <v>69</v>
      </c>
      <c r="O734" s="15" t="s">
        <v>2910</v>
      </c>
    </row>
    <row r="735" spans="1:15" x14ac:dyDescent="0.3">
      <c r="A735" s="14">
        <v>734</v>
      </c>
      <c r="B735" s="15" t="s">
        <v>407</v>
      </c>
      <c r="C735" s="15" t="s">
        <v>2911</v>
      </c>
      <c r="D735" s="15" t="s">
        <v>2911</v>
      </c>
      <c r="E735" s="15" t="s">
        <v>2909</v>
      </c>
      <c r="F735" s="20" t="s">
        <v>80</v>
      </c>
      <c r="G735" s="20" t="s">
        <v>55</v>
      </c>
      <c r="H735" s="20" t="s">
        <v>141</v>
      </c>
      <c r="I735" s="20" t="s">
        <v>115</v>
      </c>
      <c r="J735" s="16">
        <v>44789</v>
      </c>
      <c r="K735" s="16">
        <v>44813</v>
      </c>
      <c r="L735" s="17">
        <v>44831</v>
      </c>
      <c r="M735" s="16">
        <v>44881</v>
      </c>
      <c r="N735" s="18">
        <f t="shared" si="11"/>
        <v>69</v>
      </c>
      <c r="O735" s="15" t="s">
        <v>2910</v>
      </c>
    </row>
    <row r="736" spans="1:15" x14ac:dyDescent="0.3">
      <c r="A736" s="14">
        <v>735</v>
      </c>
      <c r="B736" s="15" t="s">
        <v>408</v>
      </c>
      <c r="C736" s="15" t="s">
        <v>2911</v>
      </c>
      <c r="D736" s="15" t="s">
        <v>2911</v>
      </c>
      <c r="E736" s="15" t="s">
        <v>2909</v>
      </c>
      <c r="F736" s="20" t="s">
        <v>80</v>
      </c>
      <c r="G736" s="20" t="s">
        <v>55</v>
      </c>
      <c r="H736" s="20" t="s">
        <v>141</v>
      </c>
      <c r="I736" s="20" t="s">
        <v>217</v>
      </c>
      <c r="J736" s="16">
        <v>44791</v>
      </c>
      <c r="K736" s="16">
        <v>44813</v>
      </c>
      <c r="L736" s="17">
        <v>44831</v>
      </c>
      <c r="M736" s="16">
        <v>44873</v>
      </c>
      <c r="N736" s="18">
        <f t="shared" si="11"/>
        <v>61</v>
      </c>
      <c r="O736" s="15" t="s">
        <v>2910</v>
      </c>
    </row>
    <row r="737" spans="1:15" x14ac:dyDescent="0.3">
      <c r="A737" s="14">
        <v>736</v>
      </c>
      <c r="B737" s="15" t="s">
        <v>410</v>
      </c>
      <c r="C737" s="15" t="s">
        <v>2911</v>
      </c>
      <c r="D737" s="15" t="s">
        <v>2911</v>
      </c>
      <c r="E737" s="15" t="s">
        <v>2909</v>
      </c>
      <c r="F737" s="20" t="s">
        <v>80</v>
      </c>
      <c r="G737" s="20" t="s">
        <v>55</v>
      </c>
      <c r="H737" s="20" t="s">
        <v>141</v>
      </c>
      <c r="I737" s="20" t="s">
        <v>271</v>
      </c>
      <c r="J737" s="16">
        <v>44791</v>
      </c>
      <c r="K737" s="16">
        <v>44813</v>
      </c>
      <c r="L737" s="17">
        <v>44831</v>
      </c>
      <c r="M737" s="16">
        <v>44893</v>
      </c>
      <c r="N737" s="18">
        <f t="shared" si="11"/>
        <v>81</v>
      </c>
      <c r="O737" s="15" t="s">
        <v>2910</v>
      </c>
    </row>
    <row r="738" spans="1:15" x14ac:dyDescent="0.3">
      <c r="A738" s="14">
        <v>737</v>
      </c>
      <c r="B738" s="15" t="s">
        <v>755</v>
      </c>
      <c r="C738" s="15" t="s">
        <v>2911</v>
      </c>
      <c r="D738" s="15" t="s">
        <v>2911</v>
      </c>
      <c r="E738" s="15" t="s">
        <v>2912</v>
      </c>
      <c r="F738" s="20" t="s">
        <v>57</v>
      </c>
      <c r="G738" s="20" t="s">
        <v>55</v>
      </c>
      <c r="H738" s="20" t="s">
        <v>56</v>
      </c>
      <c r="I738" s="20" t="s">
        <v>158</v>
      </c>
      <c r="J738" s="16">
        <v>44837</v>
      </c>
      <c r="K738" s="16">
        <v>44846</v>
      </c>
      <c r="L738" s="17">
        <v>44852</v>
      </c>
      <c r="M738" s="16">
        <v>44881</v>
      </c>
      <c r="N738" s="18">
        <f t="shared" si="11"/>
        <v>36</v>
      </c>
      <c r="O738" s="15" t="s">
        <v>2910</v>
      </c>
    </row>
    <row r="739" spans="1:15" x14ac:dyDescent="0.3">
      <c r="A739" s="14">
        <v>738</v>
      </c>
      <c r="B739" s="15" t="s">
        <v>856</v>
      </c>
      <c r="C739" s="15" t="s">
        <v>2911</v>
      </c>
      <c r="D739" s="15" t="s">
        <v>2911</v>
      </c>
      <c r="E739" s="15" t="s">
        <v>2909</v>
      </c>
      <c r="F739" s="20" t="s">
        <v>127</v>
      </c>
      <c r="G739" s="20" t="s">
        <v>149</v>
      </c>
      <c r="H739" s="20" t="s">
        <v>141</v>
      </c>
      <c r="I739" s="20" t="s">
        <v>150</v>
      </c>
      <c r="J739" s="16">
        <v>44809</v>
      </c>
      <c r="K739" s="16">
        <v>44833</v>
      </c>
      <c r="L739" s="17">
        <v>44847</v>
      </c>
      <c r="M739" s="16">
        <v>44893</v>
      </c>
      <c r="N739" s="18">
        <f t="shared" si="11"/>
        <v>61</v>
      </c>
      <c r="O739" s="15" t="s">
        <v>2910</v>
      </c>
    </row>
    <row r="740" spans="1:15" x14ac:dyDescent="0.3">
      <c r="A740" s="14">
        <v>739</v>
      </c>
      <c r="B740" s="15" t="s">
        <v>857</v>
      </c>
      <c r="C740" s="15" t="s">
        <v>2911</v>
      </c>
      <c r="D740" s="15" t="s">
        <v>2911</v>
      </c>
      <c r="E740" s="15" t="s">
        <v>2909</v>
      </c>
      <c r="F740" s="20" t="s">
        <v>85</v>
      </c>
      <c r="G740" s="20" t="s">
        <v>92</v>
      </c>
      <c r="H740" s="20" t="s">
        <v>93</v>
      </c>
      <c r="I740" s="20" t="s">
        <v>362</v>
      </c>
      <c r="J740" s="16">
        <v>44809</v>
      </c>
      <c r="K740" s="16">
        <v>44833</v>
      </c>
      <c r="L740" s="17">
        <v>44845</v>
      </c>
      <c r="M740" s="16">
        <v>44893</v>
      </c>
      <c r="N740" s="18">
        <f t="shared" si="11"/>
        <v>61</v>
      </c>
      <c r="O740" s="15" t="s">
        <v>2910</v>
      </c>
    </row>
    <row r="741" spans="1:15" x14ac:dyDescent="0.3">
      <c r="A741" s="14">
        <v>740</v>
      </c>
      <c r="B741" s="15" t="s">
        <v>858</v>
      </c>
      <c r="C741" s="15" t="s">
        <v>2911</v>
      </c>
      <c r="D741" s="15" t="s">
        <v>2911</v>
      </c>
      <c r="E741" s="15" t="s">
        <v>2909</v>
      </c>
      <c r="F741" s="20" t="s">
        <v>99</v>
      </c>
      <c r="G741" s="20" t="s">
        <v>98</v>
      </c>
      <c r="H741" s="20" t="s">
        <v>92</v>
      </c>
      <c r="I741" s="20" t="s">
        <v>192</v>
      </c>
      <c r="J741" s="16">
        <v>44809</v>
      </c>
      <c r="K741" s="16">
        <v>44837</v>
      </c>
      <c r="L741" s="17">
        <v>44868</v>
      </c>
      <c r="M741" s="16">
        <v>44893</v>
      </c>
      <c r="N741" s="18">
        <f t="shared" si="11"/>
        <v>57</v>
      </c>
      <c r="O741" s="15" t="s">
        <v>2910</v>
      </c>
    </row>
    <row r="742" spans="1:15" x14ac:dyDescent="0.3">
      <c r="A742" s="14">
        <v>741</v>
      </c>
      <c r="B742" s="15" t="s">
        <v>859</v>
      </c>
      <c r="C742" s="15" t="s">
        <v>2911</v>
      </c>
      <c r="D742" s="15" t="s">
        <v>2911</v>
      </c>
      <c r="E742" s="15" t="s">
        <v>2909</v>
      </c>
      <c r="F742" s="20" t="s">
        <v>99</v>
      </c>
      <c r="G742" s="20" t="s">
        <v>98</v>
      </c>
      <c r="H742" s="20" t="s">
        <v>92</v>
      </c>
      <c r="I742" s="20" t="s">
        <v>192</v>
      </c>
      <c r="J742" s="16">
        <v>44809</v>
      </c>
      <c r="K742" s="16">
        <v>44837</v>
      </c>
      <c r="L742" s="17">
        <v>44868</v>
      </c>
      <c r="M742" s="16">
        <v>44893</v>
      </c>
      <c r="N742" s="18">
        <f t="shared" si="11"/>
        <v>57</v>
      </c>
      <c r="O742" s="15" t="s">
        <v>2910</v>
      </c>
    </row>
    <row r="743" spans="1:15" x14ac:dyDescent="0.3">
      <c r="A743" s="14">
        <v>742</v>
      </c>
      <c r="B743" s="15" t="s">
        <v>861</v>
      </c>
      <c r="C743" s="15" t="s">
        <v>2911</v>
      </c>
      <c r="D743" s="15" t="s">
        <v>2911</v>
      </c>
      <c r="E743" s="15" t="s">
        <v>2909</v>
      </c>
      <c r="F743" s="20" t="s">
        <v>99</v>
      </c>
      <c r="G743" s="20" t="s">
        <v>98</v>
      </c>
      <c r="H743" s="20" t="s">
        <v>92</v>
      </c>
      <c r="I743" s="20" t="s">
        <v>192</v>
      </c>
      <c r="J743" s="16">
        <v>44809</v>
      </c>
      <c r="K743" s="16">
        <v>44837</v>
      </c>
      <c r="L743" s="17">
        <v>44868</v>
      </c>
      <c r="M743" s="16">
        <v>44893</v>
      </c>
      <c r="N743" s="18">
        <f t="shared" si="11"/>
        <v>57</v>
      </c>
      <c r="O743" s="15" t="s">
        <v>2910</v>
      </c>
    </row>
    <row r="744" spans="1:15" x14ac:dyDescent="0.3">
      <c r="A744" s="14">
        <v>743</v>
      </c>
      <c r="B744" s="15" t="s">
        <v>862</v>
      </c>
      <c r="C744" s="15" t="s">
        <v>2911</v>
      </c>
      <c r="D744" s="15" t="s">
        <v>2911</v>
      </c>
      <c r="E744" s="15" t="s">
        <v>2909</v>
      </c>
      <c r="F744" s="20" t="s">
        <v>85</v>
      </c>
      <c r="G744" s="20" t="s">
        <v>92</v>
      </c>
      <c r="H744" s="20" t="s">
        <v>93</v>
      </c>
      <c r="I744" s="20" t="s">
        <v>244</v>
      </c>
      <c r="J744" s="16">
        <v>44811</v>
      </c>
      <c r="K744" s="16">
        <v>44833</v>
      </c>
      <c r="L744" s="17">
        <v>44845</v>
      </c>
      <c r="M744" s="16">
        <v>44873</v>
      </c>
      <c r="N744" s="18">
        <f t="shared" si="11"/>
        <v>41</v>
      </c>
      <c r="O744" s="15" t="s">
        <v>2910</v>
      </c>
    </row>
    <row r="745" spans="1:15" x14ac:dyDescent="0.3">
      <c r="A745" s="14">
        <v>744</v>
      </c>
      <c r="B745" s="15" t="s">
        <v>864</v>
      </c>
      <c r="C745" s="15" t="s">
        <v>2911</v>
      </c>
      <c r="D745" s="15" t="s">
        <v>2911</v>
      </c>
      <c r="E745" s="15" t="s">
        <v>2909</v>
      </c>
      <c r="F745" s="20" t="s">
        <v>85</v>
      </c>
      <c r="G745" s="20" t="s">
        <v>92</v>
      </c>
      <c r="H745" s="20" t="s">
        <v>93</v>
      </c>
      <c r="I745" s="20" t="s">
        <v>160</v>
      </c>
      <c r="J745" s="16">
        <v>44811</v>
      </c>
      <c r="K745" s="16">
        <v>44833</v>
      </c>
      <c r="L745" s="17">
        <v>44845</v>
      </c>
      <c r="M745" s="16">
        <v>44883</v>
      </c>
      <c r="N745" s="18">
        <f t="shared" si="11"/>
        <v>51</v>
      </c>
      <c r="O745" s="15" t="s">
        <v>2910</v>
      </c>
    </row>
    <row r="746" spans="1:15" x14ac:dyDescent="0.3">
      <c r="A746" s="14">
        <v>745</v>
      </c>
      <c r="B746" s="15" t="s">
        <v>933</v>
      </c>
      <c r="C746" s="15" t="s">
        <v>2911</v>
      </c>
      <c r="D746" s="15" t="s">
        <v>2911</v>
      </c>
      <c r="E746" s="15" t="s">
        <v>2909</v>
      </c>
      <c r="F746" s="20" t="s">
        <v>85</v>
      </c>
      <c r="G746" s="20" t="s">
        <v>92</v>
      </c>
      <c r="H746" s="20" t="s">
        <v>93</v>
      </c>
      <c r="I746" s="20" t="s">
        <v>96</v>
      </c>
      <c r="J746" s="16">
        <v>44740</v>
      </c>
      <c r="K746" s="16">
        <v>44756</v>
      </c>
      <c r="L746" s="17">
        <v>44781</v>
      </c>
      <c r="M746" s="16">
        <v>44874</v>
      </c>
      <c r="N746" s="18">
        <f t="shared" si="11"/>
        <v>119</v>
      </c>
      <c r="O746" s="15" t="s">
        <v>2910</v>
      </c>
    </row>
    <row r="747" spans="1:15" x14ac:dyDescent="0.3">
      <c r="A747" s="14">
        <v>746</v>
      </c>
      <c r="B747" s="15" t="s">
        <v>934</v>
      </c>
      <c r="C747" s="15" t="s">
        <v>2911</v>
      </c>
      <c r="D747" s="15" t="s">
        <v>2911</v>
      </c>
      <c r="E747" s="15" t="s">
        <v>2909</v>
      </c>
      <c r="F747" s="20" t="s">
        <v>85</v>
      </c>
      <c r="G747" s="20" t="s">
        <v>92</v>
      </c>
      <c r="H747" s="20" t="s">
        <v>93</v>
      </c>
      <c r="I747" s="20" t="s">
        <v>96</v>
      </c>
      <c r="J747" s="16">
        <v>44740</v>
      </c>
      <c r="K747" s="16">
        <v>44756</v>
      </c>
      <c r="L747" s="17">
        <v>44771</v>
      </c>
      <c r="M747" s="16">
        <v>44873</v>
      </c>
      <c r="N747" s="18">
        <f t="shared" si="11"/>
        <v>118</v>
      </c>
      <c r="O747" s="15" t="s">
        <v>2910</v>
      </c>
    </row>
    <row r="748" spans="1:15" x14ac:dyDescent="0.3">
      <c r="A748" s="14">
        <v>747</v>
      </c>
      <c r="B748" s="15" t="s">
        <v>935</v>
      </c>
      <c r="C748" s="15" t="s">
        <v>2911</v>
      </c>
      <c r="D748" s="15" t="s">
        <v>2911</v>
      </c>
      <c r="E748" s="15" t="s">
        <v>2909</v>
      </c>
      <c r="F748" s="20" t="s">
        <v>99</v>
      </c>
      <c r="G748" s="20" t="s">
        <v>98</v>
      </c>
      <c r="H748" s="20" t="s">
        <v>92</v>
      </c>
      <c r="I748" s="20" t="s">
        <v>100</v>
      </c>
      <c r="J748" s="16">
        <v>44740</v>
      </c>
      <c r="K748" s="16">
        <v>44756</v>
      </c>
      <c r="L748" s="17">
        <v>44791</v>
      </c>
      <c r="M748" s="16">
        <v>44873</v>
      </c>
      <c r="N748" s="18">
        <f t="shared" si="11"/>
        <v>118</v>
      </c>
      <c r="O748" s="15" t="s">
        <v>2910</v>
      </c>
    </row>
    <row r="749" spans="1:15" x14ac:dyDescent="0.3">
      <c r="A749" s="14">
        <v>748</v>
      </c>
      <c r="B749" s="15" t="s">
        <v>939</v>
      </c>
      <c r="C749" s="15" t="s">
        <v>2911</v>
      </c>
      <c r="D749" s="15" t="s">
        <v>2911</v>
      </c>
      <c r="E749" s="15" t="s">
        <v>2909</v>
      </c>
      <c r="F749" s="20" t="s">
        <v>99</v>
      </c>
      <c r="G749" s="20" t="s">
        <v>98</v>
      </c>
      <c r="H749" s="20" t="s">
        <v>92</v>
      </c>
      <c r="I749" s="20" t="s">
        <v>100</v>
      </c>
      <c r="J749" s="16">
        <v>44740</v>
      </c>
      <c r="K749" s="16">
        <v>44756</v>
      </c>
      <c r="L749" s="17">
        <v>44791</v>
      </c>
      <c r="M749" s="16">
        <v>44873</v>
      </c>
      <c r="N749" s="18">
        <f t="shared" si="11"/>
        <v>118</v>
      </c>
      <c r="O749" s="15" t="s">
        <v>2910</v>
      </c>
    </row>
    <row r="750" spans="1:15" x14ac:dyDescent="0.3">
      <c r="A750" s="14">
        <v>749</v>
      </c>
      <c r="B750" s="15" t="s">
        <v>984</v>
      </c>
      <c r="C750" s="15" t="s">
        <v>2911</v>
      </c>
      <c r="D750" s="15" t="s">
        <v>2911</v>
      </c>
      <c r="E750" s="15" t="s">
        <v>2909</v>
      </c>
      <c r="F750" s="20" t="s">
        <v>99</v>
      </c>
      <c r="G750" s="20" t="s">
        <v>98</v>
      </c>
      <c r="H750" s="20" t="s">
        <v>92</v>
      </c>
      <c r="I750" s="20" t="s">
        <v>192</v>
      </c>
      <c r="J750" s="16">
        <v>44820</v>
      </c>
      <c r="K750" s="16">
        <v>44838</v>
      </c>
      <c r="L750" s="17">
        <v>44854</v>
      </c>
      <c r="M750" s="16">
        <v>44873</v>
      </c>
      <c r="N750" s="18">
        <f t="shared" si="11"/>
        <v>36</v>
      </c>
      <c r="O750" s="15" t="s">
        <v>2910</v>
      </c>
    </row>
    <row r="751" spans="1:15" x14ac:dyDescent="0.3">
      <c r="A751" s="14">
        <v>750</v>
      </c>
      <c r="B751" s="15" t="s">
        <v>991</v>
      </c>
      <c r="C751" s="15" t="s">
        <v>2911</v>
      </c>
      <c r="D751" s="15" t="s">
        <v>2911</v>
      </c>
      <c r="E751" s="15" t="s">
        <v>2909</v>
      </c>
      <c r="F751" s="20" t="s">
        <v>57</v>
      </c>
      <c r="G751" s="20" t="s">
        <v>55</v>
      </c>
      <c r="H751" s="20" t="s">
        <v>56</v>
      </c>
      <c r="I751" s="20" t="s">
        <v>158</v>
      </c>
      <c r="J751" s="16">
        <v>44820</v>
      </c>
      <c r="K751" s="16">
        <v>44840</v>
      </c>
      <c r="L751" s="17">
        <v>44852</v>
      </c>
      <c r="M751" s="16">
        <v>44873</v>
      </c>
      <c r="N751" s="18">
        <f t="shared" si="11"/>
        <v>34</v>
      </c>
      <c r="O751" s="15" t="s">
        <v>2910</v>
      </c>
    </row>
    <row r="752" spans="1:15" x14ac:dyDescent="0.3">
      <c r="A752" s="14">
        <v>751</v>
      </c>
      <c r="B752" s="15" t="s">
        <v>995</v>
      </c>
      <c r="C752" s="15" t="s">
        <v>2911</v>
      </c>
      <c r="D752" s="15" t="s">
        <v>2911</v>
      </c>
      <c r="E752" s="15" t="s">
        <v>2909</v>
      </c>
      <c r="F752" s="20" t="s">
        <v>52</v>
      </c>
      <c r="G752" s="20" t="s">
        <v>50</v>
      </c>
      <c r="H752" s="20" t="s">
        <v>149</v>
      </c>
      <c r="I752" s="20" t="s">
        <v>246</v>
      </c>
      <c r="J752" s="16">
        <v>44826</v>
      </c>
      <c r="K752" s="16">
        <v>44838</v>
      </c>
      <c r="L752" s="17">
        <v>44840</v>
      </c>
      <c r="M752" s="16">
        <v>44880</v>
      </c>
      <c r="N752" s="18">
        <f t="shared" si="11"/>
        <v>43</v>
      </c>
      <c r="O752" s="15" t="s">
        <v>2910</v>
      </c>
    </row>
    <row r="753" spans="1:15" x14ac:dyDescent="0.3">
      <c r="A753" s="14">
        <v>752</v>
      </c>
      <c r="B753" s="15" t="s">
        <v>1112</v>
      </c>
      <c r="C753" s="15" t="s">
        <v>2911</v>
      </c>
      <c r="D753" s="15" t="s">
        <v>2911</v>
      </c>
      <c r="E753" s="15" t="s">
        <v>2909</v>
      </c>
      <c r="F753" s="20" t="s">
        <v>80</v>
      </c>
      <c r="G753" s="20" t="s">
        <v>55</v>
      </c>
      <c r="H753" s="20" t="s">
        <v>141</v>
      </c>
      <c r="I753" s="20" t="s">
        <v>154</v>
      </c>
      <c r="J753" s="16">
        <v>44756</v>
      </c>
      <c r="K753" s="16">
        <v>44775</v>
      </c>
      <c r="L753" s="17">
        <v>44797</v>
      </c>
      <c r="M753" s="16">
        <v>44873</v>
      </c>
      <c r="N753" s="18">
        <f t="shared" si="11"/>
        <v>99</v>
      </c>
      <c r="O753" s="15" t="s">
        <v>2910</v>
      </c>
    </row>
    <row r="754" spans="1:15" x14ac:dyDescent="0.3">
      <c r="A754" s="14">
        <v>753</v>
      </c>
      <c r="B754" s="15" t="s">
        <v>1120</v>
      </c>
      <c r="C754" s="15" t="s">
        <v>2911</v>
      </c>
      <c r="D754" s="15" t="s">
        <v>2911</v>
      </c>
      <c r="E754" s="15" t="s">
        <v>2909</v>
      </c>
      <c r="F754" s="20" t="s">
        <v>80</v>
      </c>
      <c r="G754" s="20" t="s">
        <v>55</v>
      </c>
      <c r="H754" s="20" t="s">
        <v>141</v>
      </c>
      <c r="I754" s="20" t="s">
        <v>115</v>
      </c>
      <c r="J754" s="16">
        <v>44756</v>
      </c>
      <c r="K754" s="16">
        <v>44775</v>
      </c>
      <c r="L754" s="17">
        <v>44797</v>
      </c>
      <c r="M754" s="16">
        <v>44874</v>
      </c>
      <c r="N754" s="18">
        <f t="shared" si="11"/>
        <v>100</v>
      </c>
      <c r="O754" s="15" t="s">
        <v>2910</v>
      </c>
    </row>
    <row r="755" spans="1:15" x14ac:dyDescent="0.3">
      <c r="A755" s="14">
        <v>754</v>
      </c>
      <c r="B755" s="15" t="s">
        <v>1121</v>
      </c>
      <c r="C755" s="15" t="s">
        <v>2911</v>
      </c>
      <c r="D755" s="15" t="s">
        <v>2911</v>
      </c>
      <c r="E755" s="15" t="s">
        <v>2909</v>
      </c>
      <c r="F755" s="20" t="s">
        <v>133</v>
      </c>
      <c r="G755" s="20" t="s">
        <v>93</v>
      </c>
      <c r="H755" s="20" t="s">
        <v>98</v>
      </c>
      <c r="I755" s="20" t="s">
        <v>186</v>
      </c>
      <c r="J755" s="16">
        <v>44756</v>
      </c>
      <c r="K755" s="16">
        <v>44775</v>
      </c>
      <c r="L755" s="17">
        <v>44811</v>
      </c>
      <c r="M755" s="16">
        <v>44873</v>
      </c>
      <c r="N755" s="18">
        <f t="shared" si="11"/>
        <v>99</v>
      </c>
      <c r="O755" s="15" t="s">
        <v>2910</v>
      </c>
    </row>
    <row r="756" spans="1:15" x14ac:dyDescent="0.3">
      <c r="A756" s="14">
        <v>755</v>
      </c>
      <c r="B756" s="15" t="s">
        <v>1123</v>
      </c>
      <c r="C756" s="15" t="s">
        <v>2911</v>
      </c>
      <c r="D756" s="15" t="s">
        <v>2911</v>
      </c>
      <c r="E756" s="15" t="s">
        <v>2909</v>
      </c>
      <c r="F756" s="20" t="s">
        <v>127</v>
      </c>
      <c r="G756" s="20" t="s">
        <v>56</v>
      </c>
      <c r="H756" s="20" t="s">
        <v>129</v>
      </c>
      <c r="I756" s="20" t="s">
        <v>196</v>
      </c>
      <c r="J756" s="16">
        <v>44761</v>
      </c>
      <c r="K756" s="16">
        <v>44775</v>
      </c>
      <c r="L756" s="17">
        <v>44812</v>
      </c>
      <c r="M756" s="16">
        <v>44873</v>
      </c>
      <c r="N756" s="18">
        <f t="shared" si="11"/>
        <v>99</v>
      </c>
      <c r="O756" s="15" t="s">
        <v>2910</v>
      </c>
    </row>
    <row r="757" spans="1:15" x14ac:dyDescent="0.3">
      <c r="A757" s="14">
        <v>756</v>
      </c>
      <c r="B757" s="15" t="s">
        <v>1126</v>
      </c>
      <c r="C757" s="15" t="s">
        <v>2911</v>
      </c>
      <c r="D757" s="15" t="s">
        <v>2911</v>
      </c>
      <c r="E757" s="15" t="s">
        <v>2909</v>
      </c>
      <c r="F757" s="20" t="s">
        <v>127</v>
      </c>
      <c r="G757" s="20" t="s">
        <v>56</v>
      </c>
      <c r="H757" s="20" t="s">
        <v>129</v>
      </c>
      <c r="I757" s="20" t="s">
        <v>206</v>
      </c>
      <c r="J757" s="16">
        <v>44761</v>
      </c>
      <c r="K757" s="16">
        <v>44775</v>
      </c>
      <c r="L757" s="17">
        <v>44812</v>
      </c>
      <c r="M757" s="16">
        <v>44873</v>
      </c>
      <c r="N757" s="18">
        <f t="shared" si="11"/>
        <v>99</v>
      </c>
      <c r="O757" s="15" t="s">
        <v>2910</v>
      </c>
    </row>
    <row r="758" spans="1:15" x14ac:dyDescent="0.3">
      <c r="A758" s="14">
        <v>757</v>
      </c>
      <c r="B758" s="15" t="s">
        <v>1129</v>
      </c>
      <c r="C758" s="15" t="s">
        <v>2911</v>
      </c>
      <c r="D758" s="15" t="s">
        <v>2911</v>
      </c>
      <c r="E758" s="15" t="s">
        <v>2909</v>
      </c>
      <c r="F758" s="20" t="s">
        <v>127</v>
      </c>
      <c r="G758" s="20" t="s">
        <v>56</v>
      </c>
      <c r="H758" s="20" t="s">
        <v>129</v>
      </c>
      <c r="I758" s="20" t="s">
        <v>130</v>
      </c>
      <c r="J758" s="16">
        <v>44761</v>
      </c>
      <c r="K758" s="16">
        <v>44775</v>
      </c>
      <c r="L758" s="17">
        <v>44817</v>
      </c>
      <c r="M758" s="16">
        <v>44893</v>
      </c>
      <c r="N758" s="18">
        <f t="shared" si="11"/>
        <v>119</v>
      </c>
      <c r="O758" s="15" t="s">
        <v>2910</v>
      </c>
    </row>
    <row r="759" spans="1:15" x14ac:dyDescent="0.3">
      <c r="A759" s="14">
        <v>758</v>
      </c>
      <c r="B759" s="15" t="s">
        <v>1131</v>
      </c>
      <c r="C759" s="15" t="s">
        <v>2911</v>
      </c>
      <c r="D759" s="15" t="s">
        <v>2911</v>
      </c>
      <c r="E759" s="15" t="s">
        <v>2909</v>
      </c>
      <c r="F759" s="20" t="s">
        <v>127</v>
      </c>
      <c r="G759" s="20" t="s">
        <v>56</v>
      </c>
      <c r="H759" s="20" t="s">
        <v>129</v>
      </c>
      <c r="I759" s="20" t="s">
        <v>206</v>
      </c>
      <c r="J759" s="16">
        <v>44761</v>
      </c>
      <c r="K759" s="16">
        <v>44775</v>
      </c>
      <c r="L759" s="17">
        <v>44817</v>
      </c>
      <c r="M759" s="16">
        <v>44881</v>
      </c>
      <c r="N759" s="18">
        <f t="shared" si="11"/>
        <v>107</v>
      </c>
      <c r="O759" s="15" t="s">
        <v>2910</v>
      </c>
    </row>
    <row r="760" spans="1:15" x14ac:dyDescent="0.3">
      <c r="A760" s="14">
        <v>759</v>
      </c>
      <c r="B760" s="15" t="s">
        <v>1133</v>
      </c>
      <c r="C760" s="15" t="s">
        <v>2911</v>
      </c>
      <c r="D760" s="15" t="s">
        <v>2911</v>
      </c>
      <c r="E760" s="15" t="s">
        <v>2909</v>
      </c>
      <c r="F760" s="20" t="s">
        <v>127</v>
      </c>
      <c r="G760" s="20" t="s">
        <v>56</v>
      </c>
      <c r="H760" s="20" t="s">
        <v>129</v>
      </c>
      <c r="I760" s="20" t="s">
        <v>130</v>
      </c>
      <c r="J760" s="16">
        <v>44761</v>
      </c>
      <c r="K760" s="16">
        <v>44775</v>
      </c>
      <c r="L760" s="17">
        <v>44810</v>
      </c>
      <c r="M760" s="16">
        <v>44873</v>
      </c>
      <c r="N760" s="18">
        <f t="shared" si="11"/>
        <v>99</v>
      </c>
      <c r="O760" s="15" t="s">
        <v>2910</v>
      </c>
    </row>
    <row r="761" spans="1:15" x14ac:dyDescent="0.3">
      <c r="A761" s="14">
        <v>760</v>
      </c>
      <c r="B761" s="15" t="s">
        <v>1147</v>
      </c>
      <c r="C761" s="15" t="s">
        <v>2911</v>
      </c>
      <c r="D761" s="15" t="s">
        <v>2911</v>
      </c>
      <c r="E761" s="15" t="s">
        <v>2909</v>
      </c>
      <c r="F761" s="20" t="s">
        <v>85</v>
      </c>
      <c r="G761" s="20" t="s">
        <v>92</v>
      </c>
      <c r="H761" s="20" t="s">
        <v>93</v>
      </c>
      <c r="I761" s="20" t="s">
        <v>393</v>
      </c>
      <c r="J761" s="16">
        <v>44761</v>
      </c>
      <c r="K761" s="16">
        <v>44775</v>
      </c>
      <c r="L761" s="17">
        <v>44802</v>
      </c>
      <c r="M761" s="16">
        <v>44873</v>
      </c>
      <c r="N761" s="18">
        <f t="shared" si="11"/>
        <v>99</v>
      </c>
      <c r="O761" s="15" t="s">
        <v>2910</v>
      </c>
    </row>
    <row r="762" spans="1:15" x14ac:dyDescent="0.3">
      <c r="A762" s="14">
        <v>761</v>
      </c>
      <c r="B762" s="15" t="s">
        <v>1148</v>
      </c>
      <c r="C762" s="15" t="s">
        <v>2911</v>
      </c>
      <c r="D762" s="15" t="s">
        <v>2911</v>
      </c>
      <c r="E762" s="15" t="s">
        <v>2909</v>
      </c>
      <c r="F762" s="20" t="s">
        <v>127</v>
      </c>
      <c r="G762" s="20" t="s">
        <v>56</v>
      </c>
      <c r="H762" s="20" t="s">
        <v>129</v>
      </c>
      <c r="I762" s="20" t="s">
        <v>228</v>
      </c>
      <c r="J762" s="16">
        <v>44761</v>
      </c>
      <c r="K762" s="16">
        <v>44775</v>
      </c>
      <c r="L762" s="17">
        <v>44810</v>
      </c>
      <c r="M762" s="16">
        <v>44866</v>
      </c>
      <c r="N762" s="18">
        <f t="shared" si="11"/>
        <v>92</v>
      </c>
      <c r="O762" s="15" t="s">
        <v>2910</v>
      </c>
    </row>
    <row r="763" spans="1:15" x14ac:dyDescent="0.3">
      <c r="A763" s="14">
        <v>762</v>
      </c>
      <c r="B763" s="15" t="s">
        <v>1150</v>
      </c>
      <c r="C763" s="15" t="s">
        <v>2911</v>
      </c>
      <c r="D763" s="15" t="s">
        <v>2911</v>
      </c>
      <c r="E763" s="15" t="s">
        <v>2909</v>
      </c>
      <c r="F763" s="20" t="s">
        <v>99</v>
      </c>
      <c r="G763" s="20" t="s">
        <v>98</v>
      </c>
      <c r="H763" s="20" t="s">
        <v>92</v>
      </c>
      <c r="I763" s="20" t="s">
        <v>192</v>
      </c>
      <c r="J763" s="16">
        <v>44761</v>
      </c>
      <c r="K763" s="16">
        <v>44775</v>
      </c>
      <c r="L763" s="17">
        <v>44854</v>
      </c>
      <c r="M763" s="16">
        <v>44874</v>
      </c>
      <c r="N763" s="18">
        <f t="shared" si="11"/>
        <v>100</v>
      </c>
      <c r="O763" s="15" t="s">
        <v>2910</v>
      </c>
    </row>
    <row r="764" spans="1:15" x14ac:dyDescent="0.3">
      <c r="A764" s="14">
        <v>763</v>
      </c>
      <c r="B764" s="15" t="s">
        <v>1151</v>
      </c>
      <c r="C764" s="15" t="s">
        <v>2911</v>
      </c>
      <c r="D764" s="15" t="s">
        <v>2911</v>
      </c>
      <c r="E764" s="15" t="s">
        <v>2909</v>
      </c>
      <c r="F764" s="20" t="s">
        <v>99</v>
      </c>
      <c r="G764" s="20" t="s">
        <v>98</v>
      </c>
      <c r="H764" s="20" t="s">
        <v>92</v>
      </c>
      <c r="I764" s="20" t="s">
        <v>124</v>
      </c>
      <c r="J764" s="16">
        <v>44761</v>
      </c>
      <c r="K764" s="16">
        <v>44775</v>
      </c>
      <c r="L764" s="17">
        <v>44854</v>
      </c>
      <c r="M764" s="16">
        <v>44881</v>
      </c>
      <c r="N764" s="18">
        <f t="shared" si="11"/>
        <v>107</v>
      </c>
      <c r="O764" s="15" t="s">
        <v>2910</v>
      </c>
    </row>
    <row r="765" spans="1:15" x14ac:dyDescent="0.3">
      <c r="A765" s="14">
        <v>764</v>
      </c>
      <c r="B765" s="15" t="s">
        <v>1152</v>
      </c>
      <c r="C765" s="15" t="s">
        <v>2911</v>
      </c>
      <c r="D765" s="15" t="s">
        <v>2911</v>
      </c>
      <c r="E765" s="15" t="s">
        <v>2909</v>
      </c>
      <c r="F765" s="20" t="s">
        <v>99</v>
      </c>
      <c r="G765" s="20" t="s">
        <v>98</v>
      </c>
      <c r="H765" s="20" t="s">
        <v>92</v>
      </c>
      <c r="I765" s="20" t="s">
        <v>192</v>
      </c>
      <c r="J765" s="16">
        <v>44762</v>
      </c>
      <c r="K765" s="16">
        <v>44775</v>
      </c>
      <c r="L765" s="17">
        <v>44854</v>
      </c>
      <c r="M765" s="16">
        <v>44873</v>
      </c>
      <c r="N765" s="18">
        <f t="shared" si="11"/>
        <v>99</v>
      </c>
      <c r="O765" s="15" t="s">
        <v>2910</v>
      </c>
    </row>
    <row r="766" spans="1:15" x14ac:dyDescent="0.3">
      <c r="A766" s="14">
        <v>765</v>
      </c>
      <c r="B766" s="15" t="s">
        <v>1153</v>
      </c>
      <c r="C766" s="15" t="s">
        <v>2911</v>
      </c>
      <c r="D766" s="15" t="s">
        <v>2911</v>
      </c>
      <c r="E766" s="15" t="s">
        <v>2909</v>
      </c>
      <c r="F766" s="20" t="s">
        <v>99</v>
      </c>
      <c r="G766" s="20" t="s">
        <v>98</v>
      </c>
      <c r="H766" s="20" t="s">
        <v>92</v>
      </c>
      <c r="I766" s="20" t="s">
        <v>162</v>
      </c>
      <c r="J766" s="16">
        <v>44762</v>
      </c>
      <c r="K766" s="16">
        <v>44775</v>
      </c>
      <c r="L766" s="17">
        <v>44854</v>
      </c>
      <c r="M766" s="16">
        <v>44880</v>
      </c>
      <c r="N766" s="18">
        <f t="shared" si="11"/>
        <v>106</v>
      </c>
      <c r="O766" s="15" t="s">
        <v>2910</v>
      </c>
    </row>
    <row r="767" spans="1:15" x14ac:dyDescent="0.3">
      <c r="A767" s="14">
        <v>766</v>
      </c>
      <c r="B767" s="15" t="s">
        <v>1154</v>
      </c>
      <c r="C767" s="15" t="s">
        <v>2911</v>
      </c>
      <c r="D767" s="15" t="s">
        <v>2911</v>
      </c>
      <c r="E767" s="15" t="s">
        <v>2909</v>
      </c>
      <c r="F767" s="20" t="s">
        <v>99</v>
      </c>
      <c r="G767" s="20" t="s">
        <v>98</v>
      </c>
      <c r="H767" s="20" t="s">
        <v>92</v>
      </c>
      <c r="I767" s="20" t="s">
        <v>186</v>
      </c>
      <c r="J767" s="16">
        <v>44762</v>
      </c>
      <c r="K767" s="16">
        <v>44775</v>
      </c>
      <c r="L767" s="17">
        <v>44854</v>
      </c>
      <c r="M767" s="16">
        <v>44881</v>
      </c>
      <c r="N767" s="18">
        <f t="shared" si="11"/>
        <v>107</v>
      </c>
      <c r="O767" s="15" t="s">
        <v>2910</v>
      </c>
    </row>
    <row r="768" spans="1:15" x14ac:dyDescent="0.3">
      <c r="A768" s="14">
        <v>767</v>
      </c>
      <c r="B768" s="15" t="s">
        <v>1155</v>
      </c>
      <c r="C768" s="15" t="s">
        <v>2911</v>
      </c>
      <c r="D768" s="15" t="s">
        <v>2911</v>
      </c>
      <c r="E768" s="15" t="s">
        <v>2909</v>
      </c>
      <c r="F768" s="20" t="s">
        <v>99</v>
      </c>
      <c r="G768" s="20" t="s">
        <v>98</v>
      </c>
      <c r="H768" s="20" t="s">
        <v>92</v>
      </c>
      <c r="I768" s="20" t="s">
        <v>100</v>
      </c>
      <c r="J768" s="16">
        <v>44763</v>
      </c>
      <c r="K768" s="16">
        <v>44782</v>
      </c>
      <c r="L768" s="17">
        <v>44833</v>
      </c>
      <c r="M768" s="16">
        <v>44893</v>
      </c>
      <c r="N768" s="18">
        <f t="shared" si="11"/>
        <v>112</v>
      </c>
      <c r="O768" s="15" t="s">
        <v>2910</v>
      </c>
    </row>
    <row r="769" spans="1:15" x14ac:dyDescent="0.3">
      <c r="A769" s="14">
        <v>768</v>
      </c>
      <c r="B769" s="15" t="s">
        <v>1167</v>
      </c>
      <c r="C769" s="15" t="s">
        <v>2911</v>
      </c>
      <c r="D769" s="15" t="s">
        <v>2911</v>
      </c>
      <c r="E769" s="15" t="s">
        <v>2909</v>
      </c>
      <c r="F769" s="20" t="s">
        <v>99</v>
      </c>
      <c r="G769" s="20" t="s">
        <v>98</v>
      </c>
      <c r="H769" s="20" t="s">
        <v>92</v>
      </c>
      <c r="I769" s="20" t="s">
        <v>186</v>
      </c>
      <c r="J769" s="16">
        <v>44763</v>
      </c>
      <c r="K769" s="16">
        <v>44782</v>
      </c>
      <c r="L769" s="17">
        <v>44833</v>
      </c>
      <c r="M769" s="16">
        <v>44883</v>
      </c>
      <c r="N769" s="18">
        <f t="shared" si="11"/>
        <v>102</v>
      </c>
      <c r="O769" s="15" t="s">
        <v>2910</v>
      </c>
    </row>
    <row r="770" spans="1:15" x14ac:dyDescent="0.3">
      <c r="A770" s="14">
        <v>769</v>
      </c>
      <c r="B770" s="15" t="s">
        <v>1168</v>
      </c>
      <c r="C770" s="15" t="s">
        <v>2911</v>
      </c>
      <c r="D770" s="15" t="s">
        <v>2911</v>
      </c>
      <c r="E770" s="15" t="s">
        <v>2909</v>
      </c>
      <c r="F770" s="20" t="s">
        <v>99</v>
      </c>
      <c r="G770" s="20" t="s">
        <v>98</v>
      </c>
      <c r="H770" s="20" t="s">
        <v>92</v>
      </c>
      <c r="I770" s="20" t="s">
        <v>186</v>
      </c>
      <c r="J770" s="16">
        <v>44763</v>
      </c>
      <c r="K770" s="16">
        <v>44782</v>
      </c>
      <c r="L770" s="17">
        <v>44833</v>
      </c>
      <c r="M770" s="16">
        <v>44883</v>
      </c>
      <c r="N770" s="18">
        <f t="shared" ref="N770:N833" si="12">_xlfn.DAYS(M770,K770)+1</f>
        <v>102</v>
      </c>
      <c r="O770" s="15" t="s">
        <v>2910</v>
      </c>
    </row>
    <row r="771" spans="1:15" x14ac:dyDescent="0.3">
      <c r="A771" s="14">
        <v>770</v>
      </c>
      <c r="B771" s="15" t="s">
        <v>1169</v>
      </c>
      <c r="C771" s="15" t="s">
        <v>2911</v>
      </c>
      <c r="D771" s="15" t="s">
        <v>2911</v>
      </c>
      <c r="E771" s="15" t="s">
        <v>2909</v>
      </c>
      <c r="F771" s="20" t="s">
        <v>80</v>
      </c>
      <c r="G771" s="20" t="s">
        <v>55</v>
      </c>
      <c r="H771" s="20" t="s">
        <v>141</v>
      </c>
      <c r="I771" s="20" t="s">
        <v>144</v>
      </c>
      <c r="J771" s="16">
        <v>44764</v>
      </c>
      <c r="K771" s="16">
        <v>44782</v>
      </c>
      <c r="L771" s="17">
        <v>44797</v>
      </c>
      <c r="M771" s="16">
        <v>44873</v>
      </c>
      <c r="N771" s="18">
        <f t="shared" si="12"/>
        <v>92</v>
      </c>
      <c r="O771" s="15" t="s">
        <v>2910</v>
      </c>
    </row>
    <row r="772" spans="1:15" x14ac:dyDescent="0.3">
      <c r="A772" s="14">
        <v>771</v>
      </c>
      <c r="B772" s="15" t="s">
        <v>1170</v>
      </c>
      <c r="C772" s="15" t="s">
        <v>2911</v>
      </c>
      <c r="D772" s="15" t="s">
        <v>2911</v>
      </c>
      <c r="E772" s="15" t="s">
        <v>2909</v>
      </c>
      <c r="F772" s="20" t="s">
        <v>80</v>
      </c>
      <c r="G772" s="20" t="s">
        <v>55</v>
      </c>
      <c r="H772" s="20" t="s">
        <v>141</v>
      </c>
      <c r="I772" s="20" t="s">
        <v>115</v>
      </c>
      <c r="J772" s="16">
        <v>44764</v>
      </c>
      <c r="K772" s="16">
        <v>44782</v>
      </c>
      <c r="L772" s="17">
        <v>44797</v>
      </c>
      <c r="M772" s="16">
        <v>44874</v>
      </c>
      <c r="N772" s="18">
        <f t="shared" si="12"/>
        <v>93</v>
      </c>
      <c r="O772" s="15" t="s">
        <v>2910</v>
      </c>
    </row>
    <row r="773" spans="1:15" x14ac:dyDescent="0.3">
      <c r="A773" s="14">
        <v>772</v>
      </c>
      <c r="B773" s="15" t="s">
        <v>1172</v>
      </c>
      <c r="C773" s="15" t="s">
        <v>2911</v>
      </c>
      <c r="D773" s="15" t="s">
        <v>2911</v>
      </c>
      <c r="E773" s="15" t="s">
        <v>2909</v>
      </c>
      <c r="F773" s="20" t="s">
        <v>57</v>
      </c>
      <c r="G773" s="20" t="s">
        <v>55</v>
      </c>
      <c r="H773" s="20" t="s">
        <v>56</v>
      </c>
      <c r="I773" s="20" t="s">
        <v>58</v>
      </c>
      <c r="J773" s="16">
        <v>44764</v>
      </c>
      <c r="K773" s="16">
        <v>44782</v>
      </c>
      <c r="L773" s="17">
        <v>44789</v>
      </c>
      <c r="M773" s="16">
        <v>44866</v>
      </c>
      <c r="N773" s="18">
        <f t="shared" si="12"/>
        <v>85</v>
      </c>
      <c r="O773" s="15" t="s">
        <v>2910</v>
      </c>
    </row>
    <row r="774" spans="1:15" x14ac:dyDescent="0.3">
      <c r="A774" s="14">
        <v>773</v>
      </c>
      <c r="B774" s="15" t="s">
        <v>1173</v>
      </c>
      <c r="C774" s="15" t="s">
        <v>2911</v>
      </c>
      <c r="D774" s="15" t="s">
        <v>2911</v>
      </c>
      <c r="E774" s="15" t="s">
        <v>2909</v>
      </c>
      <c r="F774" s="20" t="s">
        <v>127</v>
      </c>
      <c r="G774" s="20" t="s">
        <v>56</v>
      </c>
      <c r="H774" s="20" t="s">
        <v>129</v>
      </c>
      <c r="I774" s="20" t="s">
        <v>293</v>
      </c>
      <c r="J774" s="16">
        <v>44767</v>
      </c>
      <c r="K774" s="16">
        <v>44782</v>
      </c>
      <c r="L774" s="17">
        <v>44809</v>
      </c>
      <c r="M774" s="16">
        <v>44866</v>
      </c>
      <c r="N774" s="18">
        <f t="shared" si="12"/>
        <v>85</v>
      </c>
      <c r="O774" s="15" t="s">
        <v>2910</v>
      </c>
    </row>
    <row r="775" spans="1:15" x14ac:dyDescent="0.3">
      <c r="A775" s="14">
        <v>774</v>
      </c>
      <c r="B775" s="15" t="s">
        <v>1175</v>
      </c>
      <c r="C775" s="15" t="s">
        <v>2911</v>
      </c>
      <c r="D775" s="15" t="s">
        <v>2911</v>
      </c>
      <c r="E775" s="15" t="s">
        <v>2909</v>
      </c>
      <c r="F775" s="20" t="s">
        <v>127</v>
      </c>
      <c r="G775" s="20" t="s">
        <v>56</v>
      </c>
      <c r="H775" s="20" t="s">
        <v>129</v>
      </c>
      <c r="I775" s="20" t="s">
        <v>293</v>
      </c>
      <c r="J775" s="16">
        <v>44767</v>
      </c>
      <c r="K775" s="16">
        <v>44782</v>
      </c>
      <c r="L775" s="17">
        <v>44809</v>
      </c>
      <c r="M775" s="16">
        <v>44873</v>
      </c>
      <c r="N775" s="18">
        <f t="shared" si="12"/>
        <v>92</v>
      </c>
      <c r="O775" s="15" t="s">
        <v>2910</v>
      </c>
    </row>
    <row r="776" spans="1:15" x14ac:dyDescent="0.3">
      <c r="A776" s="14">
        <v>775</v>
      </c>
      <c r="B776" s="15" t="s">
        <v>1182</v>
      </c>
      <c r="C776" s="15" t="s">
        <v>2911</v>
      </c>
      <c r="D776" s="15" t="s">
        <v>2911</v>
      </c>
      <c r="E776" s="15" t="s">
        <v>2909</v>
      </c>
      <c r="F776" s="20" t="s">
        <v>127</v>
      </c>
      <c r="G776" s="20" t="s">
        <v>56</v>
      </c>
      <c r="H776" s="20" t="s">
        <v>129</v>
      </c>
      <c r="I776" s="20" t="s">
        <v>196</v>
      </c>
      <c r="J776" s="16">
        <v>44767</v>
      </c>
      <c r="K776" s="16">
        <v>44782</v>
      </c>
      <c r="L776" s="17">
        <v>44809</v>
      </c>
      <c r="M776" s="16">
        <v>44873</v>
      </c>
      <c r="N776" s="18">
        <f t="shared" si="12"/>
        <v>92</v>
      </c>
      <c r="O776" s="15" t="s">
        <v>2910</v>
      </c>
    </row>
    <row r="777" spans="1:15" x14ac:dyDescent="0.3">
      <c r="A777" s="14">
        <v>776</v>
      </c>
      <c r="B777" s="15" t="s">
        <v>1183</v>
      </c>
      <c r="C777" s="15" t="s">
        <v>2911</v>
      </c>
      <c r="D777" s="15" t="s">
        <v>2911</v>
      </c>
      <c r="E777" s="15" t="s">
        <v>2909</v>
      </c>
      <c r="F777" s="20" t="s">
        <v>127</v>
      </c>
      <c r="G777" s="20" t="s">
        <v>56</v>
      </c>
      <c r="H777" s="20" t="s">
        <v>129</v>
      </c>
      <c r="I777" s="20" t="s">
        <v>196</v>
      </c>
      <c r="J777" s="16">
        <v>44769</v>
      </c>
      <c r="K777" s="16">
        <v>44782</v>
      </c>
      <c r="L777" s="17">
        <v>44809</v>
      </c>
      <c r="M777" s="16">
        <v>44873</v>
      </c>
      <c r="N777" s="18">
        <f t="shared" si="12"/>
        <v>92</v>
      </c>
      <c r="O777" s="15" t="s">
        <v>2910</v>
      </c>
    </row>
    <row r="778" spans="1:15" x14ac:dyDescent="0.3">
      <c r="A778" s="14">
        <v>777</v>
      </c>
      <c r="B778" s="15" t="s">
        <v>1184</v>
      </c>
      <c r="C778" s="15" t="s">
        <v>2911</v>
      </c>
      <c r="D778" s="15" t="s">
        <v>2911</v>
      </c>
      <c r="E778" s="15" t="s">
        <v>2909</v>
      </c>
      <c r="F778" s="20" t="s">
        <v>133</v>
      </c>
      <c r="G778" s="20" t="s">
        <v>93</v>
      </c>
      <c r="H778" s="20" t="s">
        <v>98</v>
      </c>
      <c r="I778" s="20" t="s">
        <v>139</v>
      </c>
      <c r="J778" s="16">
        <v>44769</v>
      </c>
      <c r="K778" s="16">
        <v>44782</v>
      </c>
      <c r="L778" s="17">
        <v>44811</v>
      </c>
      <c r="M778" s="16">
        <v>44873</v>
      </c>
      <c r="N778" s="18">
        <f t="shared" si="12"/>
        <v>92</v>
      </c>
      <c r="O778" s="15" t="s">
        <v>2910</v>
      </c>
    </row>
    <row r="779" spans="1:15" x14ac:dyDescent="0.3">
      <c r="A779" s="14">
        <v>778</v>
      </c>
      <c r="B779" s="15" t="s">
        <v>1186</v>
      </c>
      <c r="C779" s="15" t="s">
        <v>2911</v>
      </c>
      <c r="D779" s="15" t="s">
        <v>2911</v>
      </c>
      <c r="E779" s="15" t="s">
        <v>2909</v>
      </c>
      <c r="F779" s="20" t="s">
        <v>127</v>
      </c>
      <c r="G779" s="20" t="s">
        <v>56</v>
      </c>
      <c r="H779" s="20" t="s">
        <v>129</v>
      </c>
      <c r="I779" s="20" t="s">
        <v>147</v>
      </c>
      <c r="J779" s="16">
        <v>44769</v>
      </c>
      <c r="K779" s="16">
        <v>44782</v>
      </c>
      <c r="L779" s="17">
        <v>44809</v>
      </c>
      <c r="M779" s="16">
        <v>44874</v>
      </c>
      <c r="N779" s="18">
        <f t="shared" si="12"/>
        <v>93</v>
      </c>
      <c r="O779" s="15" t="s">
        <v>2910</v>
      </c>
    </row>
    <row r="780" spans="1:15" x14ac:dyDescent="0.3">
      <c r="A780" s="14">
        <v>779</v>
      </c>
      <c r="B780" s="15" t="s">
        <v>1188</v>
      </c>
      <c r="C780" s="15" t="s">
        <v>2911</v>
      </c>
      <c r="D780" s="15" t="s">
        <v>2911</v>
      </c>
      <c r="E780" s="15" t="s">
        <v>2909</v>
      </c>
      <c r="F780" s="20" t="s">
        <v>127</v>
      </c>
      <c r="G780" s="20" t="s">
        <v>56</v>
      </c>
      <c r="H780" s="20" t="s">
        <v>129</v>
      </c>
      <c r="I780" s="20" t="s">
        <v>228</v>
      </c>
      <c r="J780" s="16">
        <v>44769</v>
      </c>
      <c r="K780" s="16">
        <v>44782</v>
      </c>
      <c r="L780" s="17">
        <v>44809</v>
      </c>
      <c r="M780" s="16">
        <v>44866</v>
      </c>
      <c r="N780" s="18">
        <f t="shared" si="12"/>
        <v>85</v>
      </c>
      <c r="O780" s="15" t="s">
        <v>2910</v>
      </c>
    </row>
    <row r="781" spans="1:15" x14ac:dyDescent="0.3">
      <c r="A781" s="14">
        <v>780</v>
      </c>
      <c r="B781" s="15" t="s">
        <v>1189</v>
      </c>
      <c r="C781" s="15" t="s">
        <v>2911</v>
      </c>
      <c r="D781" s="15" t="s">
        <v>2911</v>
      </c>
      <c r="E781" s="15" t="s">
        <v>2909</v>
      </c>
      <c r="F781" s="20" t="s">
        <v>127</v>
      </c>
      <c r="G781" s="20" t="s">
        <v>56</v>
      </c>
      <c r="H781" s="20" t="s">
        <v>129</v>
      </c>
      <c r="I781" s="20" t="s">
        <v>228</v>
      </c>
      <c r="J781" s="16">
        <v>44769</v>
      </c>
      <c r="K781" s="16">
        <v>44782</v>
      </c>
      <c r="L781" s="17">
        <v>44809</v>
      </c>
      <c r="M781" s="16">
        <v>44866</v>
      </c>
      <c r="N781" s="18">
        <f t="shared" si="12"/>
        <v>85</v>
      </c>
      <c r="O781" s="15" t="s">
        <v>2910</v>
      </c>
    </row>
    <row r="782" spans="1:15" x14ac:dyDescent="0.3">
      <c r="A782" s="14">
        <v>781</v>
      </c>
      <c r="B782" s="15" t="s">
        <v>1190</v>
      </c>
      <c r="C782" s="15" t="s">
        <v>2911</v>
      </c>
      <c r="D782" s="15" t="s">
        <v>2911</v>
      </c>
      <c r="E782" s="15" t="s">
        <v>2909</v>
      </c>
      <c r="F782" s="20" t="s">
        <v>133</v>
      </c>
      <c r="G782" s="20" t="s">
        <v>93</v>
      </c>
      <c r="H782" s="20" t="s">
        <v>98</v>
      </c>
      <c r="I782" s="20" t="s">
        <v>190</v>
      </c>
      <c r="J782" s="16">
        <v>44770</v>
      </c>
      <c r="K782" s="16">
        <v>44789</v>
      </c>
      <c r="L782" s="17">
        <v>44811</v>
      </c>
      <c r="M782" s="16">
        <v>44873</v>
      </c>
      <c r="N782" s="18">
        <f t="shared" si="12"/>
        <v>85</v>
      </c>
      <c r="O782" s="15" t="s">
        <v>2910</v>
      </c>
    </row>
    <row r="783" spans="1:15" x14ac:dyDescent="0.3">
      <c r="A783" s="14">
        <v>782</v>
      </c>
      <c r="B783" s="15" t="s">
        <v>1192</v>
      </c>
      <c r="C783" s="15" t="s">
        <v>2911</v>
      </c>
      <c r="D783" s="15" t="s">
        <v>2911</v>
      </c>
      <c r="E783" s="15" t="s">
        <v>2909</v>
      </c>
      <c r="F783" s="20" t="s">
        <v>52</v>
      </c>
      <c r="G783" s="20" t="s">
        <v>50</v>
      </c>
      <c r="H783" s="20" t="s">
        <v>51</v>
      </c>
      <c r="I783" s="20" t="s">
        <v>115</v>
      </c>
      <c r="J783" s="16">
        <v>44771</v>
      </c>
      <c r="K783" s="16">
        <v>44789</v>
      </c>
      <c r="L783" s="17">
        <v>44802</v>
      </c>
      <c r="M783" s="16">
        <v>44874</v>
      </c>
      <c r="N783" s="18">
        <f t="shared" si="12"/>
        <v>86</v>
      </c>
      <c r="O783" s="15" t="s">
        <v>2910</v>
      </c>
    </row>
    <row r="784" spans="1:15" x14ac:dyDescent="0.3">
      <c r="A784" s="14">
        <v>783</v>
      </c>
      <c r="B784" s="15" t="s">
        <v>1194</v>
      </c>
      <c r="C784" s="15" t="s">
        <v>2911</v>
      </c>
      <c r="D784" s="15" t="s">
        <v>2911</v>
      </c>
      <c r="E784" s="15" t="s">
        <v>2909</v>
      </c>
      <c r="F784" s="20" t="s">
        <v>80</v>
      </c>
      <c r="G784" s="20" t="s">
        <v>55</v>
      </c>
      <c r="H784" s="20" t="s">
        <v>141</v>
      </c>
      <c r="I784" s="20" t="s">
        <v>142</v>
      </c>
      <c r="J784" s="16">
        <v>44771</v>
      </c>
      <c r="K784" s="16">
        <v>44789</v>
      </c>
      <c r="L784" s="17">
        <v>44817</v>
      </c>
      <c r="M784" s="16">
        <v>44873</v>
      </c>
      <c r="N784" s="18">
        <f t="shared" si="12"/>
        <v>85</v>
      </c>
      <c r="O784" s="15" t="s">
        <v>2910</v>
      </c>
    </row>
    <row r="785" spans="1:15" x14ac:dyDescent="0.3">
      <c r="A785" s="14">
        <v>784</v>
      </c>
      <c r="B785" s="15" t="s">
        <v>1195</v>
      </c>
      <c r="C785" s="15" t="s">
        <v>2911</v>
      </c>
      <c r="D785" s="15" t="s">
        <v>2911</v>
      </c>
      <c r="E785" s="15" t="s">
        <v>2909</v>
      </c>
      <c r="F785" s="20" t="s">
        <v>57</v>
      </c>
      <c r="G785" s="20" t="s">
        <v>55</v>
      </c>
      <c r="H785" s="20" t="s">
        <v>56</v>
      </c>
      <c r="I785" s="20" t="s">
        <v>58</v>
      </c>
      <c r="J785" s="16">
        <v>44771</v>
      </c>
      <c r="K785" s="16">
        <v>44789</v>
      </c>
      <c r="L785" s="17">
        <v>44803</v>
      </c>
      <c r="M785" s="16">
        <v>44881</v>
      </c>
      <c r="N785" s="18">
        <f t="shared" si="12"/>
        <v>93</v>
      </c>
      <c r="O785" s="15" t="s">
        <v>2910</v>
      </c>
    </row>
    <row r="786" spans="1:15" x14ac:dyDescent="0.3">
      <c r="A786" s="14">
        <v>785</v>
      </c>
      <c r="B786" s="15" t="s">
        <v>1197</v>
      </c>
      <c r="C786" s="15" t="s">
        <v>2911</v>
      </c>
      <c r="D786" s="15" t="s">
        <v>2911</v>
      </c>
      <c r="E786" s="15" t="s">
        <v>2909</v>
      </c>
      <c r="F786" s="20" t="s">
        <v>133</v>
      </c>
      <c r="G786" s="20" t="s">
        <v>93</v>
      </c>
      <c r="H786" s="20" t="s">
        <v>98</v>
      </c>
      <c r="I786" s="20" t="s">
        <v>250</v>
      </c>
      <c r="J786" s="16">
        <v>44771</v>
      </c>
      <c r="K786" s="16">
        <v>44782</v>
      </c>
      <c r="L786" s="17">
        <v>44811</v>
      </c>
      <c r="M786" s="16">
        <v>44873</v>
      </c>
      <c r="N786" s="18">
        <f t="shared" si="12"/>
        <v>92</v>
      </c>
      <c r="O786" s="15" t="s">
        <v>2910</v>
      </c>
    </row>
    <row r="787" spans="1:15" x14ac:dyDescent="0.3">
      <c r="A787" s="14">
        <v>786</v>
      </c>
      <c r="B787" s="15" t="s">
        <v>1199</v>
      </c>
      <c r="C787" s="15" t="s">
        <v>2911</v>
      </c>
      <c r="D787" s="15" t="s">
        <v>2911</v>
      </c>
      <c r="E787" s="15" t="s">
        <v>2909</v>
      </c>
      <c r="F787" s="20" t="s">
        <v>133</v>
      </c>
      <c r="G787" s="20" t="s">
        <v>93</v>
      </c>
      <c r="H787" s="20" t="s">
        <v>98</v>
      </c>
      <c r="I787" s="20" t="s">
        <v>250</v>
      </c>
      <c r="J787" s="16">
        <v>44771</v>
      </c>
      <c r="K787" s="16">
        <v>44782</v>
      </c>
      <c r="L787" s="17">
        <v>44811</v>
      </c>
      <c r="M787" s="16">
        <v>44866</v>
      </c>
      <c r="N787" s="18">
        <f t="shared" si="12"/>
        <v>85</v>
      </c>
      <c r="O787" s="15" t="s">
        <v>2910</v>
      </c>
    </row>
    <row r="788" spans="1:15" x14ac:dyDescent="0.3">
      <c r="A788" s="14">
        <v>787</v>
      </c>
      <c r="B788" s="15" t="s">
        <v>1559</v>
      </c>
      <c r="C788" s="15" t="s">
        <v>2911</v>
      </c>
      <c r="D788" s="15" t="s">
        <v>2911</v>
      </c>
      <c r="E788" s="15" t="s">
        <v>2909</v>
      </c>
      <c r="F788" s="20" t="s">
        <v>127</v>
      </c>
      <c r="G788" s="20" t="s">
        <v>56</v>
      </c>
      <c r="H788" s="20" t="s">
        <v>129</v>
      </c>
      <c r="I788" s="20" t="s">
        <v>196</v>
      </c>
      <c r="J788" s="16">
        <v>44816</v>
      </c>
      <c r="K788" s="16">
        <v>44837</v>
      </c>
      <c r="L788" s="17">
        <v>44845</v>
      </c>
      <c r="M788" s="16">
        <v>44881</v>
      </c>
      <c r="N788" s="18">
        <f t="shared" si="12"/>
        <v>45</v>
      </c>
      <c r="O788" s="15" t="s">
        <v>2910</v>
      </c>
    </row>
    <row r="789" spans="1:15" x14ac:dyDescent="0.3">
      <c r="A789" s="14">
        <v>788</v>
      </c>
      <c r="B789" s="15" t="s">
        <v>1594</v>
      </c>
      <c r="C789" s="15" t="s">
        <v>2911</v>
      </c>
      <c r="D789" s="15" t="s">
        <v>2911</v>
      </c>
      <c r="E789" s="15" t="s">
        <v>2909</v>
      </c>
      <c r="F789" s="20" t="s">
        <v>57</v>
      </c>
      <c r="G789" s="20" t="s">
        <v>55</v>
      </c>
      <c r="H789" s="20" t="s">
        <v>56</v>
      </c>
      <c r="I789" s="20" t="s">
        <v>158</v>
      </c>
      <c r="J789" s="16">
        <v>44792</v>
      </c>
      <c r="K789" s="16">
        <v>44813</v>
      </c>
      <c r="L789" s="17">
        <v>44824</v>
      </c>
      <c r="M789" s="16">
        <v>44873</v>
      </c>
      <c r="N789" s="18">
        <f t="shared" si="12"/>
        <v>61</v>
      </c>
      <c r="O789" s="15" t="s">
        <v>2910</v>
      </c>
    </row>
    <row r="790" spans="1:15" x14ac:dyDescent="0.3">
      <c r="A790" s="14">
        <v>789</v>
      </c>
      <c r="B790" s="15" t="s">
        <v>1596</v>
      </c>
      <c r="C790" s="15" t="s">
        <v>2911</v>
      </c>
      <c r="D790" s="15" t="s">
        <v>2911</v>
      </c>
      <c r="E790" s="15" t="s">
        <v>2909</v>
      </c>
      <c r="F790" s="20" t="s">
        <v>57</v>
      </c>
      <c r="G790" s="20" t="s">
        <v>55</v>
      </c>
      <c r="H790" s="20" t="s">
        <v>56</v>
      </c>
      <c r="I790" s="20" t="s">
        <v>58</v>
      </c>
      <c r="J790" s="16">
        <v>44792</v>
      </c>
      <c r="K790" s="16">
        <v>44813</v>
      </c>
      <c r="L790" s="17">
        <v>44824</v>
      </c>
      <c r="M790" s="16">
        <v>44881</v>
      </c>
      <c r="N790" s="18">
        <f t="shared" si="12"/>
        <v>69</v>
      </c>
      <c r="O790" s="15" t="s">
        <v>2910</v>
      </c>
    </row>
    <row r="791" spans="1:15" x14ac:dyDescent="0.3">
      <c r="A791" s="14">
        <v>790</v>
      </c>
      <c r="B791" s="15" t="s">
        <v>1598</v>
      </c>
      <c r="C791" s="15" t="s">
        <v>2911</v>
      </c>
      <c r="D791" s="15" t="s">
        <v>2911</v>
      </c>
      <c r="E791" s="15" t="s">
        <v>2909</v>
      </c>
      <c r="F791" s="20" t="s">
        <v>85</v>
      </c>
      <c r="G791" s="20" t="s">
        <v>92</v>
      </c>
      <c r="H791" s="20" t="s">
        <v>93</v>
      </c>
      <c r="I791" s="20" t="s">
        <v>124</v>
      </c>
      <c r="J791" s="16">
        <v>44795</v>
      </c>
      <c r="K791" s="16">
        <v>44813</v>
      </c>
      <c r="L791" s="17">
        <v>44827</v>
      </c>
      <c r="M791" s="16">
        <v>44866</v>
      </c>
      <c r="N791" s="18">
        <f t="shared" si="12"/>
        <v>54</v>
      </c>
      <c r="O791" s="15" t="s">
        <v>2910</v>
      </c>
    </row>
    <row r="792" spans="1:15" x14ac:dyDescent="0.3">
      <c r="A792" s="14">
        <v>791</v>
      </c>
      <c r="B792" s="15" t="s">
        <v>1600</v>
      </c>
      <c r="C792" s="15" t="s">
        <v>2911</v>
      </c>
      <c r="D792" s="15" t="s">
        <v>2911</v>
      </c>
      <c r="E792" s="15" t="s">
        <v>2909</v>
      </c>
      <c r="F792" s="20" t="s">
        <v>99</v>
      </c>
      <c r="G792" s="20" t="s">
        <v>98</v>
      </c>
      <c r="H792" s="20" t="s">
        <v>92</v>
      </c>
      <c r="I792" s="20" t="s">
        <v>192</v>
      </c>
      <c r="J792" s="16">
        <v>44795</v>
      </c>
      <c r="K792" s="16">
        <v>44813</v>
      </c>
      <c r="L792" s="17">
        <v>44868</v>
      </c>
      <c r="M792" s="16">
        <v>44893</v>
      </c>
      <c r="N792" s="18">
        <f t="shared" si="12"/>
        <v>81</v>
      </c>
      <c r="O792" s="15" t="s">
        <v>2910</v>
      </c>
    </row>
    <row r="793" spans="1:15" x14ac:dyDescent="0.3">
      <c r="A793" s="14">
        <v>792</v>
      </c>
      <c r="B793" s="15" t="s">
        <v>1601</v>
      </c>
      <c r="C793" s="15" t="s">
        <v>2911</v>
      </c>
      <c r="D793" s="15" t="s">
        <v>2911</v>
      </c>
      <c r="E793" s="15" t="s">
        <v>2909</v>
      </c>
      <c r="F793" s="20" t="s">
        <v>80</v>
      </c>
      <c r="G793" s="20" t="s">
        <v>55</v>
      </c>
      <c r="H793" s="20" t="s">
        <v>141</v>
      </c>
      <c r="I793" s="20" t="s">
        <v>266</v>
      </c>
      <c r="J793" s="16">
        <v>44795</v>
      </c>
      <c r="K793" s="16">
        <v>44813</v>
      </c>
      <c r="L793" s="17">
        <v>44831</v>
      </c>
      <c r="M793" s="16">
        <v>44873</v>
      </c>
      <c r="N793" s="18">
        <f t="shared" si="12"/>
        <v>61</v>
      </c>
      <c r="O793" s="15" t="s">
        <v>2910</v>
      </c>
    </row>
    <row r="794" spans="1:15" x14ac:dyDescent="0.3">
      <c r="A794" s="14">
        <v>793</v>
      </c>
      <c r="B794" s="15" t="s">
        <v>1602</v>
      </c>
      <c r="C794" s="15" t="s">
        <v>2911</v>
      </c>
      <c r="D794" s="15" t="s">
        <v>2911</v>
      </c>
      <c r="E794" s="15" t="s">
        <v>2909</v>
      </c>
      <c r="F794" s="20" t="s">
        <v>85</v>
      </c>
      <c r="G794" s="20" t="s">
        <v>92</v>
      </c>
      <c r="H794" s="20" t="s">
        <v>93</v>
      </c>
      <c r="I794" s="20" t="s">
        <v>122</v>
      </c>
      <c r="J794" s="16">
        <v>44795</v>
      </c>
      <c r="K794" s="16">
        <v>44813</v>
      </c>
      <c r="L794" s="17">
        <v>44827</v>
      </c>
      <c r="M794" s="16">
        <v>44873</v>
      </c>
      <c r="N794" s="18">
        <f t="shared" si="12"/>
        <v>61</v>
      </c>
      <c r="O794" s="15" t="s">
        <v>2910</v>
      </c>
    </row>
    <row r="795" spans="1:15" x14ac:dyDescent="0.3">
      <c r="A795" s="14">
        <v>794</v>
      </c>
      <c r="B795" s="15" t="s">
        <v>1748</v>
      </c>
      <c r="C795" s="15" t="s">
        <v>2911</v>
      </c>
      <c r="D795" s="15" t="s">
        <v>2911</v>
      </c>
      <c r="E795" s="15" t="s">
        <v>2909</v>
      </c>
      <c r="F795" s="20" t="s">
        <v>57</v>
      </c>
      <c r="G795" s="20" t="s">
        <v>55</v>
      </c>
      <c r="H795" s="20" t="s">
        <v>56</v>
      </c>
      <c r="I795" s="20" t="s">
        <v>158</v>
      </c>
      <c r="J795" s="16">
        <v>44830</v>
      </c>
      <c r="K795" s="16">
        <v>44846</v>
      </c>
      <c r="L795" s="17">
        <v>44858</v>
      </c>
      <c r="M795" s="16">
        <v>44893</v>
      </c>
      <c r="N795" s="18">
        <f t="shared" si="12"/>
        <v>48</v>
      </c>
      <c r="O795" s="15" t="s">
        <v>2910</v>
      </c>
    </row>
    <row r="796" spans="1:15" x14ac:dyDescent="0.3">
      <c r="A796" s="14">
        <v>795</v>
      </c>
      <c r="B796" s="15" t="s">
        <v>1750</v>
      </c>
      <c r="C796" s="15" t="s">
        <v>2911</v>
      </c>
      <c r="D796" s="15" t="s">
        <v>2911</v>
      </c>
      <c r="E796" s="15" t="s">
        <v>2909</v>
      </c>
      <c r="F796" s="20" t="s">
        <v>85</v>
      </c>
      <c r="G796" s="20" t="s">
        <v>92</v>
      </c>
      <c r="H796" s="20" t="s">
        <v>93</v>
      </c>
      <c r="I796" s="20" t="s">
        <v>244</v>
      </c>
      <c r="J796" s="16">
        <v>44833</v>
      </c>
      <c r="K796" s="16">
        <v>44846</v>
      </c>
      <c r="L796" s="17">
        <v>44861</v>
      </c>
      <c r="M796" s="16">
        <v>44893</v>
      </c>
      <c r="N796" s="18">
        <f t="shared" si="12"/>
        <v>48</v>
      </c>
      <c r="O796" s="15" t="s">
        <v>2910</v>
      </c>
    </row>
    <row r="797" spans="1:15" x14ac:dyDescent="0.3">
      <c r="A797" s="14">
        <v>796</v>
      </c>
      <c r="B797" s="15" t="s">
        <v>1791</v>
      </c>
      <c r="C797" s="15" t="s">
        <v>2911</v>
      </c>
      <c r="D797" s="15" t="s">
        <v>2911</v>
      </c>
      <c r="E797" s="15" t="s">
        <v>2909</v>
      </c>
      <c r="F797" s="20" t="s">
        <v>99</v>
      </c>
      <c r="G797" s="20" t="s">
        <v>98</v>
      </c>
      <c r="H797" s="20" t="s">
        <v>92</v>
      </c>
      <c r="I797" s="20" t="s">
        <v>58</v>
      </c>
      <c r="J797" s="16">
        <v>44743</v>
      </c>
      <c r="K797" s="16">
        <v>44763</v>
      </c>
      <c r="L797" s="17">
        <v>44782</v>
      </c>
      <c r="M797" s="16">
        <v>44866</v>
      </c>
      <c r="N797" s="18">
        <f t="shared" si="12"/>
        <v>104</v>
      </c>
      <c r="O797" s="15" t="s">
        <v>2910</v>
      </c>
    </row>
    <row r="798" spans="1:15" x14ac:dyDescent="0.3">
      <c r="A798" s="14">
        <v>797</v>
      </c>
      <c r="B798" s="15" t="s">
        <v>1792</v>
      </c>
      <c r="C798" s="15" t="s">
        <v>2911</v>
      </c>
      <c r="D798" s="15" t="s">
        <v>2911</v>
      </c>
      <c r="E798" s="15" t="s">
        <v>2909</v>
      </c>
      <c r="F798" s="20" t="s">
        <v>99</v>
      </c>
      <c r="G798" s="20" t="s">
        <v>98</v>
      </c>
      <c r="H798" s="20" t="s">
        <v>92</v>
      </c>
      <c r="I798" s="20" t="s">
        <v>58</v>
      </c>
      <c r="J798" s="16">
        <v>44743</v>
      </c>
      <c r="K798" s="16">
        <v>44763</v>
      </c>
      <c r="L798" s="17">
        <v>44798</v>
      </c>
      <c r="M798" s="16">
        <v>44873</v>
      </c>
      <c r="N798" s="18">
        <f t="shared" si="12"/>
        <v>111</v>
      </c>
      <c r="O798" s="15" t="s">
        <v>2910</v>
      </c>
    </row>
    <row r="799" spans="1:15" x14ac:dyDescent="0.3">
      <c r="A799" s="14">
        <v>798</v>
      </c>
      <c r="B799" s="15" t="s">
        <v>1794</v>
      </c>
      <c r="C799" s="15" t="s">
        <v>2911</v>
      </c>
      <c r="D799" s="15" t="s">
        <v>2911</v>
      </c>
      <c r="E799" s="15" t="s">
        <v>2909</v>
      </c>
      <c r="F799" s="20" t="s">
        <v>99</v>
      </c>
      <c r="G799" s="20" t="s">
        <v>98</v>
      </c>
      <c r="H799" s="20" t="s">
        <v>92</v>
      </c>
      <c r="I799" s="20" t="s">
        <v>58</v>
      </c>
      <c r="J799" s="16">
        <v>44743</v>
      </c>
      <c r="K799" s="16">
        <v>44763</v>
      </c>
      <c r="L799" s="17">
        <v>44798</v>
      </c>
      <c r="M799" s="16">
        <v>44873</v>
      </c>
      <c r="N799" s="18">
        <f t="shared" si="12"/>
        <v>111</v>
      </c>
      <c r="O799" s="15" t="s">
        <v>2910</v>
      </c>
    </row>
    <row r="800" spans="1:15" x14ac:dyDescent="0.3">
      <c r="A800" s="14">
        <v>799</v>
      </c>
      <c r="B800" s="15" t="s">
        <v>1796</v>
      </c>
      <c r="C800" s="15" t="s">
        <v>2911</v>
      </c>
      <c r="D800" s="15" t="s">
        <v>2911</v>
      </c>
      <c r="E800" s="15" t="s">
        <v>2909</v>
      </c>
      <c r="F800" s="20" t="s">
        <v>127</v>
      </c>
      <c r="G800" s="20" t="s">
        <v>149</v>
      </c>
      <c r="H800" s="20" t="s">
        <v>141</v>
      </c>
      <c r="I800" s="20" t="s">
        <v>147</v>
      </c>
      <c r="J800" s="16">
        <v>44743</v>
      </c>
      <c r="K800" s="16">
        <v>44763</v>
      </c>
      <c r="L800" s="17">
        <v>44782</v>
      </c>
      <c r="M800" s="16">
        <v>44873</v>
      </c>
      <c r="N800" s="18">
        <f t="shared" si="12"/>
        <v>111</v>
      </c>
      <c r="O800" s="15" t="s">
        <v>2910</v>
      </c>
    </row>
    <row r="801" spans="1:15" x14ac:dyDescent="0.3">
      <c r="A801" s="14">
        <v>800</v>
      </c>
      <c r="B801" s="15" t="s">
        <v>1825</v>
      </c>
      <c r="C801" s="15" t="s">
        <v>2911</v>
      </c>
      <c r="D801" s="15" t="s">
        <v>2911</v>
      </c>
      <c r="E801" s="15" t="s">
        <v>2909</v>
      </c>
      <c r="F801" s="20" t="s">
        <v>85</v>
      </c>
      <c r="G801" s="20" t="s">
        <v>92</v>
      </c>
      <c r="H801" s="20" t="s">
        <v>93</v>
      </c>
      <c r="I801" s="20" t="s">
        <v>96</v>
      </c>
      <c r="J801" s="16">
        <v>44743</v>
      </c>
      <c r="K801" s="16">
        <v>44763</v>
      </c>
      <c r="L801" s="17">
        <v>44781</v>
      </c>
      <c r="M801" s="16">
        <v>44873</v>
      </c>
      <c r="N801" s="18">
        <f t="shared" si="12"/>
        <v>111</v>
      </c>
      <c r="O801" s="15" t="s">
        <v>2910</v>
      </c>
    </row>
    <row r="802" spans="1:15" x14ac:dyDescent="0.3">
      <c r="A802" s="14">
        <v>801</v>
      </c>
      <c r="B802" s="15" t="s">
        <v>1826</v>
      </c>
      <c r="C802" s="15" t="s">
        <v>2911</v>
      </c>
      <c r="D802" s="15" t="s">
        <v>2911</v>
      </c>
      <c r="E802" s="15" t="s">
        <v>2909</v>
      </c>
      <c r="F802" s="20" t="s">
        <v>52</v>
      </c>
      <c r="G802" s="20" t="s">
        <v>50</v>
      </c>
      <c r="H802" s="20" t="s">
        <v>51</v>
      </c>
      <c r="I802" s="20" t="s">
        <v>53</v>
      </c>
      <c r="J802" s="16">
        <v>44748</v>
      </c>
      <c r="K802" s="16">
        <v>44763</v>
      </c>
      <c r="L802" s="17">
        <v>44784</v>
      </c>
      <c r="M802" s="16">
        <v>44866</v>
      </c>
      <c r="N802" s="18">
        <f t="shared" si="12"/>
        <v>104</v>
      </c>
      <c r="O802" s="15" t="s">
        <v>2910</v>
      </c>
    </row>
    <row r="803" spans="1:15" x14ac:dyDescent="0.3">
      <c r="A803" s="14">
        <v>802</v>
      </c>
      <c r="B803" s="15" t="s">
        <v>1827</v>
      </c>
      <c r="C803" s="15" t="s">
        <v>2911</v>
      </c>
      <c r="D803" s="15" t="s">
        <v>2911</v>
      </c>
      <c r="E803" s="15" t="s">
        <v>2909</v>
      </c>
      <c r="F803" s="20" t="s">
        <v>99</v>
      </c>
      <c r="G803" s="20" t="s">
        <v>98</v>
      </c>
      <c r="H803" s="20" t="s">
        <v>92</v>
      </c>
      <c r="I803" s="20" t="s">
        <v>100</v>
      </c>
      <c r="J803" s="16">
        <v>44748</v>
      </c>
      <c r="K803" s="16">
        <v>44767</v>
      </c>
      <c r="L803" s="17">
        <v>44798</v>
      </c>
      <c r="M803" s="16">
        <v>44873</v>
      </c>
      <c r="N803" s="18">
        <f t="shared" si="12"/>
        <v>107</v>
      </c>
      <c r="O803" s="15" t="s">
        <v>2910</v>
      </c>
    </row>
    <row r="804" spans="1:15" x14ac:dyDescent="0.3">
      <c r="A804" s="14">
        <v>803</v>
      </c>
      <c r="B804" s="15" t="s">
        <v>2040</v>
      </c>
      <c r="C804" s="15" t="s">
        <v>2911</v>
      </c>
      <c r="D804" s="15" t="s">
        <v>2911</v>
      </c>
      <c r="E804" s="15" t="s">
        <v>2912</v>
      </c>
      <c r="F804" s="20" t="s">
        <v>80</v>
      </c>
      <c r="G804" s="20" t="s">
        <v>55</v>
      </c>
      <c r="H804" s="20" t="s">
        <v>141</v>
      </c>
      <c r="I804" s="20" t="s">
        <v>281</v>
      </c>
      <c r="J804" s="16">
        <v>44799</v>
      </c>
      <c r="K804" s="16">
        <v>44817</v>
      </c>
      <c r="L804" s="17">
        <v>44831</v>
      </c>
      <c r="M804" s="16">
        <v>44881</v>
      </c>
      <c r="N804" s="18">
        <f t="shared" si="12"/>
        <v>65</v>
      </c>
      <c r="O804" s="15" t="s">
        <v>2910</v>
      </c>
    </row>
    <row r="805" spans="1:15" x14ac:dyDescent="0.3">
      <c r="A805" s="14">
        <v>804</v>
      </c>
      <c r="B805" s="15" t="s">
        <v>2492</v>
      </c>
      <c r="C805" s="15" t="s">
        <v>2911</v>
      </c>
      <c r="D805" s="15" t="s">
        <v>2911</v>
      </c>
      <c r="E805" s="15" t="s">
        <v>2912</v>
      </c>
      <c r="F805" s="20" t="s">
        <v>85</v>
      </c>
      <c r="G805" s="20" t="s">
        <v>92</v>
      </c>
      <c r="H805" s="20" t="s">
        <v>93</v>
      </c>
      <c r="I805" s="20" t="s">
        <v>244</v>
      </c>
      <c r="J805" s="16">
        <v>44774</v>
      </c>
      <c r="K805" s="16">
        <v>44788</v>
      </c>
      <c r="L805" s="17">
        <v>44831</v>
      </c>
      <c r="M805" s="16">
        <v>44893</v>
      </c>
      <c r="N805" s="18">
        <f t="shared" si="12"/>
        <v>106</v>
      </c>
      <c r="O805" s="15" t="s">
        <v>2910</v>
      </c>
    </row>
    <row r="806" spans="1:15" x14ac:dyDescent="0.3">
      <c r="A806" s="14">
        <v>805</v>
      </c>
      <c r="B806" s="15" t="s">
        <v>2591</v>
      </c>
      <c r="C806" s="15" t="s">
        <v>2911</v>
      </c>
      <c r="D806" s="15" t="s">
        <v>2911</v>
      </c>
      <c r="E806" s="15" t="s">
        <v>2912</v>
      </c>
      <c r="F806" s="20" t="s">
        <v>127</v>
      </c>
      <c r="G806" s="20" t="s">
        <v>56</v>
      </c>
      <c r="H806" s="20" t="s">
        <v>129</v>
      </c>
      <c r="I806" s="20" t="s">
        <v>206</v>
      </c>
      <c r="J806" s="16">
        <v>44783</v>
      </c>
      <c r="K806" s="16">
        <v>44795</v>
      </c>
      <c r="L806" s="17">
        <v>44824</v>
      </c>
      <c r="M806" s="16">
        <v>44881</v>
      </c>
      <c r="N806" s="18">
        <f t="shared" si="12"/>
        <v>87</v>
      </c>
      <c r="O806" s="15" t="s">
        <v>2910</v>
      </c>
    </row>
    <row r="807" spans="1:15" x14ac:dyDescent="0.3">
      <c r="A807" s="14">
        <v>806</v>
      </c>
      <c r="B807" s="15" t="s">
        <v>2804</v>
      </c>
      <c r="C807" s="15" t="s">
        <v>2911</v>
      </c>
      <c r="D807" s="15" t="s">
        <v>2911</v>
      </c>
      <c r="E807" s="15" t="s">
        <v>2912</v>
      </c>
      <c r="F807" s="20" t="s">
        <v>127</v>
      </c>
      <c r="G807" s="20" t="s">
        <v>56</v>
      </c>
      <c r="H807" s="20" t="s">
        <v>129</v>
      </c>
      <c r="I807" s="20" t="s">
        <v>206</v>
      </c>
      <c r="J807" s="16">
        <v>44761</v>
      </c>
      <c r="K807" s="16">
        <v>44771</v>
      </c>
      <c r="L807" s="17">
        <v>44810</v>
      </c>
      <c r="M807" s="16">
        <v>44874</v>
      </c>
      <c r="N807" s="18">
        <f t="shared" si="12"/>
        <v>104</v>
      </c>
      <c r="O807" s="15" t="s">
        <v>2910</v>
      </c>
    </row>
    <row r="808" spans="1:15" x14ac:dyDescent="0.3">
      <c r="A808" s="14">
        <v>807</v>
      </c>
      <c r="B808" s="15" t="s">
        <v>2805</v>
      </c>
      <c r="C808" s="15" t="s">
        <v>2911</v>
      </c>
      <c r="D808" s="15" t="s">
        <v>2911</v>
      </c>
      <c r="E808" s="15" t="s">
        <v>2912</v>
      </c>
      <c r="F808" s="20" t="s">
        <v>52</v>
      </c>
      <c r="G808" s="20" t="s">
        <v>50</v>
      </c>
      <c r="H808" s="20" t="s">
        <v>51</v>
      </c>
      <c r="I808" s="20" t="s">
        <v>183</v>
      </c>
      <c r="J808" s="16">
        <v>44761</v>
      </c>
      <c r="K808" s="16">
        <v>44771</v>
      </c>
      <c r="L808" s="17">
        <v>44802</v>
      </c>
      <c r="M808" s="16">
        <v>44881</v>
      </c>
      <c r="N808" s="18">
        <f t="shared" si="12"/>
        <v>111</v>
      </c>
      <c r="O808" s="15" t="s">
        <v>2910</v>
      </c>
    </row>
    <row r="809" spans="1:15" x14ac:dyDescent="0.3">
      <c r="A809" s="14">
        <v>808</v>
      </c>
      <c r="B809" s="15" t="s">
        <v>2815</v>
      </c>
      <c r="C809" s="15" t="s">
        <v>2911</v>
      </c>
      <c r="D809" s="15" t="s">
        <v>2911</v>
      </c>
      <c r="E809" s="15" t="s">
        <v>2909</v>
      </c>
      <c r="F809" s="20" t="s">
        <v>127</v>
      </c>
      <c r="G809" s="20" t="s">
        <v>149</v>
      </c>
      <c r="H809" s="20" t="s">
        <v>141</v>
      </c>
      <c r="I809" s="20" t="s">
        <v>130</v>
      </c>
      <c r="J809" s="16">
        <v>44739</v>
      </c>
      <c r="K809" s="16">
        <v>44775</v>
      </c>
      <c r="L809" s="17">
        <v>44810</v>
      </c>
      <c r="M809" s="16">
        <v>44881</v>
      </c>
      <c r="N809" s="18">
        <f t="shared" si="12"/>
        <v>107</v>
      </c>
      <c r="O809" s="15" t="s">
        <v>2910</v>
      </c>
    </row>
    <row r="810" spans="1:15" x14ac:dyDescent="0.3">
      <c r="A810" s="14">
        <v>809</v>
      </c>
      <c r="B810" s="15" t="s">
        <v>91</v>
      </c>
      <c r="C810" s="15" t="s">
        <v>2924</v>
      </c>
      <c r="D810" s="15" t="s">
        <v>2911</v>
      </c>
      <c r="E810" s="15" t="s">
        <v>2912</v>
      </c>
      <c r="F810" s="20" t="s">
        <v>85</v>
      </c>
      <c r="G810" s="20" t="s">
        <v>92</v>
      </c>
      <c r="H810" s="20" t="s">
        <v>93</v>
      </c>
      <c r="I810" s="20" t="s">
        <v>94</v>
      </c>
      <c r="J810" s="16">
        <v>44748</v>
      </c>
      <c r="K810" s="16">
        <v>44771</v>
      </c>
      <c r="L810" s="17">
        <v>44789</v>
      </c>
      <c r="M810" s="16">
        <v>44869</v>
      </c>
      <c r="N810" s="18">
        <f t="shared" si="12"/>
        <v>99</v>
      </c>
      <c r="O810" s="15" t="s">
        <v>2910</v>
      </c>
    </row>
    <row r="811" spans="1:15" x14ac:dyDescent="0.3">
      <c r="A811" s="14">
        <v>810</v>
      </c>
      <c r="B811" s="15" t="s">
        <v>95</v>
      </c>
      <c r="C811" s="15" t="s">
        <v>2924</v>
      </c>
      <c r="D811" s="15" t="s">
        <v>2911</v>
      </c>
      <c r="E811" s="15" t="s">
        <v>2912</v>
      </c>
      <c r="F811" s="20" t="s">
        <v>85</v>
      </c>
      <c r="G811" s="20" t="s">
        <v>92</v>
      </c>
      <c r="H811" s="20" t="s">
        <v>93</v>
      </c>
      <c r="I811" s="20" t="s">
        <v>96</v>
      </c>
      <c r="J811" s="16">
        <v>44748</v>
      </c>
      <c r="K811" s="16">
        <v>44771</v>
      </c>
      <c r="L811" s="17">
        <v>44785</v>
      </c>
      <c r="M811" s="16">
        <v>44887</v>
      </c>
      <c r="N811" s="18">
        <f t="shared" si="12"/>
        <v>117</v>
      </c>
      <c r="O811" s="15" t="s">
        <v>2910</v>
      </c>
    </row>
    <row r="812" spans="1:15" x14ac:dyDescent="0.3">
      <c r="A812" s="14">
        <v>811</v>
      </c>
      <c r="B812" s="15" t="s">
        <v>97</v>
      </c>
      <c r="C812" s="15" t="s">
        <v>2924</v>
      </c>
      <c r="D812" s="15" t="s">
        <v>2911</v>
      </c>
      <c r="E812" s="15" t="s">
        <v>2912</v>
      </c>
      <c r="F812" s="20" t="s">
        <v>99</v>
      </c>
      <c r="G812" s="20" t="s">
        <v>98</v>
      </c>
      <c r="H812" s="20" t="s">
        <v>92</v>
      </c>
      <c r="I812" s="20" t="s">
        <v>100</v>
      </c>
      <c r="J812" s="16">
        <v>44748</v>
      </c>
      <c r="K812" s="16">
        <v>44771</v>
      </c>
      <c r="L812" s="17">
        <v>44833</v>
      </c>
      <c r="M812" s="16">
        <v>44886</v>
      </c>
      <c r="N812" s="18">
        <f t="shared" si="12"/>
        <v>116</v>
      </c>
      <c r="O812" s="15" t="s">
        <v>2910</v>
      </c>
    </row>
    <row r="813" spans="1:15" x14ac:dyDescent="0.3">
      <c r="A813" s="14">
        <v>812</v>
      </c>
      <c r="B813" s="15" t="s">
        <v>121</v>
      </c>
      <c r="C813" s="15" t="s">
        <v>2924</v>
      </c>
      <c r="D813" s="15" t="s">
        <v>2911</v>
      </c>
      <c r="E813" s="15" t="s">
        <v>2912</v>
      </c>
      <c r="F813" s="20" t="s">
        <v>99</v>
      </c>
      <c r="G813" s="20" t="s">
        <v>98</v>
      </c>
      <c r="H813" s="20" t="s">
        <v>92</v>
      </c>
      <c r="I813" s="20" t="s">
        <v>122</v>
      </c>
      <c r="J813" s="16">
        <v>44750</v>
      </c>
      <c r="K813" s="16">
        <v>44771</v>
      </c>
      <c r="L813" s="17">
        <v>44833</v>
      </c>
      <c r="M813" s="16">
        <v>44886</v>
      </c>
      <c r="N813" s="18">
        <f t="shared" si="12"/>
        <v>116</v>
      </c>
      <c r="O813" s="15" t="s">
        <v>2910</v>
      </c>
    </row>
    <row r="814" spans="1:15" x14ac:dyDescent="0.3">
      <c r="A814" s="14">
        <v>813</v>
      </c>
      <c r="B814" s="15" t="s">
        <v>123</v>
      </c>
      <c r="C814" s="15" t="s">
        <v>2924</v>
      </c>
      <c r="D814" s="15" t="s">
        <v>2911</v>
      </c>
      <c r="E814" s="15" t="s">
        <v>2912</v>
      </c>
      <c r="F814" s="20" t="s">
        <v>99</v>
      </c>
      <c r="G814" s="20" t="s">
        <v>98</v>
      </c>
      <c r="H814" s="20" t="s">
        <v>92</v>
      </c>
      <c r="I814" s="20" t="s">
        <v>124</v>
      </c>
      <c r="J814" s="16">
        <v>44753</v>
      </c>
      <c r="K814" s="16">
        <v>44771</v>
      </c>
      <c r="L814" s="17">
        <v>44833</v>
      </c>
      <c r="M814" s="16">
        <v>44883</v>
      </c>
      <c r="N814" s="18">
        <f t="shared" si="12"/>
        <v>113</v>
      </c>
      <c r="O814" s="15" t="s">
        <v>2910</v>
      </c>
    </row>
    <row r="815" spans="1:15" x14ac:dyDescent="0.3">
      <c r="A815" s="14">
        <v>814</v>
      </c>
      <c r="B815" s="15" t="s">
        <v>125</v>
      </c>
      <c r="C815" s="15" t="s">
        <v>2924</v>
      </c>
      <c r="D815" s="15" t="s">
        <v>2911</v>
      </c>
      <c r="E815" s="15" t="s">
        <v>2912</v>
      </c>
      <c r="F815" s="20" t="s">
        <v>127</v>
      </c>
      <c r="G815" s="20" t="s">
        <v>93</v>
      </c>
      <c r="H815" s="20" t="s">
        <v>98</v>
      </c>
      <c r="I815" s="20" t="s">
        <v>115</v>
      </c>
      <c r="J815" s="16">
        <v>44753</v>
      </c>
      <c r="K815" s="16">
        <v>44771</v>
      </c>
      <c r="L815" s="17">
        <v>44810</v>
      </c>
      <c r="M815" s="16">
        <v>44888</v>
      </c>
      <c r="N815" s="18">
        <f t="shared" si="12"/>
        <v>118</v>
      </c>
      <c r="O815" s="15" t="s">
        <v>2910</v>
      </c>
    </row>
    <row r="816" spans="1:15" x14ac:dyDescent="0.3">
      <c r="A816" s="14">
        <v>815</v>
      </c>
      <c r="B816" s="15" t="s">
        <v>128</v>
      </c>
      <c r="C816" s="15" t="s">
        <v>2924</v>
      </c>
      <c r="D816" s="15" t="s">
        <v>2911</v>
      </c>
      <c r="E816" s="15" t="s">
        <v>2912</v>
      </c>
      <c r="F816" s="20" t="s">
        <v>127</v>
      </c>
      <c r="G816" s="20" t="s">
        <v>56</v>
      </c>
      <c r="H816" s="20" t="s">
        <v>129</v>
      </c>
      <c r="I816" s="20" t="s">
        <v>130</v>
      </c>
      <c r="J816" s="16">
        <v>44753</v>
      </c>
      <c r="K816" s="16">
        <v>44771</v>
      </c>
      <c r="L816" s="17">
        <v>44810</v>
      </c>
      <c r="M816" s="16">
        <v>44883</v>
      </c>
      <c r="N816" s="18">
        <f t="shared" si="12"/>
        <v>113</v>
      </c>
      <c r="O816" s="15" t="s">
        <v>2910</v>
      </c>
    </row>
    <row r="817" spans="1:15" x14ac:dyDescent="0.3">
      <c r="A817" s="14">
        <v>816</v>
      </c>
      <c r="B817" s="15" t="s">
        <v>131</v>
      </c>
      <c r="C817" s="15" t="s">
        <v>2924</v>
      </c>
      <c r="D817" s="15" t="s">
        <v>2911</v>
      </c>
      <c r="E817" s="15" t="s">
        <v>2912</v>
      </c>
      <c r="F817" s="20" t="s">
        <v>133</v>
      </c>
      <c r="G817" s="20" t="s">
        <v>93</v>
      </c>
      <c r="H817" s="20" t="s">
        <v>98</v>
      </c>
      <c r="I817" s="20" t="s">
        <v>134</v>
      </c>
      <c r="J817" s="16">
        <v>44754</v>
      </c>
      <c r="K817" s="16">
        <v>44771</v>
      </c>
      <c r="L817" s="17">
        <v>44840</v>
      </c>
      <c r="M817" s="16">
        <v>44872</v>
      </c>
      <c r="N817" s="18">
        <f t="shared" si="12"/>
        <v>102</v>
      </c>
      <c r="O817" s="15" t="s">
        <v>2910</v>
      </c>
    </row>
    <row r="818" spans="1:15" x14ac:dyDescent="0.3">
      <c r="A818" s="14">
        <v>817</v>
      </c>
      <c r="B818" s="15" t="s">
        <v>135</v>
      </c>
      <c r="C818" s="15" t="s">
        <v>2924</v>
      </c>
      <c r="D818" s="15" t="s">
        <v>2911</v>
      </c>
      <c r="E818" s="15" t="s">
        <v>2912</v>
      </c>
      <c r="F818" s="20" t="s">
        <v>133</v>
      </c>
      <c r="G818" s="20" t="s">
        <v>93</v>
      </c>
      <c r="H818" s="20" t="s">
        <v>98</v>
      </c>
      <c r="I818" s="20" t="s">
        <v>136</v>
      </c>
      <c r="J818" s="16">
        <v>44754</v>
      </c>
      <c r="K818" s="16">
        <v>44771</v>
      </c>
      <c r="L818" s="17">
        <v>44823</v>
      </c>
      <c r="M818" s="16">
        <v>44867</v>
      </c>
      <c r="N818" s="18">
        <f t="shared" si="12"/>
        <v>97</v>
      </c>
      <c r="O818" s="15" t="s">
        <v>2910</v>
      </c>
    </row>
    <row r="819" spans="1:15" x14ac:dyDescent="0.3">
      <c r="A819" s="14">
        <v>818</v>
      </c>
      <c r="B819" s="15" t="s">
        <v>137</v>
      </c>
      <c r="C819" s="15" t="s">
        <v>2924</v>
      </c>
      <c r="D819" s="15" t="s">
        <v>2911</v>
      </c>
      <c r="E819" s="15" t="s">
        <v>2912</v>
      </c>
      <c r="F819" s="20" t="s">
        <v>133</v>
      </c>
      <c r="G819" s="20" t="s">
        <v>93</v>
      </c>
      <c r="H819" s="20" t="s">
        <v>98</v>
      </c>
      <c r="I819" s="20" t="s">
        <v>136</v>
      </c>
      <c r="J819" s="16">
        <v>44754</v>
      </c>
      <c r="K819" s="16">
        <v>44771</v>
      </c>
      <c r="L819" s="17">
        <v>44823</v>
      </c>
      <c r="M819" s="16">
        <v>44867</v>
      </c>
      <c r="N819" s="18">
        <f t="shared" si="12"/>
        <v>97</v>
      </c>
      <c r="O819" s="15" t="s">
        <v>2910</v>
      </c>
    </row>
    <row r="820" spans="1:15" x14ac:dyDescent="0.3">
      <c r="A820" s="14">
        <v>819</v>
      </c>
      <c r="B820" s="15" t="s">
        <v>138</v>
      </c>
      <c r="C820" s="15" t="s">
        <v>2924</v>
      </c>
      <c r="D820" s="15" t="s">
        <v>2911</v>
      </c>
      <c r="E820" s="15" t="s">
        <v>2912</v>
      </c>
      <c r="F820" s="20" t="s">
        <v>133</v>
      </c>
      <c r="G820" s="20" t="s">
        <v>93</v>
      </c>
      <c r="H820" s="20" t="s">
        <v>98</v>
      </c>
      <c r="I820" s="20" t="s">
        <v>139</v>
      </c>
      <c r="J820" s="16">
        <v>44754</v>
      </c>
      <c r="K820" s="16">
        <v>44771</v>
      </c>
      <c r="L820" s="17">
        <v>44810</v>
      </c>
      <c r="M820" s="16">
        <v>44869</v>
      </c>
      <c r="N820" s="18">
        <f t="shared" si="12"/>
        <v>99</v>
      </c>
      <c r="O820" s="15" t="s">
        <v>2910</v>
      </c>
    </row>
    <row r="821" spans="1:15" x14ac:dyDescent="0.3">
      <c r="A821" s="14">
        <v>820</v>
      </c>
      <c r="B821" s="15" t="s">
        <v>140</v>
      </c>
      <c r="C821" s="15" t="s">
        <v>2924</v>
      </c>
      <c r="D821" s="15" t="s">
        <v>2911</v>
      </c>
      <c r="E821" s="15" t="s">
        <v>2912</v>
      </c>
      <c r="F821" s="20" t="s">
        <v>80</v>
      </c>
      <c r="G821" s="20" t="s">
        <v>55</v>
      </c>
      <c r="H821" s="20" t="s">
        <v>141</v>
      </c>
      <c r="I821" s="20" t="s">
        <v>142</v>
      </c>
      <c r="J821" s="16">
        <v>44757</v>
      </c>
      <c r="K821" s="16">
        <v>44771</v>
      </c>
      <c r="L821" s="17">
        <v>44797</v>
      </c>
      <c r="M821" s="16">
        <v>44872</v>
      </c>
      <c r="N821" s="18">
        <f t="shared" si="12"/>
        <v>102</v>
      </c>
      <c r="O821" s="15" t="s">
        <v>2910</v>
      </c>
    </row>
    <row r="822" spans="1:15" x14ac:dyDescent="0.3">
      <c r="A822" s="14">
        <v>821</v>
      </c>
      <c r="B822" s="15" t="s">
        <v>143</v>
      </c>
      <c r="C822" s="15" t="s">
        <v>2924</v>
      </c>
      <c r="D822" s="15" t="s">
        <v>2911</v>
      </c>
      <c r="E822" s="15" t="s">
        <v>2912</v>
      </c>
      <c r="F822" s="20" t="s">
        <v>80</v>
      </c>
      <c r="G822" s="20" t="s">
        <v>55</v>
      </c>
      <c r="H822" s="20" t="s">
        <v>141</v>
      </c>
      <c r="I822" s="20" t="s">
        <v>144</v>
      </c>
      <c r="J822" s="16">
        <v>44757</v>
      </c>
      <c r="K822" s="16">
        <v>44771</v>
      </c>
      <c r="L822" s="17">
        <v>44797</v>
      </c>
      <c r="M822" s="16">
        <v>44866</v>
      </c>
      <c r="N822" s="18">
        <f t="shared" si="12"/>
        <v>96</v>
      </c>
      <c r="O822" s="15" t="s">
        <v>2910</v>
      </c>
    </row>
    <row r="823" spans="1:15" x14ac:dyDescent="0.3">
      <c r="A823" s="14">
        <v>822</v>
      </c>
      <c r="B823" s="15" t="s">
        <v>145</v>
      </c>
      <c r="C823" s="15" t="s">
        <v>2924</v>
      </c>
      <c r="D823" s="15" t="s">
        <v>2911</v>
      </c>
      <c r="E823" s="15" t="s">
        <v>2909</v>
      </c>
      <c r="F823" s="20" t="s">
        <v>127</v>
      </c>
      <c r="G823" s="20" t="s">
        <v>56</v>
      </c>
      <c r="H823" s="20" t="s">
        <v>129</v>
      </c>
      <c r="I823" s="20" t="s">
        <v>130</v>
      </c>
      <c r="J823" s="16">
        <v>44739</v>
      </c>
      <c r="K823" s="16">
        <v>44777</v>
      </c>
      <c r="L823" s="17">
        <v>44791</v>
      </c>
      <c r="M823" s="16">
        <v>44876</v>
      </c>
      <c r="N823" s="18">
        <f t="shared" si="12"/>
        <v>100</v>
      </c>
      <c r="O823" s="15" t="s">
        <v>2910</v>
      </c>
    </row>
    <row r="824" spans="1:15" x14ac:dyDescent="0.3">
      <c r="A824" s="14">
        <v>823</v>
      </c>
      <c r="B824" s="15" t="s">
        <v>146</v>
      </c>
      <c r="C824" s="15" t="s">
        <v>2924</v>
      </c>
      <c r="D824" s="15" t="s">
        <v>2911</v>
      </c>
      <c r="E824" s="15" t="s">
        <v>2909</v>
      </c>
      <c r="F824" s="20" t="s">
        <v>127</v>
      </c>
      <c r="G824" s="20" t="s">
        <v>56</v>
      </c>
      <c r="H824" s="20" t="s">
        <v>129</v>
      </c>
      <c r="I824" s="20" t="s">
        <v>147</v>
      </c>
      <c r="J824" s="16">
        <v>44739</v>
      </c>
      <c r="K824" s="16">
        <v>44781</v>
      </c>
      <c r="L824" s="17">
        <v>44802</v>
      </c>
      <c r="M824" s="16">
        <v>44866</v>
      </c>
      <c r="N824" s="18">
        <f t="shared" si="12"/>
        <v>86</v>
      </c>
      <c r="O824" s="15" t="s">
        <v>2910</v>
      </c>
    </row>
    <row r="825" spans="1:15" x14ac:dyDescent="0.3">
      <c r="A825" s="14">
        <v>824</v>
      </c>
      <c r="B825" s="15" t="s">
        <v>148</v>
      </c>
      <c r="C825" s="15" t="s">
        <v>2924</v>
      </c>
      <c r="D825" s="15" t="s">
        <v>2911</v>
      </c>
      <c r="E825" s="15" t="s">
        <v>2909</v>
      </c>
      <c r="F825" s="20" t="s">
        <v>127</v>
      </c>
      <c r="G825" s="20" t="s">
        <v>149</v>
      </c>
      <c r="H825" s="20" t="s">
        <v>141</v>
      </c>
      <c r="I825" s="20" t="s">
        <v>150</v>
      </c>
      <c r="J825" s="16">
        <v>44739</v>
      </c>
      <c r="K825" s="16">
        <v>44781</v>
      </c>
      <c r="L825" s="17">
        <v>44796</v>
      </c>
      <c r="M825" s="16">
        <v>44866</v>
      </c>
      <c r="N825" s="18">
        <f t="shared" si="12"/>
        <v>86</v>
      </c>
      <c r="O825" s="15" t="s">
        <v>2910</v>
      </c>
    </row>
    <row r="826" spans="1:15" x14ac:dyDescent="0.3">
      <c r="A826" s="14">
        <v>825</v>
      </c>
      <c r="B826" s="15" t="s">
        <v>151</v>
      </c>
      <c r="C826" s="15" t="s">
        <v>2924</v>
      </c>
      <c r="D826" s="15" t="s">
        <v>2911</v>
      </c>
      <c r="E826" s="15" t="s">
        <v>2909</v>
      </c>
      <c r="F826" s="20" t="s">
        <v>127</v>
      </c>
      <c r="G826" s="20" t="s">
        <v>149</v>
      </c>
      <c r="H826" s="20" t="s">
        <v>141</v>
      </c>
      <c r="I826" s="20" t="s">
        <v>150</v>
      </c>
      <c r="J826" s="16">
        <v>44739</v>
      </c>
      <c r="K826" s="16">
        <v>44777</v>
      </c>
      <c r="L826" s="17">
        <v>44791</v>
      </c>
      <c r="M826" s="16">
        <v>44866</v>
      </c>
      <c r="N826" s="18">
        <f t="shared" si="12"/>
        <v>90</v>
      </c>
      <c r="O826" s="15" t="s">
        <v>2910</v>
      </c>
    </row>
    <row r="827" spans="1:15" x14ac:dyDescent="0.3">
      <c r="A827" s="14">
        <v>826</v>
      </c>
      <c r="B827" s="15" t="s">
        <v>152</v>
      </c>
      <c r="C827" s="15" t="s">
        <v>2924</v>
      </c>
      <c r="D827" s="15" t="s">
        <v>2911</v>
      </c>
      <c r="E827" s="15" t="s">
        <v>2909</v>
      </c>
      <c r="F827" s="20" t="s">
        <v>55</v>
      </c>
      <c r="G827" s="20"/>
      <c r="H827" s="20"/>
      <c r="I827" s="20" t="s">
        <v>154</v>
      </c>
      <c r="J827" s="16">
        <v>44782</v>
      </c>
      <c r="K827" s="16">
        <v>44825</v>
      </c>
      <c r="L827" s="17">
        <v>44853</v>
      </c>
      <c r="M827" s="16">
        <v>44869</v>
      </c>
      <c r="N827" s="18">
        <f t="shared" si="12"/>
        <v>45</v>
      </c>
      <c r="O827" s="15" t="s">
        <v>2913</v>
      </c>
    </row>
    <row r="828" spans="1:15" x14ac:dyDescent="0.3">
      <c r="A828" s="14">
        <v>827</v>
      </c>
      <c r="B828" s="15" t="s">
        <v>155</v>
      </c>
      <c r="C828" s="15" t="s">
        <v>2924</v>
      </c>
      <c r="D828" s="15" t="s">
        <v>2911</v>
      </c>
      <c r="E828" s="15" t="s">
        <v>2909</v>
      </c>
      <c r="F828" s="20" t="s">
        <v>127</v>
      </c>
      <c r="G828" s="20" t="s">
        <v>149</v>
      </c>
      <c r="H828" s="20" t="s">
        <v>141</v>
      </c>
      <c r="I828" s="20" t="s">
        <v>156</v>
      </c>
      <c r="J828" s="16">
        <v>44785</v>
      </c>
      <c r="K828" s="16">
        <v>44833</v>
      </c>
      <c r="L828" s="17">
        <v>44845</v>
      </c>
      <c r="M828" s="16">
        <v>44890</v>
      </c>
      <c r="N828" s="18">
        <f t="shared" si="12"/>
        <v>58</v>
      </c>
      <c r="O828" s="15" t="s">
        <v>2910</v>
      </c>
    </row>
    <row r="829" spans="1:15" x14ac:dyDescent="0.3">
      <c r="A829" s="14">
        <v>828</v>
      </c>
      <c r="B829" s="15" t="s">
        <v>157</v>
      </c>
      <c r="C829" s="15" t="s">
        <v>2924</v>
      </c>
      <c r="D829" s="15" t="s">
        <v>2911</v>
      </c>
      <c r="E829" s="15" t="s">
        <v>2909</v>
      </c>
      <c r="F829" s="20" t="s">
        <v>127</v>
      </c>
      <c r="G829" s="20" t="s">
        <v>149</v>
      </c>
      <c r="H829" s="20" t="s">
        <v>141</v>
      </c>
      <c r="I829" s="20" t="s">
        <v>158</v>
      </c>
      <c r="J829" s="16">
        <v>44797</v>
      </c>
      <c r="K829" s="16">
        <v>44833</v>
      </c>
      <c r="L829" s="17">
        <v>44847</v>
      </c>
      <c r="M829" s="16">
        <v>44888</v>
      </c>
      <c r="N829" s="18">
        <f t="shared" si="12"/>
        <v>56</v>
      </c>
      <c r="O829" s="15" t="s">
        <v>2910</v>
      </c>
    </row>
    <row r="830" spans="1:15" x14ac:dyDescent="0.3">
      <c r="A830" s="14">
        <v>829</v>
      </c>
      <c r="B830" s="15" t="s">
        <v>159</v>
      </c>
      <c r="C830" s="15" t="s">
        <v>2924</v>
      </c>
      <c r="D830" s="15" t="s">
        <v>2911</v>
      </c>
      <c r="E830" s="15" t="s">
        <v>2909</v>
      </c>
      <c r="F830" s="20" t="s">
        <v>85</v>
      </c>
      <c r="G830" s="20" t="s">
        <v>92</v>
      </c>
      <c r="H830" s="20" t="s">
        <v>93</v>
      </c>
      <c r="I830" s="20" t="s">
        <v>160</v>
      </c>
      <c r="J830" s="16">
        <v>44788</v>
      </c>
      <c r="K830" s="16">
        <v>44833</v>
      </c>
      <c r="L830" s="17">
        <v>44845</v>
      </c>
      <c r="M830" s="16">
        <v>44883</v>
      </c>
      <c r="N830" s="18">
        <f t="shared" si="12"/>
        <v>51</v>
      </c>
      <c r="O830" s="15" t="s">
        <v>2910</v>
      </c>
    </row>
    <row r="831" spans="1:15" x14ac:dyDescent="0.3">
      <c r="A831" s="14">
        <v>830</v>
      </c>
      <c r="B831" s="15" t="s">
        <v>177</v>
      </c>
      <c r="C831" s="15" t="s">
        <v>2924</v>
      </c>
      <c r="D831" s="15" t="s">
        <v>2911</v>
      </c>
      <c r="E831" s="15" t="s">
        <v>2909</v>
      </c>
      <c r="F831" s="20" t="s">
        <v>133</v>
      </c>
      <c r="G831" s="20" t="s">
        <v>93</v>
      </c>
      <c r="H831" s="20" t="s">
        <v>98</v>
      </c>
      <c r="I831" s="20" t="s">
        <v>139</v>
      </c>
      <c r="J831" s="16">
        <v>44754</v>
      </c>
      <c r="K831" s="16">
        <v>44792</v>
      </c>
      <c r="L831" s="17">
        <v>44831</v>
      </c>
      <c r="M831" s="16">
        <v>44869</v>
      </c>
      <c r="N831" s="18">
        <f t="shared" si="12"/>
        <v>78</v>
      </c>
      <c r="O831" s="15" t="s">
        <v>2910</v>
      </c>
    </row>
    <row r="832" spans="1:15" x14ac:dyDescent="0.3">
      <c r="A832" s="14">
        <v>831</v>
      </c>
      <c r="B832" s="15" t="s">
        <v>185</v>
      </c>
      <c r="C832" s="15" t="s">
        <v>2924</v>
      </c>
      <c r="D832" s="15" t="s">
        <v>2911</v>
      </c>
      <c r="E832" s="15" t="s">
        <v>2909</v>
      </c>
      <c r="F832" s="20" t="s">
        <v>99</v>
      </c>
      <c r="G832" s="20" t="s">
        <v>98</v>
      </c>
      <c r="H832" s="20" t="s">
        <v>92</v>
      </c>
      <c r="I832" s="20" t="s">
        <v>186</v>
      </c>
      <c r="J832" s="16">
        <v>44753</v>
      </c>
      <c r="K832" s="16">
        <v>44782</v>
      </c>
      <c r="L832" s="17">
        <v>44825</v>
      </c>
      <c r="M832" s="16">
        <v>44883</v>
      </c>
      <c r="N832" s="18">
        <f t="shared" si="12"/>
        <v>102</v>
      </c>
      <c r="O832" s="15" t="s">
        <v>2910</v>
      </c>
    </row>
    <row r="833" spans="1:15" x14ac:dyDescent="0.3">
      <c r="A833" s="14">
        <v>832</v>
      </c>
      <c r="B833" s="15" t="s">
        <v>187</v>
      </c>
      <c r="C833" s="15" t="s">
        <v>2924</v>
      </c>
      <c r="D833" s="15" t="s">
        <v>2911</v>
      </c>
      <c r="E833" s="15" t="s">
        <v>2914</v>
      </c>
      <c r="F833" s="20" t="s">
        <v>80</v>
      </c>
      <c r="G833" s="20" t="s">
        <v>93</v>
      </c>
      <c r="H833" s="20" t="s">
        <v>84</v>
      </c>
      <c r="I833" s="20" t="s">
        <v>144</v>
      </c>
      <c r="J833" s="16">
        <v>44754</v>
      </c>
      <c r="K833" s="16">
        <v>44777</v>
      </c>
      <c r="L833" s="17">
        <v>44804</v>
      </c>
      <c r="M833" s="16">
        <v>44866</v>
      </c>
      <c r="N833" s="18">
        <f t="shared" si="12"/>
        <v>90</v>
      </c>
      <c r="O833" s="15" t="s">
        <v>2910</v>
      </c>
    </row>
    <row r="834" spans="1:15" x14ac:dyDescent="0.3">
      <c r="A834" s="14">
        <v>833</v>
      </c>
      <c r="B834" s="15" t="s">
        <v>188</v>
      </c>
      <c r="C834" s="15" t="s">
        <v>2924</v>
      </c>
      <c r="D834" s="15" t="s">
        <v>2911</v>
      </c>
      <c r="E834" s="15" t="s">
        <v>2914</v>
      </c>
      <c r="F834" s="20" t="s">
        <v>133</v>
      </c>
      <c r="G834" s="20" t="s">
        <v>56</v>
      </c>
      <c r="H834" s="20" t="s">
        <v>79</v>
      </c>
      <c r="I834" s="20" t="s">
        <v>139</v>
      </c>
      <c r="J834" s="16">
        <v>44754</v>
      </c>
      <c r="K834" s="16">
        <v>44777</v>
      </c>
      <c r="L834" s="17">
        <v>44825</v>
      </c>
      <c r="M834" s="16">
        <v>44876</v>
      </c>
      <c r="N834" s="18">
        <f t="shared" ref="N834:N897" si="13">_xlfn.DAYS(M834,K834)+1</f>
        <v>100</v>
      </c>
      <c r="O834" s="15" t="s">
        <v>2910</v>
      </c>
    </row>
    <row r="835" spans="1:15" x14ac:dyDescent="0.3">
      <c r="A835" s="14">
        <v>834</v>
      </c>
      <c r="B835" s="15" t="s">
        <v>189</v>
      </c>
      <c r="C835" s="15" t="s">
        <v>2924</v>
      </c>
      <c r="D835" s="15" t="s">
        <v>2911</v>
      </c>
      <c r="E835" s="15" t="s">
        <v>2914</v>
      </c>
      <c r="F835" s="20" t="s">
        <v>133</v>
      </c>
      <c r="G835" s="20" t="s">
        <v>56</v>
      </c>
      <c r="H835" s="20" t="s">
        <v>79</v>
      </c>
      <c r="I835" s="20" t="s">
        <v>190</v>
      </c>
      <c r="J835" s="16">
        <v>44754</v>
      </c>
      <c r="K835" s="16">
        <v>44777</v>
      </c>
      <c r="L835" s="17">
        <v>44825</v>
      </c>
      <c r="M835" s="16">
        <v>44867</v>
      </c>
      <c r="N835" s="18">
        <f t="shared" si="13"/>
        <v>91</v>
      </c>
      <c r="O835" s="15" t="s">
        <v>2910</v>
      </c>
    </row>
    <row r="836" spans="1:15" x14ac:dyDescent="0.3">
      <c r="A836" s="14">
        <v>835</v>
      </c>
      <c r="B836" s="15" t="s">
        <v>191</v>
      </c>
      <c r="C836" s="15" t="s">
        <v>2924</v>
      </c>
      <c r="D836" s="15" t="s">
        <v>2911</v>
      </c>
      <c r="E836" s="15" t="s">
        <v>2914</v>
      </c>
      <c r="F836" s="20" t="s">
        <v>99</v>
      </c>
      <c r="G836" s="20" t="s">
        <v>98</v>
      </c>
      <c r="H836" s="20" t="s">
        <v>79</v>
      </c>
      <c r="I836" s="20" t="s">
        <v>192</v>
      </c>
      <c r="J836" s="16">
        <v>44754</v>
      </c>
      <c r="K836" s="16">
        <v>44777</v>
      </c>
      <c r="L836" s="17">
        <v>44866</v>
      </c>
      <c r="M836" s="16">
        <v>44888</v>
      </c>
      <c r="N836" s="18">
        <f t="shared" si="13"/>
        <v>112</v>
      </c>
      <c r="O836" s="15" t="s">
        <v>2910</v>
      </c>
    </row>
    <row r="837" spans="1:15" x14ac:dyDescent="0.3">
      <c r="A837" s="14">
        <v>836</v>
      </c>
      <c r="B837" s="15" t="s">
        <v>193</v>
      </c>
      <c r="C837" s="15" t="s">
        <v>2924</v>
      </c>
      <c r="D837" s="15" t="s">
        <v>2911</v>
      </c>
      <c r="E837" s="15" t="s">
        <v>2914</v>
      </c>
      <c r="F837" s="20" t="s">
        <v>127</v>
      </c>
      <c r="G837" s="20" t="s">
        <v>129</v>
      </c>
      <c r="H837" s="20" t="s">
        <v>79</v>
      </c>
      <c r="I837" s="20" t="s">
        <v>194</v>
      </c>
      <c r="J837" s="16">
        <v>44754</v>
      </c>
      <c r="K837" s="16">
        <v>44777</v>
      </c>
      <c r="L837" s="17">
        <v>44791</v>
      </c>
      <c r="M837" s="16">
        <v>44883</v>
      </c>
      <c r="N837" s="18">
        <f t="shared" si="13"/>
        <v>107</v>
      </c>
      <c r="O837" s="15" t="s">
        <v>2910</v>
      </c>
    </row>
    <row r="838" spans="1:15" x14ac:dyDescent="0.3">
      <c r="A838" s="14">
        <v>837</v>
      </c>
      <c r="B838" s="15" t="s">
        <v>195</v>
      </c>
      <c r="C838" s="15" t="s">
        <v>2924</v>
      </c>
      <c r="D838" s="15" t="s">
        <v>2911</v>
      </c>
      <c r="E838" s="15" t="s">
        <v>2914</v>
      </c>
      <c r="F838" s="20" t="s">
        <v>127</v>
      </c>
      <c r="G838" s="20" t="s">
        <v>55</v>
      </c>
      <c r="H838" s="20" t="s">
        <v>84</v>
      </c>
      <c r="I838" s="20" t="s">
        <v>196</v>
      </c>
      <c r="J838" s="16">
        <v>44754</v>
      </c>
      <c r="K838" s="16">
        <v>44777</v>
      </c>
      <c r="L838" s="17">
        <v>44802</v>
      </c>
      <c r="M838" s="16">
        <v>44876</v>
      </c>
      <c r="N838" s="18">
        <f t="shared" si="13"/>
        <v>100</v>
      </c>
      <c r="O838" s="15" t="s">
        <v>2910</v>
      </c>
    </row>
    <row r="839" spans="1:15" x14ac:dyDescent="0.3">
      <c r="A839" s="14">
        <v>838</v>
      </c>
      <c r="B839" s="15" t="s">
        <v>197</v>
      </c>
      <c r="C839" s="15" t="s">
        <v>2924</v>
      </c>
      <c r="D839" s="15" t="s">
        <v>2911</v>
      </c>
      <c r="E839" s="15" t="s">
        <v>2914</v>
      </c>
      <c r="F839" s="20" t="s">
        <v>99</v>
      </c>
      <c r="G839" s="20" t="s">
        <v>98</v>
      </c>
      <c r="H839" s="20" t="s">
        <v>79</v>
      </c>
      <c r="I839" s="20" t="s">
        <v>192</v>
      </c>
      <c r="J839" s="16">
        <v>44754</v>
      </c>
      <c r="K839" s="16">
        <v>44777</v>
      </c>
      <c r="L839" s="17">
        <v>44854</v>
      </c>
      <c r="M839" s="16">
        <v>44872</v>
      </c>
      <c r="N839" s="18">
        <f t="shared" si="13"/>
        <v>96</v>
      </c>
      <c r="O839" s="15" t="s">
        <v>2910</v>
      </c>
    </row>
    <row r="840" spans="1:15" x14ac:dyDescent="0.3">
      <c r="A840" s="14">
        <v>839</v>
      </c>
      <c r="B840" s="15" t="s">
        <v>223</v>
      </c>
      <c r="C840" s="15" t="s">
        <v>2924</v>
      </c>
      <c r="D840" s="15" t="s">
        <v>2911</v>
      </c>
      <c r="E840" s="15" t="s">
        <v>2909</v>
      </c>
      <c r="F840" s="20" t="s">
        <v>80</v>
      </c>
      <c r="G840" s="20" t="s">
        <v>55</v>
      </c>
      <c r="H840" s="20" t="s">
        <v>141</v>
      </c>
      <c r="I840" s="20" t="s">
        <v>142</v>
      </c>
      <c r="J840" s="16">
        <v>44754</v>
      </c>
      <c r="K840" s="16">
        <v>44784</v>
      </c>
      <c r="L840" s="17">
        <v>44812</v>
      </c>
      <c r="M840" s="16">
        <v>44872</v>
      </c>
      <c r="N840" s="18">
        <f t="shared" si="13"/>
        <v>89</v>
      </c>
      <c r="O840" s="15" t="s">
        <v>2910</v>
      </c>
    </row>
    <row r="841" spans="1:15" x14ac:dyDescent="0.3">
      <c r="A841" s="14">
        <v>840</v>
      </c>
      <c r="B841" s="15" t="s">
        <v>225</v>
      </c>
      <c r="C841" s="15" t="s">
        <v>2924</v>
      </c>
      <c r="D841" s="15" t="s">
        <v>2911</v>
      </c>
      <c r="E841" s="15" t="s">
        <v>2909</v>
      </c>
      <c r="F841" s="20" t="s">
        <v>57</v>
      </c>
      <c r="G841" s="20" t="s">
        <v>55</v>
      </c>
      <c r="H841" s="20" t="s">
        <v>56</v>
      </c>
      <c r="I841" s="20" t="s">
        <v>158</v>
      </c>
      <c r="J841" s="16">
        <v>44755</v>
      </c>
      <c r="K841" s="16">
        <v>44810</v>
      </c>
      <c r="L841" s="17">
        <v>44824</v>
      </c>
      <c r="M841" s="16">
        <v>44876</v>
      </c>
      <c r="N841" s="18">
        <f t="shared" si="13"/>
        <v>67</v>
      </c>
      <c r="O841" s="15" t="s">
        <v>2910</v>
      </c>
    </row>
    <row r="842" spans="1:15" x14ac:dyDescent="0.3">
      <c r="A842" s="14">
        <v>841</v>
      </c>
      <c r="B842" s="15" t="s">
        <v>226</v>
      </c>
      <c r="C842" s="15" t="s">
        <v>2924</v>
      </c>
      <c r="D842" s="15" t="s">
        <v>2911</v>
      </c>
      <c r="E842" s="15" t="s">
        <v>2914</v>
      </c>
      <c r="F842" s="20" t="s">
        <v>99</v>
      </c>
      <c r="G842" s="20" t="s">
        <v>98</v>
      </c>
      <c r="H842" s="20" t="s">
        <v>79</v>
      </c>
      <c r="I842" s="20" t="s">
        <v>100</v>
      </c>
      <c r="J842" s="16">
        <v>44756</v>
      </c>
      <c r="K842" s="16">
        <v>44797</v>
      </c>
      <c r="L842" s="17">
        <v>44840</v>
      </c>
      <c r="M842" s="16">
        <v>44890</v>
      </c>
      <c r="N842" s="18">
        <f t="shared" si="13"/>
        <v>94</v>
      </c>
      <c r="O842" s="15" t="s">
        <v>2910</v>
      </c>
    </row>
    <row r="843" spans="1:15" x14ac:dyDescent="0.3">
      <c r="A843" s="14">
        <v>842</v>
      </c>
      <c r="B843" s="15" t="s">
        <v>227</v>
      </c>
      <c r="C843" s="15" t="s">
        <v>2924</v>
      </c>
      <c r="D843" s="15" t="s">
        <v>2911</v>
      </c>
      <c r="E843" s="15" t="s">
        <v>2909</v>
      </c>
      <c r="F843" s="20" t="s">
        <v>127</v>
      </c>
      <c r="G843" s="20" t="s">
        <v>56</v>
      </c>
      <c r="H843" s="20" t="s">
        <v>129</v>
      </c>
      <c r="I843" s="20" t="s">
        <v>228</v>
      </c>
      <c r="J843" s="16">
        <v>44768</v>
      </c>
      <c r="K843" s="16">
        <v>44810</v>
      </c>
      <c r="L843" s="17">
        <v>44831</v>
      </c>
      <c r="M843" s="16">
        <v>44872</v>
      </c>
      <c r="N843" s="18">
        <f t="shared" si="13"/>
        <v>63</v>
      </c>
      <c r="O843" s="15" t="s">
        <v>2910</v>
      </c>
    </row>
    <row r="844" spans="1:15" x14ac:dyDescent="0.3">
      <c r="A844" s="14">
        <v>843</v>
      </c>
      <c r="B844" s="15" t="s">
        <v>229</v>
      </c>
      <c r="C844" s="15" t="s">
        <v>2924</v>
      </c>
      <c r="D844" s="15" t="s">
        <v>2911</v>
      </c>
      <c r="E844" s="15" t="s">
        <v>2909</v>
      </c>
      <c r="F844" s="20" t="s">
        <v>80</v>
      </c>
      <c r="G844" s="20" t="s">
        <v>55</v>
      </c>
      <c r="H844" s="20" t="s">
        <v>141</v>
      </c>
      <c r="I844" s="20" t="s">
        <v>142</v>
      </c>
      <c r="J844" s="16">
        <v>44770</v>
      </c>
      <c r="K844" s="16">
        <v>44805</v>
      </c>
      <c r="L844" s="17">
        <v>44825</v>
      </c>
      <c r="M844" s="16">
        <v>44876</v>
      </c>
      <c r="N844" s="18">
        <f t="shared" si="13"/>
        <v>72</v>
      </c>
      <c r="O844" s="15" t="s">
        <v>2910</v>
      </c>
    </row>
    <row r="845" spans="1:15" x14ac:dyDescent="0.3">
      <c r="A845" s="14">
        <v>844</v>
      </c>
      <c r="B845" s="15" t="s">
        <v>235</v>
      </c>
      <c r="C845" s="15" t="s">
        <v>2924</v>
      </c>
      <c r="D845" s="15" t="s">
        <v>2911</v>
      </c>
      <c r="E845" s="15" t="s">
        <v>2909</v>
      </c>
      <c r="F845" s="20" t="s">
        <v>99</v>
      </c>
      <c r="G845" s="20" t="s">
        <v>98</v>
      </c>
      <c r="H845" s="20" t="s">
        <v>92</v>
      </c>
      <c r="I845" s="20" t="s">
        <v>192</v>
      </c>
      <c r="J845" s="16">
        <v>44771</v>
      </c>
      <c r="K845" s="16">
        <v>44812</v>
      </c>
      <c r="L845" s="17">
        <v>44866</v>
      </c>
      <c r="M845" s="16">
        <v>44888</v>
      </c>
      <c r="N845" s="18">
        <f t="shared" si="13"/>
        <v>77</v>
      </c>
      <c r="O845" s="15" t="s">
        <v>2910</v>
      </c>
    </row>
    <row r="846" spans="1:15" x14ac:dyDescent="0.3">
      <c r="A846" s="14">
        <v>845</v>
      </c>
      <c r="B846" s="15" t="s">
        <v>236</v>
      </c>
      <c r="C846" s="15" t="s">
        <v>2924</v>
      </c>
      <c r="D846" s="15" t="s">
        <v>2911</v>
      </c>
      <c r="E846" s="15" t="s">
        <v>2909</v>
      </c>
      <c r="F846" s="20" t="s">
        <v>133</v>
      </c>
      <c r="G846" s="20" t="s">
        <v>93</v>
      </c>
      <c r="H846" s="20" t="s">
        <v>98</v>
      </c>
      <c r="I846" s="20" t="s">
        <v>139</v>
      </c>
      <c r="J846" s="16">
        <v>44774</v>
      </c>
      <c r="K846" s="16">
        <v>44810</v>
      </c>
      <c r="L846" s="17">
        <v>44831</v>
      </c>
      <c r="M846" s="16">
        <v>44869</v>
      </c>
      <c r="N846" s="18">
        <f t="shared" si="13"/>
        <v>60</v>
      </c>
      <c r="O846" s="15" t="s">
        <v>2910</v>
      </c>
    </row>
    <row r="847" spans="1:15" x14ac:dyDescent="0.3">
      <c r="A847" s="14">
        <v>846</v>
      </c>
      <c r="B847" s="15" t="s">
        <v>237</v>
      </c>
      <c r="C847" s="15" t="s">
        <v>2924</v>
      </c>
      <c r="D847" s="15" t="s">
        <v>2911</v>
      </c>
      <c r="E847" s="15" t="s">
        <v>2909</v>
      </c>
      <c r="F847" s="20" t="s">
        <v>127</v>
      </c>
      <c r="G847" s="20" t="s">
        <v>56</v>
      </c>
      <c r="H847" s="20" t="s">
        <v>129</v>
      </c>
      <c r="I847" s="20" t="s">
        <v>238</v>
      </c>
      <c r="J847" s="16">
        <v>44775</v>
      </c>
      <c r="K847" s="16">
        <v>44813</v>
      </c>
      <c r="L847" s="17">
        <v>44833</v>
      </c>
      <c r="M847" s="16">
        <v>44873</v>
      </c>
      <c r="N847" s="18">
        <f t="shared" si="13"/>
        <v>61</v>
      </c>
      <c r="O847" s="15" t="s">
        <v>2910</v>
      </c>
    </row>
    <row r="848" spans="1:15" x14ac:dyDescent="0.3">
      <c r="A848" s="14">
        <v>847</v>
      </c>
      <c r="B848" s="15" t="s">
        <v>242</v>
      </c>
      <c r="C848" s="15" t="s">
        <v>2924</v>
      </c>
      <c r="D848" s="15" t="s">
        <v>2911</v>
      </c>
      <c r="E848" s="15" t="s">
        <v>2909</v>
      </c>
      <c r="F848" s="20" t="s">
        <v>85</v>
      </c>
      <c r="G848" s="20" t="s">
        <v>92</v>
      </c>
      <c r="H848" s="20" t="s">
        <v>93</v>
      </c>
      <c r="I848" s="20" t="s">
        <v>160</v>
      </c>
      <c r="J848" s="16">
        <v>44764</v>
      </c>
      <c r="K848" s="16">
        <v>44811</v>
      </c>
      <c r="L848" s="17">
        <v>44827</v>
      </c>
      <c r="M848" s="16">
        <v>44883</v>
      </c>
      <c r="N848" s="18">
        <f t="shared" si="13"/>
        <v>73</v>
      </c>
      <c r="O848" s="15" t="s">
        <v>2910</v>
      </c>
    </row>
    <row r="849" spans="1:15" x14ac:dyDescent="0.3">
      <c r="A849" s="14">
        <v>848</v>
      </c>
      <c r="B849" s="15" t="s">
        <v>247</v>
      </c>
      <c r="C849" s="15" t="s">
        <v>2924</v>
      </c>
      <c r="D849" s="15" t="s">
        <v>2911</v>
      </c>
      <c r="E849" s="15" t="s">
        <v>2909</v>
      </c>
      <c r="F849" s="20" t="s">
        <v>99</v>
      </c>
      <c r="G849" s="20" t="s">
        <v>98</v>
      </c>
      <c r="H849" s="20" t="s">
        <v>92</v>
      </c>
      <c r="I849" s="20" t="s">
        <v>100</v>
      </c>
      <c r="J849" s="16">
        <v>44754</v>
      </c>
      <c r="K849" s="16">
        <v>44784</v>
      </c>
      <c r="L849" s="17">
        <v>44805</v>
      </c>
      <c r="M849" s="16">
        <v>44890</v>
      </c>
      <c r="N849" s="18">
        <f t="shared" si="13"/>
        <v>107</v>
      </c>
      <c r="O849" s="15" t="s">
        <v>2910</v>
      </c>
    </row>
    <row r="850" spans="1:15" x14ac:dyDescent="0.3">
      <c r="A850" s="14">
        <v>849</v>
      </c>
      <c r="B850" s="15" t="s">
        <v>249</v>
      </c>
      <c r="C850" s="15" t="s">
        <v>2924</v>
      </c>
      <c r="D850" s="15" t="s">
        <v>2911</v>
      </c>
      <c r="E850" s="15" t="s">
        <v>2909</v>
      </c>
      <c r="F850" s="20" t="s">
        <v>80</v>
      </c>
      <c r="G850" s="20" t="s">
        <v>98</v>
      </c>
      <c r="H850" s="20" t="s">
        <v>92</v>
      </c>
      <c r="I850" s="20" t="s">
        <v>250</v>
      </c>
      <c r="J850" s="16">
        <v>44754</v>
      </c>
      <c r="K850" s="16">
        <v>44784</v>
      </c>
      <c r="L850" s="17">
        <v>44825</v>
      </c>
      <c r="M850" s="16">
        <v>44872</v>
      </c>
      <c r="N850" s="18">
        <f t="shared" si="13"/>
        <v>89</v>
      </c>
      <c r="O850" s="15" t="s">
        <v>2910</v>
      </c>
    </row>
    <row r="851" spans="1:15" x14ac:dyDescent="0.3">
      <c r="A851" s="14">
        <v>850</v>
      </c>
      <c r="B851" s="15" t="s">
        <v>251</v>
      </c>
      <c r="C851" s="15" t="s">
        <v>2924</v>
      </c>
      <c r="D851" s="15" t="s">
        <v>2911</v>
      </c>
      <c r="E851" s="15" t="s">
        <v>2909</v>
      </c>
      <c r="F851" s="20" t="s">
        <v>99</v>
      </c>
      <c r="G851" s="20" t="s">
        <v>98</v>
      </c>
      <c r="H851" s="20" t="s">
        <v>92</v>
      </c>
      <c r="I851" s="20" t="s">
        <v>186</v>
      </c>
      <c r="J851" s="16">
        <v>44754</v>
      </c>
      <c r="K851" s="16">
        <v>44792</v>
      </c>
      <c r="L851" s="17">
        <v>44840</v>
      </c>
      <c r="M851" s="16">
        <v>44887</v>
      </c>
      <c r="N851" s="18">
        <f t="shared" si="13"/>
        <v>96</v>
      </c>
      <c r="O851" s="15" t="s">
        <v>2910</v>
      </c>
    </row>
    <row r="852" spans="1:15" x14ac:dyDescent="0.3">
      <c r="A852" s="14">
        <v>851</v>
      </c>
      <c r="B852" s="15" t="s">
        <v>252</v>
      </c>
      <c r="C852" s="15" t="s">
        <v>2924</v>
      </c>
      <c r="D852" s="15" t="s">
        <v>2911</v>
      </c>
      <c r="E852" s="15" t="s">
        <v>2909</v>
      </c>
      <c r="F852" s="20" t="s">
        <v>99</v>
      </c>
      <c r="G852" s="20" t="s">
        <v>98</v>
      </c>
      <c r="H852" s="20" t="s">
        <v>92</v>
      </c>
      <c r="I852" s="20" t="s">
        <v>186</v>
      </c>
      <c r="J852" s="16">
        <v>44754</v>
      </c>
      <c r="K852" s="16">
        <v>44795</v>
      </c>
      <c r="L852" s="17">
        <v>44840</v>
      </c>
      <c r="M852" s="16">
        <v>44883</v>
      </c>
      <c r="N852" s="18">
        <f t="shared" si="13"/>
        <v>89</v>
      </c>
      <c r="O852" s="15" t="s">
        <v>2910</v>
      </c>
    </row>
    <row r="853" spans="1:15" x14ac:dyDescent="0.3">
      <c r="A853" s="14">
        <v>852</v>
      </c>
      <c r="B853" s="15" t="s">
        <v>253</v>
      </c>
      <c r="C853" s="15" t="s">
        <v>2924</v>
      </c>
      <c r="D853" s="15" t="s">
        <v>2911</v>
      </c>
      <c r="E853" s="15" t="s">
        <v>2909</v>
      </c>
      <c r="F853" s="20" t="s">
        <v>99</v>
      </c>
      <c r="G853" s="20" t="s">
        <v>98</v>
      </c>
      <c r="H853" s="20" t="s">
        <v>92</v>
      </c>
      <c r="I853" s="20" t="s">
        <v>186</v>
      </c>
      <c r="J853" s="16">
        <v>44754</v>
      </c>
      <c r="K853" s="16">
        <v>44784</v>
      </c>
      <c r="L853" s="17">
        <v>44825</v>
      </c>
      <c r="M853" s="16">
        <v>44883</v>
      </c>
      <c r="N853" s="18">
        <f t="shared" si="13"/>
        <v>100</v>
      </c>
      <c r="O853" s="15" t="s">
        <v>2910</v>
      </c>
    </row>
    <row r="854" spans="1:15" x14ac:dyDescent="0.3">
      <c r="A854" s="14">
        <v>853</v>
      </c>
      <c r="B854" s="15" t="s">
        <v>254</v>
      </c>
      <c r="C854" s="15" t="s">
        <v>2924</v>
      </c>
      <c r="D854" s="15" t="s">
        <v>2911</v>
      </c>
      <c r="E854" s="15" t="s">
        <v>2909</v>
      </c>
      <c r="F854" s="20" t="s">
        <v>99</v>
      </c>
      <c r="G854" s="20" t="s">
        <v>98</v>
      </c>
      <c r="H854" s="20" t="s">
        <v>92</v>
      </c>
      <c r="I854" s="20" t="s">
        <v>124</v>
      </c>
      <c r="J854" s="16">
        <v>44753</v>
      </c>
      <c r="K854" s="16">
        <v>44784</v>
      </c>
      <c r="L854" s="17">
        <v>44840</v>
      </c>
      <c r="M854" s="16">
        <v>44890</v>
      </c>
      <c r="N854" s="18">
        <f t="shared" si="13"/>
        <v>107</v>
      </c>
      <c r="O854" s="15" t="s">
        <v>2910</v>
      </c>
    </row>
    <row r="855" spans="1:15" x14ac:dyDescent="0.3">
      <c r="A855" s="14">
        <v>854</v>
      </c>
      <c r="B855" s="15" t="s">
        <v>255</v>
      </c>
      <c r="C855" s="15" t="s">
        <v>2924</v>
      </c>
      <c r="D855" s="15" t="s">
        <v>2911</v>
      </c>
      <c r="E855" s="15" t="s">
        <v>2909</v>
      </c>
      <c r="F855" s="20" t="s">
        <v>99</v>
      </c>
      <c r="G855" s="20" t="s">
        <v>98</v>
      </c>
      <c r="H855" s="20" t="s">
        <v>92</v>
      </c>
      <c r="I855" s="20" t="s">
        <v>122</v>
      </c>
      <c r="J855" s="16">
        <v>44753</v>
      </c>
      <c r="K855" s="16">
        <v>44784</v>
      </c>
      <c r="L855" s="17">
        <v>44840</v>
      </c>
      <c r="M855" s="16">
        <v>44890</v>
      </c>
      <c r="N855" s="18">
        <f t="shared" si="13"/>
        <v>107</v>
      </c>
      <c r="O855" s="15" t="s">
        <v>2910</v>
      </c>
    </row>
    <row r="856" spans="1:15" x14ac:dyDescent="0.3">
      <c r="A856" s="14">
        <v>855</v>
      </c>
      <c r="B856" s="15" t="s">
        <v>256</v>
      </c>
      <c r="C856" s="15" t="s">
        <v>2924</v>
      </c>
      <c r="D856" s="15" t="s">
        <v>2911</v>
      </c>
      <c r="E856" s="15" t="s">
        <v>2909</v>
      </c>
      <c r="F856" s="20" t="s">
        <v>85</v>
      </c>
      <c r="G856" s="20" t="s">
        <v>98</v>
      </c>
      <c r="H856" s="20" t="s">
        <v>92</v>
      </c>
      <c r="I856" s="20" t="s">
        <v>122</v>
      </c>
      <c r="J856" s="16">
        <v>44753</v>
      </c>
      <c r="K856" s="16">
        <v>44792</v>
      </c>
      <c r="L856" s="17">
        <v>44817</v>
      </c>
      <c r="M856" s="16">
        <v>44890</v>
      </c>
      <c r="N856" s="18">
        <f t="shared" si="13"/>
        <v>99</v>
      </c>
      <c r="O856" s="15" t="s">
        <v>2910</v>
      </c>
    </row>
    <row r="857" spans="1:15" x14ac:dyDescent="0.3">
      <c r="A857" s="14">
        <v>856</v>
      </c>
      <c r="B857" s="15" t="s">
        <v>257</v>
      </c>
      <c r="C857" s="15" t="s">
        <v>2924</v>
      </c>
      <c r="D857" s="15" t="s">
        <v>2911</v>
      </c>
      <c r="E857" s="15" t="s">
        <v>2909</v>
      </c>
      <c r="F857" s="20" t="s">
        <v>99</v>
      </c>
      <c r="G857" s="20" t="s">
        <v>98</v>
      </c>
      <c r="H857" s="20" t="s">
        <v>92</v>
      </c>
      <c r="I857" s="20" t="s">
        <v>258</v>
      </c>
      <c r="J857" s="16">
        <v>44753</v>
      </c>
      <c r="K857" s="16">
        <v>44784</v>
      </c>
      <c r="L857" s="17">
        <v>44825</v>
      </c>
      <c r="M857" s="16">
        <v>44876</v>
      </c>
      <c r="N857" s="18">
        <f t="shared" si="13"/>
        <v>93</v>
      </c>
      <c r="O857" s="15" t="s">
        <v>2910</v>
      </c>
    </row>
    <row r="858" spans="1:15" x14ac:dyDescent="0.3">
      <c r="A858" s="14">
        <v>857</v>
      </c>
      <c r="B858" s="15" t="s">
        <v>260</v>
      </c>
      <c r="C858" s="15" t="s">
        <v>2924</v>
      </c>
      <c r="D858" s="15" t="s">
        <v>2911</v>
      </c>
      <c r="E858" s="15" t="s">
        <v>2909</v>
      </c>
      <c r="F858" s="20" t="s">
        <v>80</v>
      </c>
      <c r="G858" s="20" t="s">
        <v>55</v>
      </c>
      <c r="H858" s="20" t="s">
        <v>141</v>
      </c>
      <c r="I858" s="20" t="s">
        <v>142</v>
      </c>
      <c r="J858" s="16">
        <v>44775</v>
      </c>
      <c r="K858" s="16">
        <v>44805</v>
      </c>
      <c r="L858" s="17">
        <v>44825</v>
      </c>
      <c r="M858" s="16">
        <v>44876</v>
      </c>
      <c r="N858" s="18">
        <f t="shared" si="13"/>
        <v>72</v>
      </c>
      <c r="O858" s="15" t="s">
        <v>2910</v>
      </c>
    </row>
    <row r="859" spans="1:15" x14ac:dyDescent="0.3">
      <c r="A859" s="14">
        <v>858</v>
      </c>
      <c r="B859" s="15" t="s">
        <v>261</v>
      </c>
      <c r="C859" s="15" t="s">
        <v>2924</v>
      </c>
      <c r="D859" s="15" t="s">
        <v>2911</v>
      </c>
      <c r="E859" s="15" t="s">
        <v>2909</v>
      </c>
      <c r="F859" s="20" t="s">
        <v>133</v>
      </c>
      <c r="G859" s="20" t="s">
        <v>93</v>
      </c>
      <c r="H859" s="20" t="s">
        <v>98</v>
      </c>
      <c r="I859" s="20" t="s">
        <v>139</v>
      </c>
      <c r="J859" s="16">
        <v>44776</v>
      </c>
      <c r="K859" s="16">
        <v>44812</v>
      </c>
      <c r="L859" s="17">
        <v>44840</v>
      </c>
      <c r="M859" s="16">
        <v>44869</v>
      </c>
      <c r="N859" s="18">
        <f t="shared" si="13"/>
        <v>58</v>
      </c>
      <c r="O859" s="15" t="s">
        <v>2910</v>
      </c>
    </row>
    <row r="860" spans="1:15" x14ac:dyDescent="0.3">
      <c r="A860" s="14">
        <v>859</v>
      </c>
      <c r="B860" s="15" t="s">
        <v>262</v>
      </c>
      <c r="C860" s="15" t="s">
        <v>2924</v>
      </c>
      <c r="D860" s="15" t="s">
        <v>2911</v>
      </c>
      <c r="E860" s="15" t="s">
        <v>2909</v>
      </c>
      <c r="F860" s="20" t="s">
        <v>80</v>
      </c>
      <c r="G860" s="20" t="s">
        <v>55</v>
      </c>
      <c r="H860" s="20" t="s">
        <v>141</v>
      </c>
      <c r="I860" s="20" t="s">
        <v>183</v>
      </c>
      <c r="J860" s="16">
        <v>44781</v>
      </c>
      <c r="K860" s="16">
        <v>44805</v>
      </c>
      <c r="L860" s="17">
        <v>44825</v>
      </c>
      <c r="M860" s="16">
        <v>44890</v>
      </c>
      <c r="N860" s="18">
        <f t="shared" si="13"/>
        <v>86</v>
      </c>
      <c r="O860" s="15" t="s">
        <v>2910</v>
      </c>
    </row>
    <row r="861" spans="1:15" x14ac:dyDescent="0.3">
      <c r="A861" s="14">
        <v>860</v>
      </c>
      <c r="B861" s="15" t="s">
        <v>263</v>
      </c>
      <c r="C861" s="15" t="s">
        <v>2924</v>
      </c>
      <c r="D861" s="15" t="s">
        <v>2911</v>
      </c>
      <c r="E861" s="15" t="s">
        <v>2909</v>
      </c>
      <c r="F861" s="20" t="s">
        <v>133</v>
      </c>
      <c r="G861" s="20" t="s">
        <v>93</v>
      </c>
      <c r="H861" s="20" t="s">
        <v>98</v>
      </c>
      <c r="I861" s="20" t="s">
        <v>190</v>
      </c>
      <c r="J861" s="16">
        <v>44777</v>
      </c>
      <c r="K861" s="16">
        <v>44812</v>
      </c>
      <c r="L861" s="17">
        <v>44840</v>
      </c>
      <c r="M861" s="16">
        <v>44876</v>
      </c>
      <c r="N861" s="18">
        <f t="shared" si="13"/>
        <v>65</v>
      </c>
      <c r="O861" s="15" t="s">
        <v>2910</v>
      </c>
    </row>
    <row r="862" spans="1:15" x14ac:dyDescent="0.3">
      <c r="A862" s="14">
        <v>861</v>
      </c>
      <c r="B862" s="15" t="s">
        <v>264</v>
      </c>
      <c r="C862" s="15" t="s">
        <v>2924</v>
      </c>
      <c r="D862" s="15" t="s">
        <v>2911</v>
      </c>
      <c r="E862" s="15" t="s">
        <v>2909</v>
      </c>
      <c r="F862" s="20" t="s">
        <v>80</v>
      </c>
      <c r="G862" s="20" t="s">
        <v>55</v>
      </c>
      <c r="H862" s="20" t="s">
        <v>141</v>
      </c>
      <c r="I862" s="20" t="s">
        <v>144</v>
      </c>
      <c r="J862" s="16">
        <v>44776</v>
      </c>
      <c r="K862" s="16">
        <v>44812</v>
      </c>
      <c r="L862" s="17">
        <v>44825</v>
      </c>
      <c r="M862" s="16">
        <v>44866</v>
      </c>
      <c r="N862" s="18">
        <f t="shared" si="13"/>
        <v>55</v>
      </c>
      <c r="O862" s="15" t="s">
        <v>2910</v>
      </c>
    </row>
    <row r="863" spans="1:15" x14ac:dyDescent="0.3">
      <c r="A863" s="14">
        <v>862</v>
      </c>
      <c r="B863" s="15" t="s">
        <v>265</v>
      </c>
      <c r="C863" s="15" t="s">
        <v>2924</v>
      </c>
      <c r="D863" s="15" t="s">
        <v>2911</v>
      </c>
      <c r="E863" s="15" t="s">
        <v>2909</v>
      </c>
      <c r="F863" s="20" t="s">
        <v>80</v>
      </c>
      <c r="G863" s="20" t="s">
        <v>55</v>
      </c>
      <c r="H863" s="20" t="s">
        <v>141</v>
      </c>
      <c r="I863" s="20" t="s">
        <v>266</v>
      </c>
      <c r="J863" s="16">
        <v>44777</v>
      </c>
      <c r="K863" s="16">
        <v>44805</v>
      </c>
      <c r="L863" s="17">
        <v>44825</v>
      </c>
      <c r="M863" s="16">
        <v>44869</v>
      </c>
      <c r="N863" s="18">
        <f t="shared" si="13"/>
        <v>65</v>
      </c>
      <c r="O863" s="15" t="s">
        <v>2910</v>
      </c>
    </row>
    <row r="864" spans="1:15" x14ac:dyDescent="0.3">
      <c r="A864" s="14">
        <v>863</v>
      </c>
      <c r="B864" s="15" t="s">
        <v>267</v>
      </c>
      <c r="C864" s="15" t="s">
        <v>2924</v>
      </c>
      <c r="D864" s="15" t="s">
        <v>2911</v>
      </c>
      <c r="E864" s="15" t="s">
        <v>2915</v>
      </c>
      <c r="F864" s="20" t="s">
        <v>81</v>
      </c>
      <c r="G864" s="20" t="s">
        <v>79</v>
      </c>
      <c r="H864" s="20" t="s">
        <v>133</v>
      </c>
      <c r="I864" s="20" t="s">
        <v>82</v>
      </c>
      <c r="J864" s="16">
        <v>44698</v>
      </c>
      <c r="K864" s="16">
        <v>44748</v>
      </c>
      <c r="L864" s="17">
        <v>44819</v>
      </c>
      <c r="M864" s="16">
        <v>44866</v>
      </c>
      <c r="N864" s="18">
        <f t="shared" si="13"/>
        <v>119</v>
      </c>
      <c r="O864" s="15" t="s">
        <v>2910</v>
      </c>
    </row>
    <row r="865" spans="1:15" x14ac:dyDescent="0.3">
      <c r="A865" s="14">
        <v>864</v>
      </c>
      <c r="B865" s="15" t="s">
        <v>268</v>
      </c>
      <c r="C865" s="15" t="s">
        <v>2924</v>
      </c>
      <c r="D865" s="15" t="s">
        <v>2911</v>
      </c>
      <c r="E865" s="15" t="s">
        <v>2909</v>
      </c>
      <c r="F865" s="20" t="s">
        <v>80</v>
      </c>
      <c r="G865" s="20" t="s">
        <v>55</v>
      </c>
      <c r="H865" s="20" t="s">
        <v>141</v>
      </c>
      <c r="I865" s="20" t="s">
        <v>154</v>
      </c>
      <c r="J865" s="16">
        <v>44777</v>
      </c>
      <c r="K865" s="16">
        <v>44805</v>
      </c>
      <c r="L865" s="17">
        <v>44825</v>
      </c>
      <c r="M865" s="16">
        <v>44869</v>
      </c>
      <c r="N865" s="18">
        <f t="shared" si="13"/>
        <v>65</v>
      </c>
      <c r="O865" s="15" t="s">
        <v>2910</v>
      </c>
    </row>
    <row r="866" spans="1:15" x14ac:dyDescent="0.3">
      <c r="A866" s="14">
        <v>865</v>
      </c>
      <c r="B866" s="15" t="s">
        <v>269</v>
      </c>
      <c r="C866" s="15" t="s">
        <v>2924</v>
      </c>
      <c r="D866" s="15" t="s">
        <v>2911</v>
      </c>
      <c r="E866" s="15" t="s">
        <v>2909</v>
      </c>
      <c r="F866" s="20" t="s">
        <v>80</v>
      </c>
      <c r="G866" s="20" t="s">
        <v>55</v>
      </c>
      <c r="H866" s="20" t="s">
        <v>141</v>
      </c>
      <c r="I866" s="20" t="s">
        <v>115</v>
      </c>
      <c r="J866" s="16">
        <v>44778</v>
      </c>
      <c r="K866" s="16">
        <v>44805</v>
      </c>
      <c r="L866" s="17">
        <v>44825</v>
      </c>
      <c r="M866" s="16">
        <v>44888</v>
      </c>
      <c r="N866" s="18">
        <f t="shared" si="13"/>
        <v>84</v>
      </c>
      <c r="O866" s="15" t="s">
        <v>2910</v>
      </c>
    </row>
    <row r="867" spans="1:15" x14ac:dyDescent="0.3">
      <c r="A867" s="14">
        <v>866</v>
      </c>
      <c r="B867" s="15" t="s">
        <v>270</v>
      </c>
      <c r="C867" s="15" t="s">
        <v>2924</v>
      </c>
      <c r="D867" s="15" t="s">
        <v>2911</v>
      </c>
      <c r="E867" s="15" t="s">
        <v>2909</v>
      </c>
      <c r="F867" s="20" t="s">
        <v>80</v>
      </c>
      <c r="G867" s="20" t="s">
        <v>55</v>
      </c>
      <c r="H867" s="20" t="s">
        <v>141</v>
      </c>
      <c r="I867" s="20" t="s">
        <v>271</v>
      </c>
      <c r="J867" s="16">
        <v>44778</v>
      </c>
      <c r="K867" s="16">
        <v>44817</v>
      </c>
      <c r="L867" s="17">
        <v>44837</v>
      </c>
      <c r="M867" s="16">
        <v>44890</v>
      </c>
      <c r="N867" s="18">
        <f t="shared" si="13"/>
        <v>74</v>
      </c>
      <c r="O867" s="15" t="s">
        <v>2910</v>
      </c>
    </row>
    <row r="868" spans="1:15" x14ac:dyDescent="0.3">
      <c r="A868" s="14">
        <v>867</v>
      </c>
      <c r="B868" s="15" t="s">
        <v>272</v>
      </c>
      <c r="C868" s="15" t="s">
        <v>2924</v>
      </c>
      <c r="D868" s="15" t="s">
        <v>2911</v>
      </c>
      <c r="E868" s="15" t="s">
        <v>2909</v>
      </c>
      <c r="F868" s="20" t="s">
        <v>80</v>
      </c>
      <c r="G868" s="20" t="s">
        <v>55</v>
      </c>
      <c r="H868" s="20" t="s">
        <v>141</v>
      </c>
      <c r="I868" s="20" t="s">
        <v>217</v>
      </c>
      <c r="J868" s="16">
        <v>44778</v>
      </c>
      <c r="K868" s="16">
        <v>44812</v>
      </c>
      <c r="L868" s="17">
        <v>44825</v>
      </c>
      <c r="M868" s="16">
        <v>44869</v>
      </c>
      <c r="N868" s="18">
        <f t="shared" si="13"/>
        <v>58</v>
      </c>
      <c r="O868" s="15" t="s">
        <v>2910</v>
      </c>
    </row>
    <row r="869" spans="1:15" x14ac:dyDescent="0.3">
      <c r="A869" s="14">
        <v>868</v>
      </c>
      <c r="B869" s="15" t="s">
        <v>273</v>
      </c>
      <c r="C869" s="15" t="s">
        <v>2924</v>
      </c>
      <c r="D869" s="15" t="s">
        <v>2911</v>
      </c>
      <c r="E869" s="15" t="s">
        <v>2909</v>
      </c>
      <c r="F869" s="20" t="s">
        <v>80</v>
      </c>
      <c r="G869" s="20" t="s">
        <v>55</v>
      </c>
      <c r="H869" s="20" t="s">
        <v>141</v>
      </c>
      <c r="I869" s="20" t="s">
        <v>217</v>
      </c>
      <c r="J869" s="16">
        <v>44778</v>
      </c>
      <c r="K869" s="16">
        <v>44826</v>
      </c>
      <c r="L869" s="17">
        <v>44852</v>
      </c>
      <c r="M869" s="16">
        <v>44883</v>
      </c>
      <c r="N869" s="18">
        <f t="shared" si="13"/>
        <v>58</v>
      </c>
      <c r="O869" s="15" t="s">
        <v>2910</v>
      </c>
    </row>
    <row r="870" spans="1:15" x14ac:dyDescent="0.3">
      <c r="A870" s="14">
        <v>869</v>
      </c>
      <c r="B870" s="15" t="s">
        <v>274</v>
      </c>
      <c r="C870" s="15" t="s">
        <v>2924</v>
      </c>
      <c r="D870" s="15" t="s">
        <v>2911</v>
      </c>
      <c r="E870" s="15" t="s">
        <v>2909</v>
      </c>
      <c r="F870" s="20" t="s">
        <v>80</v>
      </c>
      <c r="G870" s="20" t="s">
        <v>55</v>
      </c>
      <c r="H870" s="20" t="s">
        <v>141</v>
      </c>
      <c r="I870" s="20" t="s">
        <v>115</v>
      </c>
      <c r="J870" s="16">
        <v>44778</v>
      </c>
      <c r="K870" s="16">
        <v>44805</v>
      </c>
      <c r="L870" s="17">
        <v>44825</v>
      </c>
      <c r="M870" s="16">
        <v>44876</v>
      </c>
      <c r="N870" s="18">
        <f t="shared" si="13"/>
        <v>72</v>
      </c>
      <c r="O870" s="15" t="s">
        <v>2910</v>
      </c>
    </row>
    <row r="871" spans="1:15" x14ac:dyDescent="0.3">
      <c r="A871" s="14">
        <v>870</v>
      </c>
      <c r="B871" s="15" t="s">
        <v>277</v>
      </c>
      <c r="C871" s="15" t="s">
        <v>2924</v>
      </c>
      <c r="D871" s="15" t="s">
        <v>2911</v>
      </c>
      <c r="E871" s="15" t="s">
        <v>2909</v>
      </c>
      <c r="F871" s="20" t="s">
        <v>80</v>
      </c>
      <c r="G871" s="20" t="s">
        <v>55</v>
      </c>
      <c r="H871" s="20" t="s">
        <v>141</v>
      </c>
      <c r="I871" s="20" t="s">
        <v>115</v>
      </c>
      <c r="J871" s="16">
        <v>44778</v>
      </c>
      <c r="K871" s="16">
        <v>44809</v>
      </c>
      <c r="L871" s="17">
        <v>44825</v>
      </c>
      <c r="M871" s="16">
        <v>44876</v>
      </c>
      <c r="N871" s="18">
        <f t="shared" si="13"/>
        <v>68</v>
      </c>
      <c r="O871" s="15" t="s">
        <v>2910</v>
      </c>
    </row>
    <row r="872" spans="1:15" x14ac:dyDescent="0.3">
      <c r="A872" s="14">
        <v>871</v>
      </c>
      <c r="B872" s="15" t="s">
        <v>279</v>
      </c>
      <c r="C872" s="15" t="s">
        <v>2924</v>
      </c>
      <c r="D872" s="15" t="s">
        <v>2911</v>
      </c>
      <c r="E872" s="15" t="s">
        <v>2909</v>
      </c>
      <c r="F872" s="20" t="s">
        <v>80</v>
      </c>
      <c r="G872" s="20" t="s">
        <v>55</v>
      </c>
      <c r="H872" s="20" t="s">
        <v>141</v>
      </c>
      <c r="I872" s="20" t="s">
        <v>281</v>
      </c>
      <c r="J872" s="16">
        <v>44777</v>
      </c>
      <c r="K872" s="16">
        <v>44813</v>
      </c>
      <c r="L872" s="17">
        <v>44831</v>
      </c>
      <c r="M872" s="16">
        <v>44872</v>
      </c>
      <c r="N872" s="18">
        <f t="shared" si="13"/>
        <v>60</v>
      </c>
      <c r="O872" s="15" t="s">
        <v>2910</v>
      </c>
    </row>
    <row r="873" spans="1:15" x14ac:dyDescent="0.3">
      <c r="A873" s="14">
        <v>872</v>
      </c>
      <c r="B873" s="15" t="s">
        <v>282</v>
      </c>
      <c r="C873" s="15" t="s">
        <v>2924</v>
      </c>
      <c r="D873" s="15" t="s">
        <v>2911</v>
      </c>
      <c r="E873" s="15" t="s">
        <v>2909</v>
      </c>
      <c r="F873" s="20" t="s">
        <v>127</v>
      </c>
      <c r="G873" s="20" t="s">
        <v>56</v>
      </c>
      <c r="H873" s="20" t="s">
        <v>129</v>
      </c>
      <c r="I873" s="20" t="s">
        <v>283</v>
      </c>
      <c r="J873" s="16">
        <v>44767</v>
      </c>
      <c r="K873" s="16">
        <v>44810</v>
      </c>
      <c r="L873" s="17">
        <v>44826</v>
      </c>
      <c r="M873" s="16">
        <v>44866</v>
      </c>
      <c r="N873" s="18">
        <f t="shared" si="13"/>
        <v>57</v>
      </c>
      <c r="O873" s="15" t="s">
        <v>2910</v>
      </c>
    </row>
    <row r="874" spans="1:15" x14ac:dyDescent="0.3">
      <c r="A874" s="14">
        <v>873</v>
      </c>
      <c r="B874" s="15" t="s">
        <v>285</v>
      </c>
      <c r="C874" s="15" t="s">
        <v>2924</v>
      </c>
      <c r="D874" s="15" t="s">
        <v>2911</v>
      </c>
      <c r="E874" s="15" t="s">
        <v>2909</v>
      </c>
      <c r="F874" s="20" t="s">
        <v>80</v>
      </c>
      <c r="G874" s="20" t="s">
        <v>55</v>
      </c>
      <c r="H874" s="20" t="s">
        <v>141</v>
      </c>
      <c r="I874" s="20" t="s">
        <v>271</v>
      </c>
      <c r="J874" s="16">
        <v>44775</v>
      </c>
      <c r="K874" s="16">
        <v>44805</v>
      </c>
      <c r="L874" s="17">
        <v>44825</v>
      </c>
      <c r="M874" s="16">
        <v>44867</v>
      </c>
      <c r="N874" s="18">
        <f t="shared" si="13"/>
        <v>63</v>
      </c>
      <c r="O874" s="15" t="s">
        <v>2910</v>
      </c>
    </row>
    <row r="875" spans="1:15" x14ac:dyDescent="0.3">
      <c r="A875" s="14">
        <v>874</v>
      </c>
      <c r="B875" s="15" t="s">
        <v>287</v>
      </c>
      <c r="C875" s="15" t="s">
        <v>2924</v>
      </c>
      <c r="D875" s="15" t="s">
        <v>2911</v>
      </c>
      <c r="E875" s="15" t="s">
        <v>2909</v>
      </c>
      <c r="F875" s="20" t="s">
        <v>127</v>
      </c>
      <c r="G875" s="20" t="s">
        <v>56</v>
      </c>
      <c r="H875" s="20" t="s">
        <v>129</v>
      </c>
      <c r="I875" s="20" t="s">
        <v>206</v>
      </c>
      <c r="J875" s="16">
        <v>44775</v>
      </c>
      <c r="K875" s="16">
        <v>44792</v>
      </c>
      <c r="L875" s="17">
        <v>44810</v>
      </c>
      <c r="M875" s="16">
        <v>44869</v>
      </c>
      <c r="N875" s="18">
        <f t="shared" si="13"/>
        <v>78</v>
      </c>
      <c r="O875" s="15" t="s">
        <v>2910</v>
      </c>
    </row>
    <row r="876" spans="1:15" x14ac:dyDescent="0.3">
      <c r="A876" s="14">
        <v>875</v>
      </c>
      <c r="B876" s="15" t="s">
        <v>288</v>
      </c>
      <c r="C876" s="15" t="s">
        <v>2924</v>
      </c>
      <c r="D876" s="15" t="s">
        <v>2911</v>
      </c>
      <c r="E876" s="15" t="s">
        <v>2909</v>
      </c>
      <c r="F876" s="20" t="s">
        <v>80</v>
      </c>
      <c r="G876" s="20" t="s">
        <v>55</v>
      </c>
      <c r="H876" s="20" t="s">
        <v>141</v>
      </c>
      <c r="I876" s="20" t="s">
        <v>115</v>
      </c>
      <c r="J876" s="16">
        <v>44775</v>
      </c>
      <c r="K876" s="16">
        <v>44797</v>
      </c>
      <c r="L876" s="17">
        <v>44817</v>
      </c>
      <c r="M876" s="16">
        <v>44876</v>
      </c>
      <c r="N876" s="18">
        <f t="shared" si="13"/>
        <v>80</v>
      </c>
      <c r="O876" s="15" t="s">
        <v>2910</v>
      </c>
    </row>
    <row r="877" spans="1:15" x14ac:dyDescent="0.3">
      <c r="A877" s="14">
        <v>876</v>
      </c>
      <c r="B877" s="15" t="s">
        <v>302</v>
      </c>
      <c r="C877" s="15" t="s">
        <v>2924</v>
      </c>
      <c r="D877" s="15" t="s">
        <v>2911</v>
      </c>
      <c r="E877" s="15" t="s">
        <v>2912</v>
      </c>
      <c r="F877" s="20" t="s">
        <v>81</v>
      </c>
      <c r="G877" s="20" t="s">
        <v>92</v>
      </c>
      <c r="H877" s="20" t="s">
        <v>99</v>
      </c>
      <c r="I877" s="20" t="s">
        <v>82</v>
      </c>
      <c r="J877" s="16">
        <v>44699</v>
      </c>
      <c r="K877" s="16">
        <v>44754</v>
      </c>
      <c r="L877" s="17">
        <v>44805</v>
      </c>
      <c r="M877" s="16">
        <v>44869</v>
      </c>
      <c r="N877" s="18">
        <f t="shared" si="13"/>
        <v>116</v>
      </c>
      <c r="O877" s="15" t="s">
        <v>2910</v>
      </c>
    </row>
    <row r="878" spans="1:15" x14ac:dyDescent="0.3">
      <c r="A878" s="14">
        <v>877</v>
      </c>
      <c r="B878" s="15" t="s">
        <v>303</v>
      </c>
      <c r="C878" s="15" t="s">
        <v>2924</v>
      </c>
      <c r="D878" s="15" t="s">
        <v>2911</v>
      </c>
      <c r="E878" s="15" t="s">
        <v>2912</v>
      </c>
      <c r="F878" s="20" t="s">
        <v>81</v>
      </c>
      <c r="G878" s="20" t="s">
        <v>92</v>
      </c>
      <c r="H878" s="20" t="s">
        <v>99</v>
      </c>
      <c r="I878" s="20" t="s">
        <v>82</v>
      </c>
      <c r="J878" s="16">
        <v>44699</v>
      </c>
      <c r="K878" s="16">
        <v>44754</v>
      </c>
      <c r="L878" s="17">
        <v>44805</v>
      </c>
      <c r="M878" s="16">
        <v>44869</v>
      </c>
      <c r="N878" s="18">
        <f t="shared" si="13"/>
        <v>116</v>
      </c>
      <c r="O878" s="15" t="s">
        <v>2910</v>
      </c>
    </row>
    <row r="879" spans="1:15" x14ac:dyDescent="0.3">
      <c r="A879" s="14">
        <v>878</v>
      </c>
      <c r="B879" s="15" t="s">
        <v>304</v>
      </c>
      <c r="C879" s="15" t="s">
        <v>2924</v>
      </c>
      <c r="D879" s="15" t="s">
        <v>2911</v>
      </c>
      <c r="E879" s="15" t="s">
        <v>2909</v>
      </c>
      <c r="F879" s="20" t="s">
        <v>99</v>
      </c>
      <c r="G879" s="20" t="s">
        <v>98</v>
      </c>
      <c r="H879" s="20" t="s">
        <v>92</v>
      </c>
      <c r="I879" s="20" t="s">
        <v>192</v>
      </c>
      <c r="J879" s="16">
        <v>44784</v>
      </c>
      <c r="K879" s="16">
        <v>44817</v>
      </c>
      <c r="L879" s="17">
        <v>44854</v>
      </c>
      <c r="M879" s="16">
        <v>44866</v>
      </c>
      <c r="N879" s="18">
        <f t="shared" si="13"/>
        <v>50</v>
      </c>
      <c r="O879" s="15" t="s">
        <v>2910</v>
      </c>
    </row>
    <row r="880" spans="1:15" x14ac:dyDescent="0.3">
      <c r="A880" s="14">
        <v>879</v>
      </c>
      <c r="B880" s="15" t="s">
        <v>305</v>
      </c>
      <c r="C880" s="15" t="s">
        <v>2924</v>
      </c>
      <c r="D880" s="15" t="s">
        <v>2911</v>
      </c>
      <c r="E880" s="15" t="s">
        <v>2909</v>
      </c>
      <c r="F880" s="20" t="s">
        <v>80</v>
      </c>
      <c r="G880" s="20" t="s">
        <v>55</v>
      </c>
      <c r="H880" s="20" t="s">
        <v>141</v>
      </c>
      <c r="I880" s="20" t="s">
        <v>115</v>
      </c>
      <c r="J880" s="16">
        <v>44785</v>
      </c>
      <c r="K880" s="16">
        <v>44805</v>
      </c>
      <c r="L880" s="17">
        <v>44825</v>
      </c>
      <c r="M880" s="16">
        <v>44888</v>
      </c>
      <c r="N880" s="18">
        <f t="shared" si="13"/>
        <v>84</v>
      </c>
      <c r="O880" s="15" t="s">
        <v>2910</v>
      </c>
    </row>
    <row r="881" spans="1:15" x14ac:dyDescent="0.3">
      <c r="A881" s="14">
        <v>880</v>
      </c>
      <c r="B881" s="15" t="s">
        <v>306</v>
      </c>
      <c r="C881" s="15" t="s">
        <v>2924</v>
      </c>
      <c r="D881" s="15" t="s">
        <v>2911</v>
      </c>
      <c r="E881" s="15" t="s">
        <v>2909</v>
      </c>
      <c r="F881" s="20" t="s">
        <v>80</v>
      </c>
      <c r="G881" s="20" t="s">
        <v>55</v>
      </c>
      <c r="H881" s="20" t="s">
        <v>141</v>
      </c>
      <c r="I881" s="20" t="s">
        <v>142</v>
      </c>
      <c r="J881" s="16">
        <v>44785</v>
      </c>
      <c r="K881" s="16">
        <v>44812</v>
      </c>
      <c r="L881" s="17">
        <v>44825</v>
      </c>
      <c r="M881" s="16">
        <v>44872</v>
      </c>
      <c r="N881" s="18">
        <f t="shared" si="13"/>
        <v>61</v>
      </c>
      <c r="O881" s="15" t="s">
        <v>2910</v>
      </c>
    </row>
    <row r="882" spans="1:15" x14ac:dyDescent="0.3">
      <c r="A882" s="14">
        <v>881</v>
      </c>
      <c r="B882" s="15" t="s">
        <v>307</v>
      </c>
      <c r="C882" s="15" t="s">
        <v>2924</v>
      </c>
      <c r="D882" s="15" t="s">
        <v>2911</v>
      </c>
      <c r="E882" s="15" t="s">
        <v>2909</v>
      </c>
      <c r="F882" s="20" t="s">
        <v>80</v>
      </c>
      <c r="G882" s="20" t="s">
        <v>55</v>
      </c>
      <c r="H882" s="20" t="s">
        <v>141</v>
      </c>
      <c r="I882" s="20" t="s">
        <v>217</v>
      </c>
      <c r="J882" s="16">
        <v>44785</v>
      </c>
      <c r="K882" s="16">
        <v>44812</v>
      </c>
      <c r="L882" s="17">
        <v>44825</v>
      </c>
      <c r="M882" s="16">
        <v>44869</v>
      </c>
      <c r="N882" s="18">
        <f t="shared" si="13"/>
        <v>58</v>
      </c>
      <c r="O882" s="15" t="s">
        <v>2910</v>
      </c>
    </row>
    <row r="883" spans="1:15" x14ac:dyDescent="0.3">
      <c r="A883" s="14">
        <v>882</v>
      </c>
      <c r="B883" s="15" t="s">
        <v>308</v>
      </c>
      <c r="C883" s="15" t="s">
        <v>2924</v>
      </c>
      <c r="D883" s="15" t="s">
        <v>2911</v>
      </c>
      <c r="E883" s="15" t="s">
        <v>2909</v>
      </c>
      <c r="F883" s="20" t="s">
        <v>127</v>
      </c>
      <c r="G883" s="20" t="s">
        <v>56</v>
      </c>
      <c r="H883" s="20" t="s">
        <v>129</v>
      </c>
      <c r="I883" s="20" t="s">
        <v>194</v>
      </c>
      <c r="J883" s="16">
        <v>44768</v>
      </c>
      <c r="K883" s="16">
        <v>44810</v>
      </c>
      <c r="L883" s="17">
        <v>44831</v>
      </c>
      <c r="M883" s="16">
        <v>44866</v>
      </c>
      <c r="N883" s="18">
        <f t="shared" si="13"/>
        <v>57</v>
      </c>
      <c r="O883" s="15" t="s">
        <v>2910</v>
      </c>
    </row>
    <row r="884" spans="1:15" x14ac:dyDescent="0.3">
      <c r="A884" s="14">
        <v>883</v>
      </c>
      <c r="B884" s="15" t="s">
        <v>309</v>
      </c>
      <c r="C884" s="15" t="s">
        <v>2924</v>
      </c>
      <c r="D884" s="15" t="s">
        <v>2911</v>
      </c>
      <c r="E884" s="15" t="s">
        <v>2909</v>
      </c>
      <c r="F884" s="20" t="s">
        <v>127</v>
      </c>
      <c r="G884" s="20" t="s">
        <v>56</v>
      </c>
      <c r="H884" s="20" t="s">
        <v>129</v>
      </c>
      <c r="I884" s="20" t="s">
        <v>196</v>
      </c>
      <c r="J884" s="16">
        <v>44768</v>
      </c>
      <c r="K884" s="16">
        <v>44810</v>
      </c>
      <c r="L884" s="17">
        <v>44831</v>
      </c>
      <c r="M884" s="16">
        <v>44879</v>
      </c>
      <c r="N884" s="18">
        <f t="shared" si="13"/>
        <v>70</v>
      </c>
      <c r="O884" s="15" t="s">
        <v>2910</v>
      </c>
    </row>
    <row r="885" spans="1:15" x14ac:dyDescent="0.3">
      <c r="A885" s="14">
        <v>884</v>
      </c>
      <c r="B885" s="15" t="s">
        <v>310</v>
      </c>
      <c r="C885" s="15" t="s">
        <v>2924</v>
      </c>
      <c r="D885" s="15" t="s">
        <v>2911</v>
      </c>
      <c r="E885" s="15" t="s">
        <v>2909</v>
      </c>
      <c r="F885" s="20" t="s">
        <v>85</v>
      </c>
      <c r="G885" s="20" t="s">
        <v>92</v>
      </c>
      <c r="H885" s="20" t="s">
        <v>93</v>
      </c>
      <c r="I885" s="20" t="s">
        <v>150</v>
      </c>
      <c r="J885" s="16">
        <v>44768</v>
      </c>
      <c r="K885" s="16">
        <v>44810</v>
      </c>
      <c r="L885" s="17">
        <v>44816</v>
      </c>
      <c r="M885" s="16">
        <v>44886</v>
      </c>
      <c r="N885" s="18">
        <f t="shared" si="13"/>
        <v>77</v>
      </c>
      <c r="O885" s="15" t="s">
        <v>2910</v>
      </c>
    </row>
    <row r="886" spans="1:15" x14ac:dyDescent="0.3">
      <c r="A886" s="14">
        <v>885</v>
      </c>
      <c r="B886" s="15" t="s">
        <v>311</v>
      </c>
      <c r="C886" s="15" t="s">
        <v>2924</v>
      </c>
      <c r="D886" s="15" t="s">
        <v>2911</v>
      </c>
      <c r="E886" s="15" t="s">
        <v>2909</v>
      </c>
      <c r="F886" s="20" t="s">
        <v>85</v>
      </c>
      <c r="G886" s="20" t="s">
        <v>92</v>
      </c>
      <c r="H886" s="20" t="s">
        <v>93</v>
      </c>
      <c r="I886" s="20" t="s">
        <v>312</v>
      </c>
      <c r="J886" s="16">
        <v>44769</v>
      </c>
      <c r="K886" s="16">
        <v>44811</v>
      </c>
      <c r="L886" s="17">
        <v>44816</v>
      </c>
      <c r="M886" s="16">
        <v>44883</v>
      </c>
      <c r="N886" s="18">
        <f t="shared" si="13"/>
        <v>73</v>
      </c>
      <c r="O886" s="15" t="s">
        <v>2910</v>
      </c>
    </row>
    <row r="887" spans="1:15" x14ac:dyDescent="0.3">
      <c r="A887" s="14">
        <v>886</v>
      </c>
      <c r="B887" s="15" t="s">
        <v>313</v>
      </c>
      <c r="C887" s="15" t="s">
        <v>2924</v>
      </c>
      <c r="D887" s="15" t="s">
        <v>2911</v>
      </c>
      <c r="E887" s="15" t="s">
        <v>2909</v>
      </c>
      <c r="F887" s="20" t="s">
        <v>80</v>
      </c>
      <c r="G887" s="20" t="s">
        <v>55</v>
      </c>
      <c r="H887" s="20" t="s">
        <v>141</v>
      </c>
      <c r="I887" s="20" t="s">
        <v>281</v>
      </c>
      <c r="J887" s="16">
        <v>44781</v>
      </c>
      <c r="K887" s="16">
        <v>44805</v>
      </c>
      <c r="L887" s="17">
        <v>44825</v>
      </c>
      <c r="M887" s="16">
        <v>44872</v>
      </c>
      <c r="N887" s="18">
        <f t="shared" si="13"/>
        <v>68</v>
      </c>
      <c r="O887" s="15" t="s">
        <v>2910</v>
      </c>
    </row>
    <row r="888" spans="1:15" x14ac:dyDescent="0.3">
      <c r="A888" s="14">
        <v>887</v>
      </c>
      <c r="B888" s="15" t="s">
        <v>314</v>
      </c>
      <c r="C888" s="15" t="s">
        <v>2924</v>
      </c>
      <c r="D888" s="15" t="s">
        <v>2911</v>
      </c>
      <c r="E888" s="15" t="s">
        <v>2909</v>
      </c>
      <c r="F888" s="20" t="s">
        <v>52</v>
      </c>
      <c r="G888" s="20" t="s">
        <v>149</v>
      </c>
      <c r="H888" s="20" t="s">
        <v>51</v>
      </c>
      <c r="I888" s="20" t="s">
        <v>150</v>
      </c>
      <c r="J888" s="16">
        <v>44781</v>
      </c>
      <c r="K888" s="16">
        <v>44812</v>
      </c>
      <c r="L888" s="17">
        <v>44833</v>
      </c>
      <c r="M888" s="16">
        <v>44876</v>
      </c>
      <c r="N888" s="18">
        <f t="shared" si="13"/>
        <v>65</v>
      </c>
      <c r="O888" s="15" t="s">
        <v>2910</v>
      </c>
    </row>
    <row r="889" spans="1:15" x14ac:dyDescent="0.3">
      <c r="A889" s="14">
        <v>888</v>
      </c>
      <c r="B889" s="15" t="s">
        <v>315</v>
      </c>
      <c r="C889" s="15" t="s">
        <v>2924</v>
      </c>
      <c r="D889" s="15" t="s">
        <v>2911</v>
      </c>
      <c r="E889" s="15" t="s">
        <v>2909</v>
      </c>
      <c r="F889" s="20" t="s">
        <v>52</v>
      </c>
      <c r="G889" s="20" t="s">
        <v>149</v>
      </c>
      <c r="H889" s="20" t="s">
        <v>51</v>
      </c>
      <c r="I889" s="20" t="s">
        <v>316</v>
      </c>
      <c r="J889" s="16">
        <v>44778</v>
      </c>
      <c r="K889" s="16">
        <v>44812</v>
      </c>
      <c r="L889" s="17">
        <v>44833</v>
      </c>
      <c r="M889" s="16">
        <v>44869</v>
      </c>
      <c r="N889" s="18">
        <f t="shared" si="13"/>
        <v>58</v>
      </c>
      <c r="O889" s="15" t="s">
        <v>2910</v>
      </c>
    </row>
    <row r="890" spans="1:15" x14ac:dyDescent="0.3">
      <c r="A890" s="14">
        <v>889</v>
      </c>
      <c r="B890" s="15" t="s">
        <v>324</v>
      </c>
      <c r="C890" s="15" t="s">
        <v>2924</v>
      </c>
      <c r="D890" s="15" t="s">
        <v>2911</v>
      </c>
      <c r="E890" s="15" t="s">
        <v>2909</v>
      </c>
      <c r="F890" s="20" t="s">
        <v>57</v>
      </c>
      <c r="G890" s="20" t="s">
        <v>55</v>
      </c>
      <c r="H890" s="20" t="s">
        <v>56</v>
      </c>
      <c r="I890" s="20" t="s">
        <v>316</v>
      </c>
      <c r="J890" s="16">
        <v>44823</v>
      </c>
      <c r="K890" s="16">
        <v>44846</v>
      </c>
      <c r="L890" s="17">
        <v>44858</v>
      </c>
      <c r="M890" s="16">
        <v>44876</v>
      </c>
      <c r="N890" s="18">
        <f t="shared" si="13"/>
        <v>31</v>
      </c>
      <c r="O890" s="15" t="s">
        <v>2910</v>
      </c>
    </row>
    <row r="891" spans="1:15" x14ac:dyDescent="0.3">
      <c r="A891" s="14">
        <v>890</v>
      </c>
      <c r="B891" s="15" t="s">
        <v>350</v>
      </c>
      <c r="C891" s="15" t="s">
        <v>2924</v>
      </c>
      <c r="D891" s="15" t="s">
        <v>2911</v>
      </c>
      <c r="E891" s="15" t="s">
        <v>2909</v>
      </c>
      <c r="F891" s="20" t="s">
        <v>133</v>
      </c>
      <c r="G891" s="20" t="s">
        <v>93</v>
      </c>
      <c r="H891" s="20" t="s">
        <v>98</v>
      </c>
      <c r="I891" s="20" t="s">
        <v>186</v>
      </c>
      <c r="J891" s="16">
        <v>44719</v>
      </c>
      <c r="K891" s="16">
        <v>44768</v>
      </c>
      <c r="L891" s="17">
        <v>44795</v>
      </c>
      <c r="M891" s="16">
        <v>44872</v>
      </c>
      <c r="N891" s="18">
        <f t="shared" si="13"/>
        <v>105</v>
      </c>
      <c r="O891" s="15" t="s">
        <v>2910</v>
      </c>
    </row>
    <row r="892" spans="1:15" x14ac:dyDescent="0.3">
      <c r="A892" s="14">
        <v>891</v>
      </c>
      <c r="B892" s="15" t="s">
        <v>352</v>
      </c>
      <c r="C892" s="15" t="s">
        <v>2924</v>
      </c>
      <c r="D892" s="15" t="s">
        <v>2911</v>
      </c>
      <c r="E892" s="15" t="s">
        <v>2909</v>
      </c>
      <c r="F892" s="20" t="s">
        <v>80</v>
      </c>
      <c r="G892" s="20" t="s">
        <v>55</v>
      </c>
      <c r="H892" s="20" t="s">
        <v>141</v>
      </c>
      <c r="I892" s="20" t="s">
        <v>144</v>
      </c>
      <c r="J892" s="16">
        <v>44720</v>
      </c>
      <c r="K892" s="16">
        <v>44777</v>
      </c>
      <c r="L892" s="17">
        <v>44804</v>
      </c>
      <c r="M892" s="16">
        <v>44890</v>
      </c>
      <c r="N892" s="18">
        <f t="shared" si="13"/>
        <v>114</v>
      </c>
      <c r="O892" s="15" t="s">
        <v>2910</v>
      </c>
    </row>
    <row r="893" spans="1:15" x14ac:dyDescent="0.3">
      <c r="A893" s="14">
        <v>892</v>
      </c>
      <c r="B893" s="15" t="s">
        <v>353</v>
      </c>
      <c r="C893" s="15" t="s">
        <v>2924</v>
      </c>
      <c r="D893" s="15" t="s">
        <v>2911</v>
      </c>
      <c r="E893" s="15" t="s">
        <v>2909</v>
      </c>
      <c r="F893" s="20" t="s">
        <v>80</v>
      </c>
      <c r="G893" s="20" t="s">
        <v>55</v>
      </c>
      <c r="H893" s="20" t="s">
        <v>141</v>
      </c>
      <c r="I893" s="20" t="s">
        <v>115</v>
      </c>
      <c r="J893" s="16">
        <v>44720</v>
      </c>
      <c r="K893" s="16">
        <v>44754</v>
      </c>
      <c r="L893" s="17">
        <v>44783</v>
      </c>
      <c r="M893" s="16">
        <v>44866</v>
      </c>
      <c r="N893" s="18">
        <f t="shared" si="13"/>
        <v>113</v>
      </c>
      <c r="O893" s="15" t="s">
        <v>2910</v>
      </c>
    </row>
    <row r="894" spans="1:15" x14ac:dyDescent="0.3">
      <c r="A894" s="14">
        <v>893</v>
      </c>
      <c r="B894" s="15" t="s">
        <v>356</v>
      </c>
      <c r="C894" s="15" t="s">
        <v>2924</v>
      </c>
      <c r="D894" s="15" t="s">
        <v>2911</v>
      </c>
      <c r="E894" s="15" t="s">
        <v>2909</v>
      </c>
      <c r="F894" s="20" t="s">
        <v>127</v>
      </c>
      <c r="G894" s="20" t="s">
        <v>56</v>
      </c>
      <c r="H894" s="20" t="s">
        <v>129</v>
      </c>
      <c r="I894" s="20" t="s">
        <v>206</v>
      </c>
      <c r="J894" s="16">
        <v>44698</v>
      </c>
      <c r="K894" s="16">
        <v>44768</v>
      </c>
      <c r="L894" s="17">
        <v>44802</v>
      </c>
      <c r="M894" s="16">
        <v>44873</v>
      </c>
      <c r="N894" s="18">
        <f t="shared" si="13"/>
        <v>106</v>
      </c>
      <c r="O894" s="15" t="s">
        <v>2910</v>
      </c>
    </row>
    <row r="895" spans="1:15" x14ac:dyDescent="0.3">
      <c r="A895" s="14">
        <v>894</v>
      </c>
      <c r="B895" s="15" t="s">
        <v>368</v>
      </c>
      <c r="C895" s="15" t="s">
        <v>2924</v>
      </c>
      <c r="D895" s="15" t="s">
        <v>2911</v>
      </c>
      <c r="E895" s="15" t="s">
        <v>2909</v>
      </c>
      <c r="F895" s="20" t="s">
        <v>127</v>
      </c>
      <c r="G895" s="20" t="s">
        <v>56</v>
      </c>
      <c r="H895" s="20" t="s">
        <v>129</v>
      </c>
      <c r="I895" s="20" t="s">
        <v>130</v>
      </c>
      <c r="J895" s="16">
        <v>44754</v>
      </c>
      <c r="K895" s="16">
        <v>44792</v>
      </c>
      <c r="L895" s="17">
        <v>44817</v>
      </c>
      <c r="M895" s="16">
        <v>44876</v>
      </c>
      <c r="N895" s="18">
        <f t="shared" si="13"/>
        <v>85</v>
      </c>
      <c r="O895" s="15" t="s">
        <v>2910</v>
      </c>
    </row>
    <row r="896" spans="1:15" x14ac:dyDescent="0.3">
      <c r="A896" s="14">
        <v>895</v>
      </c>
      <c r="B896" s="15" t="s">
        <v>369</v>
      </c>
      <c r="C896" s="15" t="s">
        <v>2924</v>
      </c>
      <c r="D896" s="15" t="s">
        <v>2911</v>
      </c>
      <c r="E896" s="15" t="s">
        <v>2909</v>
      </c>
      <c r="F896" s="20" t="s">
        <v>80</v>
      </c>
      <c r="G896" s="20" t="s">
        <v>55</v>
      </c>
      <c r="H896" s="20" t="s">
        <v>141</v>
      </c>
      <c r="I896" s="20" t="s">
        <v>154</v>
      </c>
      <c r="J896" s="16">
        <v>44754</v>
      </c>
      <c r="K896" s="16">
        <v>44784</v>
      </c>
      <c r="L896" s="17">
        <v>44804</v>
      </c>
      <c r="M896" s="16">
        <v>44869</v>
      </c>
      <c r="N896" s="18">
        <f t="shared" si="13"/>
        <v>86</v>
      </c>
      <c r="O896" s="15" t="s">
        <v>2910</v>
      </c>
    </row>
    <row r="897" spans="1:15" x14ac:dyDescent="0.3">
      <c r="A897" s="14">
        <v>896</v>
      </c>
      <c r="B897" s="15" t="s">
        <v>370</v>
      </c>
      <c r="C897" s="15" t="s">
        <v>2924</v>
      </c>
      <c r="D897" s="15" t="s">
        <v>2911</v>
      </c>
      <c r="E897" s="15" t="s">
        <v>2909</v>
      </c>
      <c r="F897" s="20" t="s">
        <v>52</v>
      </c>
      <c r="G897" s="20" t="s">
        <v>50</v>
      </c>
      <c r="H897" s="20" t="s">
        <v>51</v>
      </c>
      <c r="I897" s="20" t="s">
        <v>53</v>
      </c>
      <c r="J897" s="16">
        <v>44754</v>
      </c>
      <c r="K897" s="16">
        <v>44782</v>
      </c>
      <c r="L897" s="17">
        <v>44812</v>
      </c>
      <c r="M897" s="16">
        <v>44886</v>
      </c>
      <c r="N897" s="18">
        <f t="shared" si="13"/>
        <v>105</v>
      </c>
      <c r="O897" s="15" t="s">
        <v>2910</v>
      </c>
    </row>
    <row r="898" spans="1:15" x14ac:dyDescent="0.3">
      <c r="A898" s="14">
        <v>897</v>
      </c>
      <c r="B898" s="15" t="s">
        <v>371</v>
      </c>
      <c r="C898" s="15" t="s">
        <v>2924</v>
      </c>
      <c r="D898" s="15" t="s">
        <v>2911</v>
      </c>
      <c r="E898" s="15" t="s">
        <v>2909</v>
      </c>
      <c r="F898" s="20" t="s">
        <v>52</v>
      </c>
      <c r="G898" s="20" t="s">
        <v>50</v>
      </c>
      <c r="H898" s="20" t="s">
        <v>51</v>
      </c>
      <c r="I898" s="20" t="s">
        <v>53</v>
      </c>
      <c r="J898" s="16">
        <v>44754</v>
      </c>
      <c r="K898" s="16">
        <v>44784</v>
      </c>
      <c r="L898" s="17">
        <v>44818</v>
      </c>
      <c r="M898" s="16">
        <v>44886</v>
      </c>
      <c r="N898" s="18">
        <f t="shared" ref="N898:N961" si="14">_xlfn.DAYS(M898,K898)+1</f>
        <v>103</v>
      </c>
      <c r="O898" s="15" t="s">
        <v>2910</v>
      </c>
    </row>
    <row r="899" spans="1:15" x14ac:dyDescent="0.3">
      <c r="A899" s="14">
        <v>898</v>
      </c>
      <c r="B899" s="15" t="s">
        <v>372</v>
      </c>
      <c r="C899" s="15" t="s">
        <v>2924</v>
      </c>
      <c r="D899" s="15" t="s">
        <v>2911</v>
      </c>
      <c r="E899" s="15" t="s">
        <v>2909</v>
      </c>
      <c r="F899" s="20" t="s">
        <v>52</v>
      </c>
      <c r="G899" s="20" t="s">
        <v>50</v>
      </c>
      <c r="H899" s="20" t="s">
        <v>51</v>
      </c>
      <c r="I899" s="20" t="s">
        <v>53</v>
      </c>
      <c r="J899" s="16">
        <v>44753</v>
      </c>
      <c r="K899" s="16">
        <v>44795</v>
      </c>
      <c r="L899" s="17">
        <v>44826</v>
      </c>
      <c r="M899" s="16">
        <v>44886</v>
      </c>
      <c r="N899" s="18">
        <f t="shared" si="14"/>
        <v>92</v>
      </c>
      <c r="O899" s="15" t="s">
        <v>2910</v>
      </c>
    </row>
    <row r="900" spans="1:15" x14ac:dyDescent="0.3">
      <c r="A900" s="14">
        <v>899</v>
      </c>
      <c r="B900" s="15" t="s">
        <v>373</v>
      </c>
      <c r="C900" s="15" t="s">
        <v>2924</v>
      </c>
      <c r="D900" s="15" t="s">
        <v>2911</v>
      </c>
      <c r="E900" s="15" t="s">
        <v>2914</v>
      </c>
      <c r="F900" s="20" t="s">
        <v>99</v>
      </c>
      <c r="G900" s="20" t="s">
        <v>98</v>
      </c>
      <c r="H900" s="20" t="s">
        <v>79</v>
      </c>
      <c r="I900" s="20" t="s">
        <v>192</v>
      </c>
      <c r="J900" s="16">
        <v>44753</v>
      </c>
      <c r="K900" s="16">
        <v>44777</v>
      </c>
      <c r="L900" s="17">
        <v>44840</v>
      </c>
      <c r="M900" s="16">
        <v>44866</v>
      </c>
      <c r="N900" s="18">
        <f t="shared" si="14"/>
        <v>90</v>
      </c>
      <c r="O900" s="15" t="s">
        <v>2910</v>
      </c>
    </row>
    <row r="901" spans="1:15" x14ac:dyDescent="0.3">
      <c r="A901" s="14">
        <v>900</v>
      </c>
      <c r="B901" s="15" t="s">
        <v>412</v>
      </c>
      <c r="C901" s="15" t="s">
        <v>2924</v>
      </c>
      <c r="D901" s="15" t="s">
        <v>2911</v>
      </c>
      <c r="E901" s="15" t="s">
        <v>2909</v>
      </c>
      <c r="F901" s="20" t="s">
        <v>57</v>
      </c>
      <c r="G901" s="20" t="s">
        <v>55</v>
      </c>
      <c r="H901" s="20" t="s">
        <v>56</v>
      </c>
      <c r="I901" s="20" t="s">
        <v>316</v>
      </c>
      <c r="J901" s="16">
        <v>44810</v>
      </c>
      <c r="K901" s="16">
        <v>44860</v>
      </c>
      <c r="L901" s="17">
        <v>44873</v>
      </c>
      <c r="M901" s="16">
        <v>44890</v>
      </c>
      <c r="N901" s="18">
        <f t="shared" si="14"/>
        <v>31</v>
      </c>
      <c r="O901" s="15" t="s">
        <v>2910</v>
      </c>
    </row>
    <row r="902" spans="1:15" x14ac:dyDescent="0.3">
      <c r="A902" s="14">
        <v>901</v>
      </c>
      <c r="B902" s="15" t="s">
        <v>431</v>
      </c>
      <c r="C902" s="15" t="s">
        <v>2924</v>
      </c>
      <c r="D902" s="15" t="s">
        <v>2911</v>
      </c>
      <c r="E902" s="15" t="s">
        <v>2909</v>
      </c>
      <c r="F902" s="20" t="s">
        <v>57</v>
      </c>
      <c r="G902" s="20" t="s">
        <v>55</v>
      </c>
      <c r="H902" s="20" t="s">
        <v>56</v>
      </c>
      <c r="I902" s="20" t="s">
        <v>158</v>
      </c>
      <c r="J902" s="16">
        <v>44823</v>
      </c>
      <c r="K902" s="16">
        <v>44855</v>
      </c>
      <c r="L902" s="17">
        <v>44858</v>
      </c>
      <c r="M902" s="16">
        <v>44876</v>
      </c>
      <c r="N902" s="18">
        <f t="shared" si="14"/>
        <v>22</v>
      </c>
      <c r="O902" s="15" t="s">
        <v>2910</v>
      </c>
    </row>
    <row r="903" spans="1:15" x14ac:dyDescent="0.3">
      <c r="A903" s="14">
        <v>902</v>
      </c>
      <c r="B903" s="15" t="s">
        <v>433</v>
      </c>
      <c r="C903" s="15" t="s">
        <v>2924</v>
      </c>
      <c r="D903" s="15" t="s">
        <v>2911</v>
      </c>
      <c r="E903" s="15" t="s">
        <v>2909</v>
      </c>
      <c r="F903" s="20" t="s">
        <v>57</v>
      </c>
      <c r="G903" s="20" t="s">
        <v>55</v>
      </c>
      <c r="H903" s="20" t="s">
        <v>56</v>
      </c>
      <c r="I903" s="20" t="s">
        <v>58</v>
      </c>
      <c r="J903" s="16">
        <v>44823</v>
      </c>
      <c r="K903" s="16">
        <v>44855</v>
      </c>
      <c r="L903" s="17">
        <v>44858</v>
      </c>
      <c r="M903" s="16">
        <v>44890</v>
      </c>
      <c r="N903" s="18">
        <f t="shared" si="14"/>
        <v>36</v>
      </c>
      <c r="O903" s="15" t="s">
        <v>2910</v>
      </c>
    </row>
    <row r="904" spans="1:15" x14ac:dyDescent="0.3">
      <c r="A904" s="14">
        <v>903</v>
      </c>
      <c r="B904" s="15" t="s">
        <v>437</v>
      </c>
      <c r="C904" s="15" t="s">
        <v>2924</v>
      </c>
      <c r="D904" s="15" t="s">
        <v>2911</v>
      </c>
      <c r="E904" s="15" t="s">
        <v>2909</v>
      </c>
      <c r="F904" s="20" t="s">
        <v>52</v>
      </c>
      <c r="G904" s="20" t="s">
        <v>50</v>
      </c>
      <c r="H904" s="20" t="s">
        <v>51</v>
      </c>
      <c r="I904" s="20" t="s">
        <v>183</v>
      </c>
      <c r="J904" s="16">
        <v>44753</v>
      </c>
      <c r="K904" s="16">
        <v>44795</v>
      </c>
      <c r="L904" s="17">
        <v>44818</v>
      </c>
      <c r="M904" s="16">
        <v>44867</v>
      </c>
      <c r="N904" s="18">
        <f t="shared" si="14"/>
        <v>73</v>
      </c>
      <c r="O904" s="15" t="s">
        <v>2910</v>
      </c>
    </row>
    <row r="905" spans="1:15" x14ac:dyDescent="0.3">
      <c r="A905" s="14">
        <v>904</v>
      </c>
      <c r="B905" s="15" t="s">
        <v>438</v>
      </c>
      <c r="C905" s="15" t="s">
        <v>2924</v>
      </c>
      <c r="D905" s="15" t="s">
        <v>2911</v>
      </c>
      <c r="E905" s="15" t="s">
        <v>2909</v>
      </c>
      <c r="F905" s="20" t="s">
        <v>52</v>
      </c>
      <c r="G905" s="20" t="s">
        <v>50</v>
      </c>
      <c r="H905" s="20" t="s">
        <v>51</v>
      </c>
      <c r="I905" s="20" t="s">
        <v>183</v>
      </c>
      <c r="J905" s="16">
        <v>44753</v>
      </c>
      <c r="K905" s="16">
        <v>44795</v>
      </c>
      <c r="L905" s="17">
        <v>44818</v>
      </c>
      <c r="M905" s="16">
        <v>44879</v>
      </c>
      <c r="N905" s="18">
        <f t="shared" si="14"/>
        <v>85</v>
      </c>
      <c r="O905" s="15" t="s">
        <v>2910</v>
      </c>
    </row>
    <row r="906" spans="1:15" x14ac:dyDescent="0.3">
      <c r="A906" s="14">
        <v>905</v>
      </c>
      <c r="B906" s="15" t="s">
        <v>442</v>
      </c>
      <c r="C906" s="15" t="s">
        <v>2924</v>
      </c>
      <c r="D906" s="15" t="s">
        <v>2911</v>
      </c>
      <c r="E906" s="15" t="s">
        <v>2909</v>
      </c>
      <c r="F906" s="20" t="s">
        <v>52</v>
      </c>
      <c r="G906" s="20" t="s">
        <v>50</v>
      </c>
      <c r="H906" s="20" t="s">
        <v>51</v>
      </c>
      <c r="I906" s="20" t="s">
        <v>53</v>
      </c>
      <c r="J906" s="16">
        <v>44753</v>
      </c>
      <c r="K906" s="16">
        <v>44782</v>
      </c>
      <c r="L906" s="17">
        <v>44812</v>
      </c>
      <c r="M906" s="16">
        <v>44886</v>
      </c>
      <c r="N906" s="18">
        <f t="shared" si="14"/>
        <v>105</v>
      </c>
      <c r="O906" s="15" t="s">
        <v>2910</v>
      </c>
    </row>
    <row r="907" spans="1:15" x14ac:dyDescent="0.3">
      <c r="A907" s="14">
        <v>906</v>
      </c>
      <c r="B907" s="15" t="s">
        <v>443</v>
      </c>
      <c r="C907" s="15" t="s">
        <v>2924</v>
      </c>
      <c r="D907" s="15" t="s">
        <v>2911</v>
      </c>
      <c r="E907" s="15" t="s">
        <v>2909</v>
      </c>
      <c r="F907" s="20" t="s">
        <v>133</v>
      </c>
      <c r="G907" s="20" t="s">
        <v>93</v>
      </c>
      <c r="H907" s="20" t="s">
        <v>98</v>
      </c>
      <c r="I907" s="20" t="s">
        <v>190</v>
      </c>
      <c r="J907" s="16">
        <v>44741</v>
      </c>
      <c r="K907" s="16">
        <v>44781</v>
      </c>
      <c r="L907" s="17">
        <v>44817</v>
      </c>
      <c r="M907" s="16">
        <v>44869</v>
      </c>
      <c r="N907" s="18">
        <f t="shared" si="14"/>
        <v>89</v>
      </c>
      <c r="O907" s="15" t="s">
        <v>2910</v>
      </c>
    </row>
    <row r="908" spans="1:15" x14ac:dyDescent="0.3">
      <c r="A908" s="14">
        <v>907</v>
      </c>
      <c r="B908" s="15" t="s">
        <v>444</v>
      </c>
      <c r="C908" s="15" t="s">
        <v>2924</v>
      </c>
      <c r="D908" s="15" t="s">
        <v>2911</v>
      </c>
      <c r="E908" s="15" t="s">
        <v>2909</v>
      </c>
      <c r="F908" s="20" t="s">
        <v>133</v>
      </c>
      <c r="G908" s="20" t="s">
        <v>93</v>
      </c>
      <c r="H908" s="20" t="s">
        <v>98</v>
      </c>
      <c r="I908" s="20" t="s">
        <v>136</v>
      </c>
      <c r="J908" s="16">
        <v>44740</v>
      </c>
      <c r="K908" s="16">
        <v>44781</v>
      </c>
      <c r="L908" s="17">
        <v>44817</v>
      </c>
      <c r="M908" s="16">
        <v>44876</v>
      </c>
      <c r="N908" s="18">
        <f t="shared" si="14"/>
        <v>96</v>
      </c>
      <c r="O908" s="15" t="s">
        <v>2910</v>
      </c>
    </row>
    <row r="909" spans="1:15" x14ac:dyDescent="0.3">
      <c r="A909" s="14">
        <v>908</v>
      </c>
      <c r="B909" s="15" t="s">
        <v>531</v>
      </c>
      <c r="C909" s="15" t="s">
        <v>2924</v>
      </c>
      <c r="D909" s="15" t="s">
        <v>2911</v>
      </c>
      <c r="E909" s="15" t="s">
        <v>2909</v>
      </c>
      <c r="F909" s="20" t="s">
        <v>85</v>
      </c>
      <c r="G909" s="20" t="s">
        <v>92</v>
      </c>
      <c r="H909" s="20" t="s">
        <v>93</v>
      </c>
      <c r="I909" s="20" t="s">
        <v>96</v>
      </c>
      <c r="J909" s="16">
        <v>44719</v>
      </c>
      <c r="K909" s="16">
        <v>44771</v>
      </c>
      <c r="L909" s="17">
        <v>44785</v>
      </c>
      <c r="M909" s="16">
        <v>44869</v>
      </c>
      <c r="N909" s="18">
        <f t="shared" si="14"/>
        <v>99</v>
      </c>
      <c r="O909" s="15" t="s">
        <v>2910</v>
      </c>
    </row>
    <row r="910" spans="1:15" x14ac:dyDescent="0.3">
      <c r="A910" s="14">
        <v>909</v>
      </c>
      <c r="B910" s="15" t="s">
        <v>533</v>
      </c>
      <c r="C910" s="15" t="s">
        <v>2924</v>
      </c>
      <c r="D910" s="15" t="s">
        <v>2911</v>
      </c>
      <c r="E910" s="15" t="s">
        <v>2909</v>
      </c>
      <c r="F910" s="20" t="s">
        <v>80</v>
      </c>
      <c r="G910" s="20" t="s">
        <v>55</v>
      </c>
      <c r="H910" s="20" t="s">
        <v>141</v>
      </c>
      <c r="I910" s="20" t="s">
        <v>115</v>
      </c>
      <c r="J910" s="16">
        <v>44719</v>
      </c>
      <c r="K910" s="16">
        <v>44763</v>
      </c>
      <c r="L910" s="17">
        <v>44776</v>
      </c>
      <c r="M910" s="16">
        <v>44873</v>
      </c>
      <c r="N910" s="18">
        <f t="shared" si="14"/>
        <v>111</v>
      </c>
      <c r="O910" s="15" t="s">
        <v>2910</v>
      </c>
    </row>
    <row r="911" spans="1:15" x14ac:dyDescent="0.3">
      <c r="A911" s="14">
        <v>910</v>
      </c>
      <c r="B911" s="15" t="s">
        <v>534</v>
      </c>
      <c r="C911" s="15" t="s">
        <v>2924</v>
      </c>
      <c r="D911" s="15" t="s">
        <v>2911</v>
      </c>
      <c r="E911" s="15" t="s">
        <v>2909</v>
      </c>
      <c r="F911" s="20" t="s">
        <v>80</v>
      </c>
      <c r="G911" s="20" t="s">
        <v>55</v>
      </c>
      <c r="H911" s="20" t="s">
        <v>141</v>
      </c>
      <c r="I911" s="20" t="s">
        <v>115</v>
      </c>
      <c r="J911" s="16">
        <v>44719</v>
      </c>
      <c r="K911" s="16">
        <v>44763</v>
      </c>
      <c r="L911" s="17">
        <v>44791</v>
      </c>
      <c r="M911" s="16">
        <v>44872</v>
      </c>
      <c r="N911" s="18">
        <f t="shared" si="14"/>
        <v>110</v>
      </c>
      <c r="O911" s="15" t="s">
        <v>2910</v>
      </c>
    </row>
    <row r="912" spans="1:15" x14ac:dyDescent="0.3">
      <c r="A912" s="14">
        <v>911</v>
      </c>
      <c r="B912" s="15" t="s">
        <v>535</v>
      </c>
      <c r="C912" s="15" t="s">
        <v>2924</v>
      </c>
      <c r="D912" s="15" t="s">
        <v>2911</v>
      </c>
      <c r="E912" s="15" t="s">
        <v>2909</v>
      </c>
      <c r="F912" s="20" t="s">
        <v>99</v>
      </c>
      <c r="G912" s="20" t="s">
        <v>98</v>
      </c>
      <c r="H912" s="20" t="s">
        <v>92</v>
      </c>
      <c r="I912" s="20" t="s">
        <v>100</v>
      </c>
      <c r="J912" s="16">
        <v>44719</v>
      </c>
      <c r="K912" s="16">
        <v>44768</v>
      </c>
      <c r="L912" s="17">
        <v>44805</v>
      </c>
      <c r="M912" s="16">
        <v>44883</v>
      </c>
      <c r="N912" s="18">
        <f t="shared" si="14"/>
        <v>116</v>
      </c>
      <c r="O912" s="15" t="s">
        <v>2910</v>
      </c>
    </row>
    <row r="913" spans="1:15" x14ac:dyDescent="0.3">
      <c r="A913" s="14">
        <v>912</v>
      </c>
      <c r="B913" s="15" t="s">
        <v>543</v>
      </c>
      <c r="C913" s="15" t="s">
        <v>2924</v>
      </c>
      <c r="D913" s="15" t="s">
        <v>2911</v>
      </c>
      <c r="E913" s="15" t="s">
        <v>2909</v>
      </c>
      <c r="F913" s="20" t="s">
        <v>80</v>
      </c>
      <c r="G913" s="20" t="s">
        <v>55</v>
      </c>
      <c r="H913" s="20" t="s">
        <v>141</v>
      </c>
      <c r="I913" s="20" t="s">
        <v>142</v>
      </c>
      <c r="J913" s="16">
        <v>44753</v>
      </c>
      <c r="K913" s="16">
        <v>44784</v>
      </c>
      <c r="L913" s="17">
        <v>44812</v>
      </c>
      <c r="M913" s="16">
        <v>44872</v>
      </c>
      <c r="N913" s="18">
        <f t="shared" si="14"/>
        <v>89</v>
      </c>
      <c r="O913" s="15" t="s">
        <v>2910</v>
      </c>
    </row>
    <row r="914" spans="1:15" x14ac:dyDescent="0.3">
      <c r="A914" s="14">
        <v>913</v>
      </c>
      <c r="B914" s="15" t="s">
        <v>544</v>
      </c>
      <c r="C914" s="15" t="s">
        <v>2924</v>
      </c>
      <c r="D914" s="15" t="s">
        <v>2911</v>
      </c>
      <c r="E914" s="15" t="s">
        <v>2909</v>
      </c>
      <c r="F914" s="20" t="s">
        <v>52</v>
      </c>
      <c r="G914" s="20" t="s">
        <v>149</v>
      </c>
      <c r="H914" s="20" t="s">
        <v>51</v>
      </c>
      <c r="I914" s="20" t="s">
        <v>53</v>
      </c>
      <c r="J914" s="16">
        <v>44754</v>
      </c>
      <c r="K914" s="16">
        <v>44782</v>
      </c>
      <c r="L914" s="17">
        <v>44812</v>
      </c>
      <c r="M914" s="16">
        <v>44869</v>
      </c>
      <c r="N914" s="18">
        <f t="shared" si="14"/>
        <v>88</v>
      </c>
      <c r="O914" s="15" t="s">
        <v>2910</v>
      </c>
    </row>
    <row r="915" spans="1:15" x14ac:dyDescent="0.3">
      <c r="A915" s="14">
        <v>914</v>
      </c>
      <c r="B915" s="15" t="s">
        <v>545</v>
      </c>
      <c r="C915" s="15" t="s">
        <v>2924</v>
      </c>
      <c r="D915" s="15" t="s">
        <v>2911</v>
      </c>
      <c r="E915" s="15" t="s">
        <v>2909</v>
      </c>
      <c r="F915" s="20" t="s">
        <v>52</v>
      </c>
      <c r="G915" s="20" t="s">
        <v>149</v>
      </c>
      <c r="H915" s="20" t="s">
        <v>51</v>
      </c>
      <c r="I915" s="20" t="s">
        <v>53</v>
      </c>
      <c r="J915" s="16">
        <v>44753</v>
      </c>
      <c r="K915" s="16">
        <v>44782</v>
      </c>
      <c r="L915" s="17">
        <v>44812</v>
      </c>
      <c r="M915" s="16">
        <v>44872</v>
      </c>
      <c r="N915" s="18">
        <f t="shared" si="14"/>
        <v>91</v>
      </c>
      <c r="O915" s="15" t="s">
        <v>2910</v>
      </c>
    </row>
    <row r="916" spans="1:15" x14ac:dyDescent="0.3">
      <c r="A916" s="14">
        <v>915</v>
      </c>
      <c r="B916" s="15" t="s">
        <v>546</v>
      </c>
      <c r="C916" s="15" t="s">
        <v>2924</v>
      </c>
      <c r="D916" s="15" t="s">
        <v>2911</v>
      </c>
      <c r="E916" s="15" t="s">
        <v>2909</v>
      </c>
      <c r="F916" s="20" t="s">
        <v>80</v>
      </c>
      <c r="G916" s="20" t="s">
        <v>55</v>
      </c>
      <c r="H916" s="20" t="s">
        <v>141</v>
      </c>
      <c r="I916" s="20" t="s">
        <v>266</v>
      </c>
      <c r="J916" s="16">
        <v>44753</v>
      </c>
      <c r="K916" s="16">
        <v>44784</v>
      </c>
      <c r="L916" s="17">
        <v>44812</v>
      </c>
      <c r="M916" s="16">
        <v>44869</v>
      </c>
      <c r="N916" s="18">
        <f t="shared" si="14"/>
        <v>86</v>
      </c>
      <c r="O916" s="15" t="s">
        <v>2910</v>
      </c>
    </row>
    <row r="917" spans="1:15" x14ac:dyDescent="0.3">
      <c r="A917" s="14">
        <v>916</v>
      </c>
      <c r="B917" s="15" t="s">
        <v>547</v>
      </c>
      <c r="C917" s="15" t="s">
        <v>2924</v>
      </c>
      <c r="D917" s="15" t="s">
        <v>2911</v>
      </c>
      <c r="E917" s="15" t="s">
        <v>2909</v>
      </c>
      <c r="F917" s="20" t="s">
        <v>80</v>
      </c>
      <c r="G917" s="20" t="s">
        <v>55</v>
      </c>
      <c r="H917" s="20" t="s">
        <v>141</v>
      </c>
      <c r="I917" s="20" t="s">
        <v>115</v>
      </c>
      <c r="J917" s="16">
        <v>44753</v>
      </c>
      <c r="K917" s="16">
        <v>44784</v>
      </c>
      <c r="L917" s="17">
        <v>44804</v>
      </c>
      <c r="M917" s="16">
        <v>44872</v>
      </c>
      <c r="N917" s="18">
        <f t="shared" si="14"/>
        <v>89</v>
      </c>
      <c r="O917" s="15" t="s">
        <v>2910</v>
      </c>
    </row>
    <row r="918" spans="1:15" x14ac:dyDescent="0.3">
      <c r="A918" s="14">
        <v>917</v>
      </c>
      <c r="B918" s="15" t="s">
        <v>548</v>
      </c>
      <c r="C918" s="15" t="s">
        <v>2924</v>
      </c>
      <c r="D918" s="15" t="s">
        <v>2911</v>
      </c>
      <c r="E918" s="15" t="s">
        <v>2909</v>
      </c>
      <c r="F918" s="20" t="s">
        <v>80</v>
      </c>
      <c r="G918" s="20" t="s">
        <v>55</v>
      </c>
      <c r="H918" s="20" t="s">
        <v>141</v>
      </c>
      <c r="I918" s="20" t="s">
        <v>115</v>
      </c>
      <c r="J918" s="16">
        <v>44753</v>
      </c>
      <c r="K918" s="16">
        <v>44784</v>
      </c>
      <c r="L918" s="17">
        <v>44812</v>
      </c>
      <c r="M918" s="16">
        <v>44876</v>
      </c>
      <c r="N918" s="18">
        <f t="shared" si="14"/>
        <v>93</v>
      </c>
      <c r="O918" s="15" t="s">
        <v>2910</v>
      </c>
    </row>
    <row r="919" spans="1:15" x14ac:dyDescent="0.3">
      <c r="A919" s="14">
        <v>918</v>
      </c>
      <c r="B919" s="15" t="s">
        <v>549</v>
      </c>
      <c r="C919" s="15" t="s">
        <v>2924</v>
      </c>
      <c r="D919" s="15" t="s">
        <v>2911</v>
      </c>
      <c r="E919" s="15" t="s">
        <v>2909</v>
      </c>
      <c r="F919" s="20" t="s">
        <v>80</v>
      </c>
      <c r="G919" s="20" t="s">
        <v>55</v>
      </c>
      <c r="H919" s="20" t="s">
        <v>141</v>
      </c>
      <c r="I919" s="20" t="s">
        <v>115</v>
      </c>
      <c r="J919" s="16">
        <v>44753</v>
      </c>
      <c r="K919" s="16">
        <v>44792</v>
      </c>
      <c r="L919" s="17">
        <v>44812</v>
      </c>
      <c r="M919" s="16">
        <v>44872</v>
      </c>
      <c r="N919" s="18">
        <f t="shared" si="14"/>
        <v>81</v>
      </c>
      <c r="O919" s="15" t="s">
        <v>2910</v>
      </c>
    </row>
    <row r="920" spans="1:15" x14ac:dyDescent="0.3">
      <c r="A920" s="14">
        <v>919</v>
      </c>
      <c r="B920" s="15" t="s">
        <v>550</v>
      </c>
      <c r="C920" s="15" t="s">
        <v>2924</v>
      </c>
      <c r="D920" s="15" t="s">
        <v>2911</v>
      </c>
      <c r="E920" s="15" t="s">
        <v>2909</v>
      </c>
      <c r="F920" s="20" t="s">
        <v>80</v>
      </c>
      <c r="G920" s="20" t="s">
        <v>55</v>
      </c>
      <c r="H920" s="20" t="s">
        <v>141</v>
      </c>
      <c r="I920" s="20" t="s">
        <v>115</v>
      </c>
      <c r="J920" s="16">
        <v>44753</v>
      </c>
      <c r="K920" s="16">
        <v>44784</v>
      </c>
      <c r="L920" s="17">
        <v>44812</v>
      </c>
      <c r="M920" s="16">
        <v>44872</v>
      </c>
      <c r="N920" s="18">
        <f t="shared" si="14"/>
        <v>89</v>
      </c>
      <c r="O920" s="15" t="s">
        <v>2910</v>
      </c>
    </row>
    <row r="921" spans="1:15" x14ac:dyDescent="0.3">
      <c r="A921" s="14">
        <v>920</v>
      </c>
      <c r="B921" s="15" t="s">
        <v>551</v>
      </c>
      <c r="C921" s="15" t="s">
        <v>2924</v>
      </c>
      <c r="D921" s="15" t="s">
        <v>2911</v>
      </c>
      <c r="E921" s="15" t="s">
        <v>2909</v>
      </c>
      <c r="F921" s="20" t="s">
        <v>80</v>
      </c>
      <c r="G921" s="20" t="s">
        <v>55</v>
      </c>
      <c r="H921" s="20" t="s">
        <v>141</v>
      </c>
      <c r="I921" s="20" t="s">
        <v>271</v>
      </c>
      <c r="J921" s="16">
        <v>44753</v>
      </c>
      <c r="K921" s="16">
        <v>44784</v>
      </c>
      <c r="L921" s="17">
        <v>44812</v>
      </c>
      <c r="M921" s="16">
        <v>44886</v>
      </c>
      <c r="N921" s="18">
        <f t="shared" si="14"/>
        <v>103</v>
      </c>
      <c r="O921" s="15" t="s">
        <v>2910</v>
      </c>
    </row>
    <row r="922" spans="1:15" x14ac:dyDescent="0.3">
      <c r="A922" s="14">
        <v>921</v>
      </c>
      <c r="B922" s="15" t="s">
        <v>586</v>
      </c>
      <c r="C922" s="15" t="s">
        <v>2924</v>
      </c>
      <c r="D922" s="15" t="s">
        <v>2911</v>
      </c>
      <c r="E922" s="15" t="s">
        <v>2909</v>
      </c>
      <c r="F922" s="20" t="s">
        <v>52</v>
      </c>
      <c r="G922" s="20" t="s">
        <v>50</v>
      </c>
      <c r="H922" s="20" t="s">
        <v>51</v>
      </c>
      <c r="I922" s="20" t="s">
        <v>53</v>
      </c>
      <c r="J922" s="16">
        <v>44754</v>
      </c>
      <c r="K922" s="16">
        <v>44795</v>
      </c>
      <c r="L922" s="17">
        <v>44818</v>
      </c>
      <c r="M922" s="16">
        <v>44886</v>
      </c>
      <c r="N922" s="18">
        <f t="shared" si="14"/>
        <v>92</v>
      </c>
      <c r="O922" s="15" t="s">
        <v>2910</v>
      </c>
    </row>
    <row r="923" spans="1:15" x14ac:dyDescent="0.3">
      <c r="A923" s="14">
        <v>922</v>
      </c>
      <c r="B923" s="15" t="s">
        <v>587</v>
      </c>
      <c r="C923" s="15" t="s">
        <v>2924</v>
      </c>
      <c r="D923" s="15" t="s">
        <v>2911</v>
      </c>
      <c r="E923" s="15" t="s">
        <v>2909</v>
      </c>
      <c r="F923" s="20" t="s">
        <v>52</v>
      </c>
      <c r="G923" s="20" t="s">
        <v>50</v>
      </c>
      <c r="H923" s="20" t="s">
        <v>51</v>
      </c>
      <c r="I923" s="20" t="s">
        <v>53</v>
      </c>
      <c r="J923" s="16">
        <v>44754</v>
      </c>
      <c r="K923" s="16">
        <v>44795</v>
      </c>
      <c r="L923" s="17">
        <v>44818</v>
      </c>
      <c r="M923" s="16">
        <v>44890</v>
      </c>
      <c r="N923" s="18">
        <f t="shared" si="14"/>
        <v>96</v>
      </c>
      <c r="O923" s="15" t="s">
        <v>2910</v>
      </c>
    </row>
    <row r="924" spans="1:15" x14ac:dyDescent="0.3">
      <c r="A924" s="14">
        <v>923</v>
      </c>
      <c r="B924" s="15" t="s">
        <v>588</v>
      </c>
      <c r="C924" s="15" t="s">
        <v>2924</v>
      </c>
      <c r="D924" s="15" t="s">
        <v>2911</v>
      </c>
      <c r="E924" s="15" t="s">
        <v>2909</v>
      </c>
      <c r="F924" s="20" t="s">
        <v>52</v>
      </c>
      <c r="G924" s="20" t="s">
        <v>50</v>
      </c>
      <c r="H924" s="20" t="s">
        <v>51</v>
      </c>
      <c r="I924" s="20" t="s">
        <v>53</v>
      </c>
      <c r="J924" s="16">
        <v>44754</v>
      </c>
      <c r="K924" s="16">
        <v>44795</v>
      </c>
      <c r="L924" s="17">
        <v>44818</v>
      </c>
      <c r="M924" s="16">
        <v>44886</v>
      </c>
      <c r="N924" s="18">
        <f t="shared" si="14"/>
        <v>92</v>
      </c>
      <c r="O924" s="15" t="s">
        <v>2910</v>
      </c>
    </row>
    <row r="925" spans="1:15" x14ac:dyDescent="0.3">
      <c r="A925" s="14">
        <v>924</v>
      </c>
      <c r="B925" s="15" t="s">
        <v>589</v>
      </c>
      <c r="C925" s="15" t="s">
        <v>2924</v>
      </c>
      <c r="D925" s="15" t="s">
        <v>2911</v>
      </c>
      <c r="E925" s="15" t="s">
        <v>2909</v>
      </c>
      <c r="F925" s="20" t="s">
        <v>52</v>
      </c>
      <c r="G925" s="20" t="s">
        <v>50</v>
      </c>
      <c r="H925" s="20" t="s">
        <v>51</v>
      </c>
      <c r="I925" s="20" t="s">
        <v>183</v>
      </c>
      <c r="J925" s="16">
        <v>44754</v>
      </c>
      <c r="K925" s="16">
        <v>44810</v>
      </c>
      <c r="L925" s="17">
        <v>44826</v>
      </c>
      <c r="M925" s="16">
        <v>44890</v>
      </c>
      <c r="N925" s="18">
        <f t="shared" si="14"/>
        <v>81</v>
      </c>
      <c r="O925" s="15" t="s">
        <v>2910</v>
      </c>
    </row>
    <row r="926" spans="1:15" x14ac:dyDescent="0.3">
      <c r="A926" s="14">
        <v>925</v>
      </c>
      <c r="B926" s="15" t="s">
        <v>590</v>
      </c>
      <c r="C926" s="15" t="s">
        <v>2924</v>
      </c>
      <c r="D926" s="15" t="s">
        <v>2911</v>
      </c>
      <c r="E926" s="15" t="s">
        <v>2909</v>
      </c>
      <c r="F926" s="20" t="s">
        <v>52</v>
      </c>
      <c r="G926" s="20" t="s">
        <v>149</v>
      </c>
      <c r="H926" s="20" t="s">
        <v>51</v>
      </c>
      <c r="I926" s="20" t="s">
        <v>53</v>
      </c>
      <c r="J926" s="16">
        <v>44753</v>
      </c>
      <c r="K926" s="16">
        <v>44784</v>
      </c>
      <c r="L926" s="17">
        <v>44818</v>
      </c>
      <c r="M926" s="16">
        <v>44869</v>
      </c>
      <c r="N926" s="18">
        <f t="shared" si="14"/>
        <v>86</v>
      </c>
      <c r="O926" s="15" t="s">
        <v>2910</v>
      </c>
    </row>
    <row r="927" spans="1:15" x14ac:dyDescent="0.3">
      <c r="A927" s="14">
        <v>926</v>
      </c>
      <c r="B927" s="15" t="s">
        <v>591</v>
      </c>
      <c r="C927" s="15" t="s">
        <v>2924</v>
      </c>
      <c r="D927" s="15" t="s">
        <v>2911</v>
      </c>
      <c r="E927" s="15" t="s">
        <v>2909</v>
      </c>
      <c r="F927" s="20" t="s">
        <v>133</v>
      </c>
      <c r="G927" s="20" t="s">
        <v>93</v>
      </c>
      <c r="H927" s="20" t="s">
        <v>98</v>
      </c>
      <c r="I927" s="20" t="s">
        <v>190</v>
      </c>
      <c r="J927" s="16">
        <v>44753</v>
      </c>
      <c r="K927" s="16">
        <v>44782</v>
      </c>
      <c r="L927" s="17">
        <v>44817</v>
      </c>
      <c r="M927" s="16">
        <v>44876</v>
      </c>
      <c r="N927" s="18">
        <f t="shared" si="14"/>
        <v>95</v>
      </c>
      <c r="O927" s="15" t="s">
        <v>2910</v>
      </c>
    </row>
    <row r="928" spans="1:15" x14ac:dyDescent="0.3">
      <c r="A928" s="14">
        <v>927</v>
      </c>
      <c r="B928" s="15" t="s">
        <v>593</v>
      </c>
      <c r="C928" s="15" t="s">
        <v>2924</v>
      </c>
      <c r="D928" s="15" t="s">
        <v>2911</v>
      </c>
      <c r="E928" s="15" t="s">
        <v>2909</v>
      </c>
      <c r="F928" s="20" t="s">
        <v>52</v>
      </c>
      <c r="G928" s="20" t="s">
        <v>149</v>
      </c>
      <c r="H928" s="20" t="s">
        <v>51</v>
      </c>
      <c r="I928" s="20" t="s">
        <v>53</v>
      </c>
      <c r="J928" s="16">
        <v>44753</v>
      </c>
      <c r="K928" s="16">
        <v>44784</v>
      </c>
      <c r="L928" s="17">
        <v>44802</v>
      </c>
      <c r="M928" s="16">
        <v>44876</v>
      </c>
      <c r="N928" s="18">
        <f t="shared" si="14"/>
        <v>93</v>
      </c>
      <c r="O928" s="15" t="s">
        <v>2910</v>
      </c>
    </row>
    <row r="929" spans="1:15" x14ac:dyDescent="0.3">
      <c r="A929" s="14">
        <v>928</v>
      </c>
      <c r="B929" s="15" t="s">
        <v>594</v>
      </c>
      <c r="C929" s="15" t="s">
        <v>2924</v>
      </c>
      <c r="D929" s="15" t="s">
        <v>2911</v>
      </c>
      <c r="E929" s="15" t="s">
        <v>2909</v>
      </c>
      <c r="F929" s="20" t="s">
        <v>85</v>
      </c>
      <c r="G929" s="20" t="s">
        <v>98</v>
      </c>
      <c r="H929" s="20" t="s">
        <v>92</v>
      </c>
      <c r="I929" s="20" t="s">
        <v>250</v>
      </c>
      <c r="J929" s="16">
        <v>44753</v>
      </c>
      <c r="K929" s="16">
        <v>44792</v>
      </c>
      <c r="L929" s="17">
        <v>44817</v>
      </c>
      <c r="M929" s="16">
        <v>44866</v>
      </c>
      <c r="N929" s="18">
        <f t="shared" si="14"/>
        <v>75</v>
      </c>
      <c r="O929" s="15" t="s">
        <v>2910</v>
      </c>
    </row>
    <row r="930" spans="1:15" x14ac:dyDescent="0.3">
      <c r="A930" s="14">
        <v>929</v>
      </c>
      <c r="B930" s="15" t="s">
        <v>598</v>
      </c>
      <c r="C930" s="15" t="s">
        <v>2924</v>
      </c>
      <c r="D930" s="15" t="s">
        <v>2911</v>
      </c>
      <c r="E930" s="15" t="s">
        <v>2909</v>
      </c>
      <c r="F930" s="20" t="s">
        <v>127</v>
      </c>
      <c r="G930" s="20" t="s">
        <v>56</v>
      </c>
      <c r="H930" s="20" t="s">
        <v>129</v>
      </c>
      <c r="I930" s="20" t="s">
        <v>283</v>
      </c>
      <c r="J930" s="16">
        <v>44767</v>
      </c>
      <c r="K930" s="16">
        <v>44810</v>
      </c>
      <c r="L930" s="17">
        <v>44833</v>
      </c>
      <c r="M930" s="16">
        <v>44883</v>
      </c>
      <c r="N930" s="18">
        <f t="shared" si="14"/>
        <v>74</v>
      </c>
      <c r="O930" s="15" t="s">
        <v>2910</v>
      </c>
    </row>
    <row r="931" spans="1:15" x14ac:dyDescent="0.3">
      <c r="A931" s="14">
        <v>930</v>
      </c>
      <c r="B931" s="15" t="s">
        <v>643</v>
      </c>
      <c r="C931" s="15" t="s">
        <v>2924</v>
      </c>
      <c r="D931" s="15" t="s">
        <v>2911</v>
      </c>
      <c r="E931" s="15" t="s">
        <v>2909</v>
      </c>
      <c r="F931" s="20" t="s">
        <v>127</v>
      </c>
      <c r="G931" s="20" t="s">
        <v>56</v>
      </c>
      <c r="H931" s="20" t="s">
        <v>129</v>
      </c>
      <c r="I931" s="20" t="s">
        <v>283</v>
      </c>
      <c r="J931" s="16">
        <v>44747</v>
      </c>
      <c r="K931" s="16">
        <v>44797</v>
      </c>
      <c r="L931" s="17">
        <v>44810</v>
      </c>
      <c r="M931" s="16">
        <v>44869</v>
      </c>
      <c r="N931" s="18">
        <f t="shared" si="14"/>
        <v>73</v>
      </c>
      <c r="O931" s="15" t="s">
        <v>2910</v>
      </c>
    </row>
    <row r="932" spans="1:15" x14ac:dyDescent="0.3">
      <c r="A932" s="14">
        <v>931</v>
      </c>
      <c r="B932" s="15" t="s">
        <v>644</v>
      </c>
      <c r="C932" s="15" t="s">
        <v>2924</v>
      </c>
      <c r="D932" s="15" t="s">
        <v>2911</v>
      </c>
      <c r="E932" s="15" t="s">
        <v>2909</v>
      </c>
      <c r="F932" s="20" t="s">
        <v>99</v>
      </c>
      <c r="G932" s="20" t="s">
        <v>98</v>
      </c>
      <c r="H932" s="20" t="s">
        <v>92</v>
      </c>
      <c r="I932" s="20" t="s">
        <v>192</v>
      </c>
      <c r="J932" s="16">
        <v>44748</v>
      </c>
      <c r="K932" s="16">
        <v>44792</v>
      </c>
      <c r="L932" s="17">
        <v>44840</v>
      </c>
      <c r="M932" s="16">
        <v>44867</v>
      </c>
      <c r="N932" s="18">
        <f t="shared" si="14"/>
        <v>76</v>
      </c>
      <c r="O932" s="15" t="s">
        <v>2910</v>
      </c>
    </row>
    <row r="933" spans="1:15" x14ac:dyDescent="0.3">
      <c r="A933" s="14">
        <v>932</v>
      </c>
      <c r="B933" s="15" t="s">
        <v>658</v>
      </c>
      <c r="C933" s="15" t="s">
        <v>2924</v>
      </c>
      <c r="D933" s="15" t="s">
        <v>2911</v>
      </c>
      <c r="E933" s="15" t="s">
        <v>2909</v>
      </c>
      <c r="F933" s="20" t="s">
        <v>127</v>
      </c>
      <c r="G933" s="20" t="s">
        <v>56</v>
      </c>
      <c r="H933" s="20" t="s">
        <v>129</v>
      </c>
      <c r="I933" s="20" t="s">
        <v>228</v>
      </c>
      <c r="J933" s="16">
        <v>44756</v>
      </c>
      <c r="K933" s="16">
        <v>44792</v>
      </c>
      <c r="L933" s="17">
        <v>44809</v>
      </c>
      <c r="M933" s="16">
        <v>44866</v>
      </c>
      <c r="N933" s="18">
        <f t="shared" si="14"/>
        <v>75</v>
      </c>
      <c r="O933" s="15" t="s">
        <v>2910</v>
      </c>
    </row>
    <row r="934" spans="1:15" x14ac:dyDescent="0.3">
      <c r="A934" s="14">
        <v>933</v>
      </c>
      <c r="B934" s="15" t="s">
        <v>660</v>
      </c>
      <c r="C934" s="15" t="s">
        <v>2924</v>
      </c>
      <c r="D934" s="15" t="s">
        <v>2911</v>
      </c>
      <c r="E934" s="15" t="s">
        <v>2914</v>
      </c>
      <c r="F934" s="20" t="s">
        <v>80</v>
      </c>
      <c r="G934" s="20" t="s">
        <v>93</v>
      </c>
      <c r="H934" s="20" t="s">
        <v>84</v>
      </c>
      <c r="I934" s="20" t="s">
        <v>96</v>
      </c>
      <c r="J934" s="16">
        <v>44757</v>
      </c>
      <c r="K934" s="16">
        <v>44797</v>
      </c>
      <c r="L934" s="17">
        <v>44825</v>
      </c>
      <c r="M934" s="16">
        <v>44876</v>
      </c>
      <c r="N934" s="18">
        <f t="shared" si="14"/>
        <v>80</v>
      </c>
      <c r="O934" s="15" t="s">
        <v>2910</v>
      </c>
    </row>
    <row r="935" spans="1:15" x14ac:dyDescent="0.3">
      <c r="A935" s="14">
        <v>934</v>
      </c>
      <c r="B935" s="15" t="s">
        <v>663</v>
      </c>
      <c r="C935" s="15" t="s">
        <v>2924</v>
      </c>
      <c r="D935" s="15" t="s">
        <v>2911</v>
      </c>
      <c r="E935" s="15" t="s">
        <v>2914</v>
      </c>
      <c r="F935" s="20" t="s">
        <v>127</v>
      </c>
      <c r="G935" s="20" t="s">
        <v>129</v>
      </c>
      <c r="H935" s="20" t="s">
        <v>79</v>
      </c>
      <c r="I935" s="20" t="s">
        <v>283</v>
      </c>
      <c r="J935" s="16">
        <v>44770</v>
      </c>
      <c r="K935" s="16">
        <v>44817</v>
      </c>
      <c r="L935" s="17">
        <v>44824</v>
      </c>
      <c r="M935" s="16">
        <v>44883</v>
      </c>
      <c r="N935" s="18">
        <f t="shared" si="14"/>
        <v>67</v>
      </c>
      <c r="O935" s="15" t="s">
        <v>2910</v>
      </c>
    </row>
    <row r="936" spans="1:15" x14ac:dyDescent="0.3">
      <c r="A936" s="14">
        <v>935</v>
      </c>
      <c r="B936" s="15" t="s">
        <v>667</v>
      </c>
      <c r="C936" s="15" t="s">
        <v>2924</v>
      </c>
      <c r="D936" s="15" t="s">
        <v>2911</v>
      </c>
      <c r="E936" s="15" t="s">
        <v>2914</v>
      </c>
      <c r="F936" s="20" t="s">
        <v>80</v>
      </c>
      <c r="G936" s="20" t="s">
        <v>93</v>
      </c>
      <c r="H936" s="20" t="s">
        <v>668</v>
      </c>
      <c r="I936" s="20" t="s">
        <v>393</v>
      </c>
      <c r="J936" s="16">
        <v>44797</v>
      </c>
      <c r="K936" s="16">
        <v>44819</v>
      </c>
      <c r="L936" s="17">
        <v>44852</v>
      </c>
      <c r="M936" s="16">
        <v>44887</v>
      </c>
      <c r="N936" s="18">
        <f t="shared" si="14"/>
        <v>69</v>
      </c>
      <c r="O936" s="15" t="s">
        <v>2910</v>
      </c>
    </row>
    <row r="937" spans="1:15" x14ac:dyDescent="0.3">
      <c r="A937" s="14">
        <v>936</v>
      </c>
      <c r="B937" s="15" t="s">
        <v>670</v>
      </c>
      <c r="C937" s="15" t="s">
        <v>2924</v>
      </c>
      <c r="D937" s="15" t="s">
        <v>2911</v>
      </c>
      <c r="E937" s="15" t="s">
        <v>2909</v>
      </c>
      <c r="F937" s="20" t="s">
        <v>99</v>
      </c>
      <c r="G937" s="20" t="s">
        <v>98</v>
      </c>
      <c r="H937" s="20" t="s">
        <v>92</v>
      </c>
      <c r="I937" s="20" t="s">
        <v>250</v>
      </c>
      <c r="J937" s="16">
        <v>44753</v>
      </c>
      <c r="K937" s="16">
        <v>44792</v>
      </c>
      <c r="L937" s="17">
        <v>44833</v>
      </c>
      <c r="M937" s="16">
        <v>44883</v>
      </c>
      <c r="N937" s="18">
        <f t="shared" si="14"/>
        <v>92</v>
      </c>
      <c r="O937" s="15" t="s">
        <v>2910</v>
      </c>
    </row>
    <row r="938" spans="1:15" x14ac:dyDescent="0.3">
      <c r="A938" s="14">
        <v>937</v>
      </c>
      <c r="B938" s="15" t="s">
        <v>671</v>
      </c>
      <c r="C938" s="15" t="s">
        <v>2924</v>
      </c>
      <c r="D938" s="15" t="s">
        <v>2911</v>
      </c>
      <c r="E938" s="15" t="s">
        <v>2909</v>
      </c>
      <c r="F938" s="20" t="s">
        <v>99</v>
      </c>
      <c r="G938" s="20" t="s">
        <v>98</v>
      </c>
      <c r="H938" s="20" t="s">
        <v>92</v>
      </c>
      <c r="I938" s="20" t="s">
        <v>186</v>
      </c>
      <c r="J938" s="16">
        <v>44753</v>
      </c>
      <c r="K938" s="16">
        <v>44792</v>
      </c>
      <c r="L938" s="17">
        <v>44840</v>
      </c>
      <c r="M938" s="16">
        <v>44887</v>
      </c>
      <c r="N938" s="18">
        <f t="shared" si="14"/>
        <v>96</v>
      </c>
      <c r="O938" s="15" t="s">
        <v>2910</v>
      </c>
    </row>
    <row r="939" spans="1:15" x14ac:dyDescent="0.3">
      <c r="A939" s="14">
        <v>938</v>
      </c>
      <c r="B939" s="15" t="s">
        <v>672</v>
      </c>
      <c r="C939" s="15" t="s">
        <v>2924</v>
      </c>
      <c r="D939" s="15" t="s">
        <v>2911</v>
      </c>
      <c r="E939" s="15" t="s">
        <v>2909</v>
      </c>
      <c r="F939" s="20" t="s">
        <v>85</v>
      </c>
      <c r="G939" s="20" t="s">
        <v>98</v>
      </c>
      <c r="H939" s="20" t="s">
        <v>92</v>
      </c>
      <c r="I939" s="20" t="s">
        <v>186</v>
      </c>
      <c r="J939" s="16">
        <v>44753</v>
      </c>
      <c r="K939" s="16">
        <v>44792</v>
      </c>
      <c r="L939" s="17">
        <v>44817</v>
      </c>
      <c r="M939" s="16">
        <v>44866</v>
      </c>
      <c r="N939" s="18">
        <f t="shared" si="14"/>
        <v>75</v>
      </c>
      <c r="O939" s="15" t="s">
        <v>2910</v>
      </c>
    </row>
    <row r="940" spans="1:15" x14ac:dyDescent="0.3">
      <c r="A940" s="14">
        <v>939</v>
      </c>
      <c r="B940" s="15" t="s">
        <v>673</v>
      </c>
      <c r="C940" s="15" t="s">
        <v>2924</v>
      </c>
      <c r="D940" s="15" t="s">
        <v>2911</v>
      </c>
      <c r="E940" s="15" t="s">
        <v>2909</v>
      </c>
      <c r="F940" s="20" t="s">
        <v>80</v>
      </c>
      <c r="G940" s="20" t="s">
        <v>98</v>
      </c>
      <c r="H940" s="20" t="s">
        <v>92</v>
      </c>
      <c r="I940" s="20" t="s">
        <v>124</v>
      </c>
      <c r="J940" s="16">
        <v>44753</v>
      </c>
      <c r="K940" s="16">
        <v>44792</v>
      </c>
      <c r="L940" s="17">
        <v>44825</v>
      </c>
      <c r="M940" s="16">
        <v>44869</v>
      </c>
      <c r="N940" s="18">
        <f t="shared" si="14"/>
        <v>78</v>
      </c>
      <c r="O940" s="15" t="s">
        <v>2910</v>
      </c>
    </row>
    <row r="941" spans="1:15" x14ac:dyDescent="0.3">
      <c r="A941" s="14">
        <v>940</v>
      </c>
      <c r="B941" s="15" t="s">
        <v>674</v>
      </c>
      <c r="C941" s="15" t="s">
        <v>2924</v>
      </c>
      <c r="D941" s="15" t="s">
        <v>2911</v>
      </c>
      <c r="E941" s="15" t="s">
        <v>2909</v>
      </c>
      <c r="F941" s="20" t="s">
        <v>85</v>
      </c>
      <c r="G941" s="20" t="s">
        <v>98</v>
      </c>
      <c r="H941" s="20" t="s">
        <v>92</v>
      </c>
      <c r="I941" s="20" t="s">
        <v>124</v>
      </c>
      <c r="J941" s="16">
        <v>44753</v>
      </c>
      <c r="K941" s="16">
        <v>44792</v>
      </c>
      <c r="L941" s="17">
        <v>44817</v>
      </c>
      <c r="M941" s="16">
        <v>44872</v>
      </c>
      <c r="N941" s="18">
        <f t="shared" si="14"/>
        <v>81</v>
      </c>
      <c r="O941" s="15" t="s">
        <v>2910</v>
      </c>
    </row>
    <row r="942" spans="1:15" x14ac:dyDescent="0.3">
      <c r="A942" s="14">
        <v>941</v>
      </c>
      <c r="B942" s="15" t="s">
        <v>675</v>
      </c>
      <c r="C942" s="15" t="s">
        <v>2924</v>
      </c>
      <c r="D942" s="15" t="s">
        <v>2911</v>
      </c>
      <c r="E942" s="15" t="s">
        <v>2909</v>
      </c>
      <c r="F942" s="20" t="s">
        <v>99</v>
      </c>
      <c r="G942" s="20" t="s">
        <v>98</v>
      </c>
      <c r="H942" s="20" t="s">
        <v>92</v>
      </c>
      <c r="I942" s="20" t="s">
        <v>100</v>
      </c>
      <c r="J942" s="16">
        <v>44753</v>
      </c>
      <c r="K942" s="16">
        <v>44792</v>
      </c>
      <c r="L942" s="17">
        <v>44833</v>
      </c>
      <c r="M942" s="16">
        <v>44890</v>
      </c>
      <c r="N942" s="18">
        <f t="shared" si="14"/>
        <v>99</v>
      </c>
      <c r="O942" s="15" t="s">
        <v>2910</v>
      </c>
    </row>
    <row r="943" spans="1:15" x14ac:dyDescent="0.3">
      <c r="A943" s="14">
        <v>942</v>
      </c>
      <c r="B943" s="15" t="s">
        <v>676</v>
      </c>
      <c r="C943" s="15" t="s">
        <v>2924</v>
      </c>
      <c r="D943" s="15" t="s">
        <v>2911</v>
      </c>
      <c r="E943" s="15" t="s">
        <v>2909</v>
      </c>
      <c r="F943" s="20" t="s">
        <v>85</v>
      </c>
      <c r="G943" s="20" t="s">
        <v>92</v>
      </c>
      <c r="H943" s="20" t="s">
        <v>93</v>
      </c>
      <c r="I943" s="20" t="s">
        <v>312</v>
      </c>
      <c r="J943" s="16">
        <v>44754</v>
      </c>
      <c r="K943" s="16">
        <v>44797</v>
      </c>
      <c r="L943" s="17">
        <v>44802</v>
      </c>
      <c r="M943" s="16">
        <v>44883</v>
      </c>
      <c r="N943" s="18">
        <f t="shared" si="14"/>
        <v>87</v>
      </c>
      <c r="O943" s="15" t="s">
        <v>2910</v>
      </c>
    </row>
    <row r="944" spans="1:15" x14ac:dyDescent="0.3">
      <c r="A944" s="14">
        <v>943</v>
      </c>
      <c r="B944" s="15" t="s">
        <v>677</v>
      </c>
      <c r="C944" s="15" t="s">
        <v>2924</v>
      </c>
      <c r="D944" s="15" t="s">
        <v>2911</v>
      </c>
      <c r="E944" s="15" t="s">
        <v>2909</v>
      </c>
      <c r="F944" s="20" t="s">
        <v>133</v>
      </c>
      <c r="G944" s="20" t="s">
        <v>93</v>
      </c>
      <c r="H944" s="20" t="s">
        <v>98</v>
      </c>
      <c r="I944" s="20" t="s">
        <v>139</v>
      </c>
      <c r="J944" s="16">
        <v>44754</v>
      </c>
      <c r="K944" s="16">
        <v>44792</v>
      </c>
      <c r="L944" s="17">
        <v>44831</v>
      </c>
      <c r="M944" s="16">
        <v>44869</v>
      </c>
      <c r="N944" s="18">
        <f t="shared" si="14"/>
        <v>78</v>
      </c>
      <c r="O944" s="15" t="s">
        <v>2910</v>
      </c>
    </row>
    <row r="945" spans="1:15" x14ac:dyDescent="0.3">
      <c r="A945" s="14">
        <v>944</v>
      </c>
      <c r="B945" s="15" t="s">
        <v>678</v>
      </c>
      <c r="C945" s="15" t="s">
        <v>2924</v>
      </c>
      <c r="D945" s="15" t="s">
        <v>2911</v>
      </c>
      <c r="E945" s="15" t="s">
        <v>2909</v>
      </c>
      <c r="F945" s="20" t="s">
        <v>85</v>
      </c>
      <c r="G945" s="20" t="s">
        <v>92</v>
      </c>
      <c r="H945" s="20" t="s">
        <v>93</v>
      </c>
      <c r="I945" s="20" t="s">
        <v>362</v>
      </c>
      <c r="J945" s="16">
        <v>44754</v>
      </c>
      <c r="K945" s="16">
        <v>44797</v>
      </c>
      <c r="L945" s="17">
        <v>44802</v>
      </c>
      <c r="M945" s="16">
        <v>44866</v>
      </c>
      <c r="N945" s="18">
        <f t="shared" si="14"/>
        <v>70</v>
      </c>
      <c r="O945" s="15" t="s">
        <v>2910</v>
      </c>
    </row>
    <row r="946" spans="1:15" x14ac:dyDescent="0.3">
      <c r="A946" s="14">
        <v>945</v>
      </c>
      <c r="B946" s="15" t="s">
        <v>679</v>
      </c>
      <c r="C946" s="15" t="s">
        <v>2924</v>
      </c>
      <c r="D946" s="15" t="s">
        <v>2911</v>
      </c>
      <c r="E946" s="15" t="s">
        <v>2909</v>
      </c>
      <c r="F946" s="20" t="s">
        <v>133</v>
      </c>
      <c r="G946" s="20" t="s">
        <v>93</v>
      </c>
      <c r="H946" s="20" t="s">
        <v>98</v>
      </c>
      <c r="I946" s="20" t="s">
        <v>190</v>
      </c>
      <c r="J946" s="16">
        <v>44754</v>
      </c>
      <c r="K946" s="16">
        <v>44792</v>
      </c>
      <c r="L946" s="17">
        <v>44831</v>
      </c>
      <c r="M946" s="16">
        <v>44876</v>
      </c>
      <c r="N946" s="18">
        <f t="shared" si="14"/>
        <v>85</v>
      </c>
      <c r="O946" s="15" t="s">
        <v>2910</v>
      </c>
    </row>
    <row r="947" spans="1:15" x14ac:dyDescent="0.3">
      <c r="A947" s="14">
        <v>946</v>
      </c>
      <c r="B947" s="15" t="s">
        <v>680</v>
      </c>
      <c r="C947" s="15" t="s">
        <v>2924</v>
      </c>
      <c r="D947" s="15" t="s">
        <v>2911</v>
      </c>
      <c r="E947" s="15" t="s">
        <v>2909</v>
      </c>
      <c r="F947" s="20" t="s">
        <v>99</v>
      </c>
      <c r="G947" s="20" t="s">
        <v>98</v>
      </c>
      <c r="H947" s="20" t="s">
        <v>92</v>
      </c>
      <c r="I947" s="20" t="s">
        <v>122</v>
      </c>
      <c r="J947" s="16">
        <v>44754</v>
      </c>
      <c r="K947" s="16">
        <v>44797</v>
      </c>
      <c r="L947" s="17">
        <v>44833</v>
      </c>
      <c r="M947" s="16">
        <v>44890</v>
      </c>
      <c r="N947" s="18">
        <f t="shared" si="14"/>
        <v>94</v>
      </c>
      <c r="O947" s="15" t="s">
        <v>2910</v>
      </c>
    </row>
    <row r="948" spans="1:15" x14ac:dyDescent="0.3">
      <c r="A948" s="14">
        <v>947</v>
      </c>
      <c r="B948" s="15" t="s">
        <v>681</v>
      </c>
      <c r="C948" s="15" t="s">
        <v>2924</v>
      </c>
      <c r="D948" s="15" t="s">
        <v>2911</v>
      </c>
      <c r="E948" s="15" t="s">
        <v>2909</v>
      </c>
      <c r="F948" s="20" t="s">
        <v>133</v>
      </c>
      <c r="G948" s="20" t="s">
        <v>93</v>
      </c>
      <c r="H948" s="20" t="s">
        <v>98</v>
      </c>
      <c r="I948" s="20" t="s">
        <v>139</v>
      </c>
      <c r="J948" s="16">
        <v>44753</v>
      </c>
      <c r="K948" s="16">
        <v>44792</v>
      </c>
      <c r="L948" s="17">
        <v>44810</v>
      </c>
      <c r="M948" s="16">
        <v>44869</v>
      </c>
      <c r="N948" s="18">
        <f t="shared" si="14"/>
        <v>78</v>
      </c>
      <c r="O948" s="15" t="s">
        <v>2910</v>
      </c>
    </row>
    <row r="949" spans="1:15" x14ac:dyDescent="0.3">
      <c r="A949" s="14">
        <v>948</v>
      </c>
      <c r="B949" s="15" t="s">
        <v>695</v>
      </c>
      <c r="C949" s="15" t="s">
        <v>2924</v>
      </c>
      <c r="D949" s="15" t="s">
        <v>2911</v>
      </c>
      <c r="E949" s="15" t="s">
        <v>2914</v>
      </c>
      <c r="F949" s="20" t="s">
        <v>80</v>
      </c>
      <c r="G949" s="20" t="s">
        <v>93</v>
      </c>
      <c r="H949" s="20" t="s">
        <v>84</v>
      </c>
      <c r="I949" s="20" t="s">
        <v>96</v>
      </c>
      <c r="J949" s="16">
        <v>44722</v>
      </c>
      <c r="K949" s="16">
        <v>44757</v>
      </c>
      <c r="L949" s="17">
        <v>44791</v>
      </c>
      <c r="M949" s="16">
        <v>44873</v>
      </c>
      <c r="N949" s="18">
        <f t="shared" si="14"/>
        <v>117</v>
      </c>
      <c r="O949" s="15" t="s">
        <v>2910</v>
      </c>
    </row>
    <row r="950" spans="1:15" x14ac:dyDescent="0.3">
      <c r="A950" s="14">
        <v>949</v>
      </c>
      <c r="B950" s="15" t="s">
        <v>705</v>
      </c>
      <c r="C950" s="15" t="s">
        <v>2924</v>
      </c>
      <c r="D950" s="15" t="s">
        <v>2911</v>
      </c>
      <c r="E950" s="15" t="s">
        <v>2909</v>
      </c>
      <c r="F950" s="20" t="s">
        <v>80</v>
      </c>
      <c r="G950" s="20" t="s">
        <v>55</v>
      </c>
      <c r="H950" s="20" t="s">
        <v>141</v>
      </c>
      <c r="I950" s="20" t="s">
        <v>142</v>
      </c>
      <c r="J950" s="16">
        <v>44753</v>
      </c>
      <c r="K950" s="16">
        <v>44792</v>
      </c>
      <c r="L950" s="17">
        <v>44812</v>
      </c>
      <c r="M950" s="16">
        <v>44872</v>
      </c>
      <c r="N950" s="18">
        <f t="shared" si="14"/>
        <v>81</v>
      </c>
      <c r="O950" s="15" t="s">
        <v>2910</v>
      </c>
    </row>
    <row r="951" spans="1:15" x14ac:dyDescent="0.3">
      <c r="A951" s="14">
        <v>950</v>
      </c>
      <c r="B951" s="15" t="s">
        <v>709</v>
      </c>
      <c r="C951" s="15" t="s">
        <v>2924</v>
      </c>
      <c r="D951" s="15" t="s">
        <v>2911</v>
      </c>
      <c r="E951" s="15" t="s">
        <v>2909</v>
      </c>
      <c r="F951" s="20" t="s">
        <v>80</v>
      </c>
      <c r="G951" s="20" t="s">
        <v>55</v>
      </c>
      <c r="H951" s="20" t="s">
        <v>141</v>
      </c>
      <c r="I951" s="20" t="s">
        <v>142</v>
      </c>
      <c r="J951" s="16">
        <v>44753</v>
      </c>
      <c r="K951" s="16">
        <v>44817</v>
      </c>
      <c r="L951" s="17">
        <v>44837</v>
      </c>
      <c r="M951" s="16">
        <v>44872</v>
      </c>
      <c r="N951" s="18">
        <f t="shared" si="14"/>
        <v>56</v>
      </c>
      <c r="O951" s="15" t="s">
        <v>2910</v>
      </c>
    </row>
    <row r="952" spans="1:15" x14ac:dyDescent="0.3">
      <c r="A952" s="14">
        <v>951</v>
      </c>
      <c r="B952" s="15" t="s">
        <v>713</v>
      </c>
      <c r="C952" s="15" t="s">
        <v>2924</v>
      </c>
      <c r="D952" s="15" t="s">
        <v>2911</v>
      </c>
      <c r="E952" s="15" t="s">
        <v>2909</v>
      </c>
      <c r="F952" s="20" t="s">
        <v>80</v>
      </c>
      <c r="G952" s="20" t="s">
        <v>55</v>
      </c>
      <c r="H952" s="20" t="s">
        <v>141</v>
      </c>
      <c r="I952" s="20" t="s">
        <v>115</v>
      </c>
      <c r="J952" s="16">
        <v>44754</v>
      </c>
      <c r="K952" s="16">
        <v>44795</v>
      </c>
      <c r="L952" s="17">
        <v>44817</v>
      </c>
      <c r="M952" s="16">
        <v>44872</v>
      </c>
      <c r="N952" s="18">
        <f t="shared" si="14"/>
        <v>78</v>
      </c>
      <c r="O952" s="15" t="s">
        <v>2910</v>
      </c>
    </row>
    <row r="953" spans="1:15" x14ac:dyDescent="0.3">
      <c r="A953" s="14">
        <v>952</v>
      </c>
      <c r="B953" s="15" t="s">
        <v>714</v>
      </c>
      <c r="C953" s="15" t="s">
        <v>2924</v>
      </c>
      <c r="D953" s="15" t="s">
        <v>2911</v>
      </c>
      <c r="E953" s="15" t="s">
        <v>2909</v>
      </c>
      <c r="F953" s="20" t="s">
        <v>80</v>
      </c>
      <c r="G953" s="20" t="s">
        <v>55</v>
      </c>
      <c r="H953" s="20" t="s">
        <v>141</v>
      </c>
      <c r="I953" s="20" t="s">
        <v>154</v>
      </c>
      <c r="J953" s="16">
        <v>44754</v>
      </c>
      <c r="K953" s="16">
        <v>44781</v>
      </c>
      <c r="L953" s="17">
        <v>44804</v>
      </c>
      <c r="M953" s="16">
        <v>44869</v>
      </c>
      <c r="N953" s="18">
        <f t="shared" si="14"/>
        <v>89</v>
      </c>
      <c r="O953" s="15" t="s">
        <v>2910</v>
      </c>
    </row>
    <row r="954" spans="1:15" x14ac:dyDescent="0.3">
      <c r="A954" s="14">
        <v>953</v>
      </c>
      <c r="B954" s="15" t="s">
        <v>716</v>
      </c>
      <c r="C954" s="15" t="s">
        <v>2924</v>
      </c>
      <c r="D954" s="15" t="s">
        <v>2911</v>
      </c>
      <c r="E954" s="15" t="s">
        <v>2909</v>
      </c>
      <c r="F954" s="20" t="s">
        <v>52</v>
      </c>
      <c r="G954" s="20" t="s">
        <v>50</v>
      </c>
      <c r="H954" s="20" t="s">
        <v>51</v>
      </c>
      <c r="I954" s="20" t="s">
        <v>53</v>
      </c>
      <c r="J954" s="16">
        <v>44753</v>
      </c>
      <c r="K954" s="16">
        <v>44795</v>
      </c>
      <c r="L954" s="17">
        <v>44818</v>
      </c>
      <c r="M954" s="16">
        <v>44886</v>
      </c>
      <c r="N954" s="18">
        <f t="shared" si="14"/>
        <v>92</v>
      </c>
      <c r="O954" s="15" t="s">
        <v>2910</v>
      </c>
    </row>
    <row r="955" spans="1:15" x14ac:dyDescent="0.3">
      <c r="A955" s="14">
        <v>954</v>
      </c>
      <c r="B955" s="15" t="s">
        <v>717</v>
      </c>
      <c r="C955" s="15" t="s">
        <v>2924</v>
      </c>
      <c r="D955" s="15" t="s">
        <v>2911</v>
      </c>
      <c r="E955" s="15" t="s">
        <v>2909</v>
      </c>
      <c r="F955" s="20" t="s">
        <v>52</v>
      </c>
      <c r="G955" s="20" t="s">
        <v>50</v>
      </c>
      <c r="H955" s="20" t="s">
        <v>51</v>
      </c>
      <c r="I955" s="20" t="s">
        <v>53</v>
      </c>
      <c r="J955" s="16">
        <v>44753</v>
      </c>
      <c r="K955" s="16">
        <v>44795</v>
      </c>
      <c r="L955" s="17">
        <v>44818</v>
      </c>
      <c r="M955" s="16">
        <v>44867</v>
      </c>
      <c r="N955" s="18">
        <f t="shared" si="14"/>
        <v>73</v>
      </c>
      <c r="O955" s="15" t="s">
        <v>2910</v>
      </c>
    </row>
    <row r="956" spans="1:15" x14ac:dyDescent="0.3">
      <c r="A956" s="14">
        <v>955</v>
      </c>
      <c r="B956" s="15" t="s">
        <v>718</v>
      </c>
      <c r="C956" s="15" t="s">
        <v>2924</v>
      </c>
      <c r="D956" s="15" t="s">
        <v>2911</v>
      </c>
      <c r="E956" s="15" t="s">
        <v>2909</v>
      </c>
      <c r="F956" s="20" t="s">
        <v>52</v>
      </c>
      <c r="G956" s="20" t="s">
        <v>50</v>
      </c>
      <c r="H956" s="20" t="s">
        <v>51</v>
      </c>
      <c r="I956" s="20" t="s">
        <v>53</v>
      </c>
      <c r="J956" s="16">
        <v>44753</v>
      </c>
      <c r="K956" s="16">
        <v>44795</v>
      </c>
      <c r="L956" s="17">
        <v>44818</v>
      </c>
      <c r="M956" s="16">
        <v>44890</v>
      </c>
      <c r="N956" s="18">
        <f t="shared" si="14"/>
        <v>96</v>
      </c>
      <c r="O956" s="15" t="s">
        <v>2910</v>
      </c>
    </row>
    <row r="957" spans="1:15" x14ac:dyDescent="0.3">
      <c r="A957" s="14">
        <v>956</v>
      </c>
      <c r="B957" s="15" t="s">
        <v>719</v>
      </c>
      <c r="C957" s="15" t="s">
        <v>2924</v>
      </c>
      <c r="D957" s="15" t="s">
        <v>2911</v>
      </c>
      <c r="E957" s="15" t="s">
        <v>2909</v>
      </c>
      <c r="F957" s="20" t="s">
        <v>52</v>
      </c>
      <c r="G957" s="20" t="s">
        <v>50</v>
      </c>
      <c r="H957" s="20" t="s">
        <v>51</v>
      </c>
      <c r="I957" s="20" t="s">
        <v>183</v>
      </c>
      <c r="J957" s="16">
        <v>44753</v>
      </c>
      <c r="K957" s="16">
        <v>44795</v>
      </c>
      <c r="L957" s="17">
        <v>44826</v>
      </c>
      <c r="M957" s="16">
        <v>44879</v>
      </c>
      <c r="N957" s="18">
        <f t="shared" si="14"/>
        <v>85</v>
      </c>
      <c r="O957" s="15" t="s">
        <v>2910</v>
      </c>
    </row>
    <row r="958" spans="1:15" x14ac:dyDescent="0.3">
      <c r="A958" s="14">
        <v>957</v>
      </c>
      <c r="B958" s="15" t="s">
        <v>721</v>
      </c>
      <c r="C958" s="15" t="s">
        <v>2924</v>
      </c>
      <c r="D958" s="15" t="s">
        <v>2911</v>
      </c>
      <c r="E958" s="15" t="s">
        <v>2909</v>
      </c>
      <c r="F958" s="20" t="s">
        <v>52</v>
      </c>
      <c r="G958" s="20" t="s">
        <v>50</v>
      </c>
      <c r="H958" s="20" t="s">
        <v>51</v>
      </c>
      <c r="I958" s="20" t="s">
        <v>722</v>
      </c>
      <c r="J958" s="16">
        <v>44754</v>
      </c>
      <c r="K958" s="16">
        <v>44810</v>
      </c>
      <c r="L958" s="17">
        <v>44826</v>
      </c>
      <c r="M958" s="16">
        <v>44866</v>
      </c>
      <c r="N958" s="18">
        <f t="shared" si="14"/>
        <v>57</v>
      </c>
      <c r="O958" s="15" t="s">
        <v>2910</v>
      </c>
    </row>
    <row r="959" spans="1:15" x14ac:dyDescent="0.3">
      <c r="A959" s="14">
        <v>958</v>
      </c>
      <c r="B959" s="15" t="s">
        <v>723</v>
      </c>
      <c r="C959" s="15" t="s">
        <v>2924</v>
      </c>
      <c r="D959" s="15" t="s">
        <v>2911</v>
      </c>
      <c r="E959" s="15" t="s">
        <v>2909</v>
      </c>
      <c r="F959" s="20" t="s">
        <v>52</v>
      </c>
      <c r="G959" s="20" t="s">
        <v>50</v>
      </c>
      <c r="H959" s="20" t="s">
        <v>51</v>
      </c>
      <c r="I959" s="20" t="s">
        <v>53</v>
      </c>
      <c r="J959" s="16">
        <v>44754</v>
      </c>
      <c r="K959" s="16">
        <v>44795</v>
      </c>
      <c r="L959" s="17">
        <v>44826</v>
      </c>
      <c r="M959" s="16">
        <v>44886</v>
      </c>
      <c r="N959" s="18">
        <f t="shared" si="14"/>
        <v>92</v>
      </c>
      <c r="O959" s="15" t="s">
        <v>2910</v>
      </c>
    </row>
    <row r="960" spans="1:15" x14ac:dyDescent="0.3">
      <c r="A960" s="14">
        <v>959</v>
      </c>
      <c r="B960" s="15" t="s">
        <v>724</v>
      </c>
      <c r="C960" s="15" t="s">
        <v>2924</v>
      </c>
      <c r="D960" s="15" t="s">
        <v>2911</v>
      </c>
      <c r="E960" s="15" t="s">
        <v>2909</v>
      </c>
      <c r="F960" s="20" t="s">
        <v>52</v>
      </c>
      <c r="G960" s="20" t="s">
        <v>149</v>
      </c>
      <c r="H960" s="20" t="s">
        <v>51</v>
      </c>
      <c r="I960" s="20" t="s">
        <v>150</v>
      </c>
      <c r="J960" s="16">
        <v>44754</v>
      </c>
      <c r="K960" s="16">
        <v>44795</v>
      </c>
      <c r="L960" s="17">
        <v>44826</v>
      </c>
      <c r="M960" s="16">
        <v>44876</v>
      </c>
      <c r="N960" s="18">
        <f t="shared" si="14"/>
        <v>82</v>
      </c>
      <c r="O960" s="15" t="s">
        <v>2910</v>
      </c>
    </row>
    <row r="961" spans="1:15" x14ac:dyDescent="0.3">
      <c r="A961" s="14">
        <v>960</v>
      </c>
      <c r="B961" s="15" t="s">
        <v>728</v>
      </c>
      <c r="C961" s="15" t="s">
        <v>2924</v>
      </c>
      <c r="D961" s="15" t="s">
        <v>2911</v>
      </c>
      <c r="E961" s="15" t="s">
        <v>2909</v>
      </c>
      <c r="F961" s="20" t="s">
        <v>99</v>
      </c>
      <c r="G961" s="20" t="s">
        <v>98</v>
      </c>
      <c r="H961" s="20" t="s">
        <v>92</v>
      </c>
      <c r="I961" s="20" t="s">
        <v>162</v>
      </c>
      <c r="J961" s="16">
        <v>44708</v>
      </c>
      <c r="K961" s="16">
        <v>44754</v>
      </c>
      <c r="L961" s="17">
        <v>44791</v>
      </c>
      <c r="M961" s="16">
        <v>44866</v>
      </c>
      <c r="N961" s="18">
        <f t="shared" si="14"/>
        <v>113</v>
      </c>
      <c r="O961" s="15" t="s">
        <v>2910</v>
      </c>
    </row>
    <row r="962" spans="1:15" x14ac:dyDescent="0.3">
      <c r="A962" s="14">
        <v>961</v>
      </c>
      <c r="B962" s="15" t="s">
        <v>729</v>
      </c>
      <c r="C962" s="15" t="s">
        <v>2924</v>
      </c>
      <c r="D962" s="15" t="s">
        <v>2911</v>
      </c>
      <c r="E962" s="15" t="s">
        <v>2909</v>
      </c>
      <c r="F962" s="20" t="s">
        <v>127</v>
      </c>
      <c r="G962" s="20" t="s">
        <v>56</v>
      </c>
      <c r="H962" s="20" t="s">
        <v>129</v>
      </c>
      <c r="I962" s="20" t="s">
        <v>130</v>
      </c>
      <c r="J962" s="16">
        <v>44719</v>
      </c>
      <c r="K962" s="16">
        <v>44763</v>
      </c>
      <c r="L962" s="17">
        <v>44777</v>
      </c>
      <c r="M962" s="16">
        <v>44869</v>
      </c>
      <c r="N962" s="18">
        <f t="shared" ref="N962:N1025" si="15">_xlfn.DAYS(M962,K962)+1</f>
        <v>107</v>
      </c>
      <c r="O962" s="15" t="s">
        <v>2910</v>
      </c>
    </row>
    <row r="963" spans="1:15" x14ac:dyDescent="0.3">
      <c r="A963" s="14">
        <v>962</v>
      </c>
      <c r="B963" s="15" t="s">
        <v>730</v>
      </c>
      <c r="C963" s="15" t="s">
        <v>2924</v>
      </c>
      <c r="D963" s="15" t="s">
        <v>2911</v>
      </c>
      <c r="E963" s="15" t="s">
        <v>2909</v>
      </c>
      <c r="F963" s="20" t="s">
        <v>127</v>
      </c>
      <c r="G963" s="20" t="s">
        <v>56</v>
      </c>
      <c r="H963" s="20" t="s">
        <v>129</v>
      </c>
      <c r="I963" s="20" t="s">
        <v>130</v>
      </c>
      <c r="J963" s="16">
        <v>44719</v>
      </c>
      <c r="K963" s="16">
        <v>44771</v>
      </c>
      <c r="L963" s="17">
        <v>44789</v>
      </c>
      <c r="M963" s="16">
        <v>44869</v>
      </c>
      <c r="N963" s="18">
        <f t="shared" si="15"/>
        <v>99</v>
      </c>
      <c r="O963" s="15" t="s">
        <v>2910</v>
      </c>
    </row>
    <row r="964" spans="1:15" x14ac:dyDescent="0.3">
      <c r="A964" s="14">
        <v>963</v>
      </c>
      <c r="B964" s="15" t="s">
        <v>731</v>
      </c>
      <c r="C964" s="15" t="s">
        <v>2924</v>
      </c>
      <c r="D964" s="15" t="s">
        <v>2911</v>
      </c>
      <c r="E964" s="15" t="s">
        <v>2909</v>
      </c>
      <c r="F964" s="20" t="s">
        <v>127</v>
      </c>
      <c r="G964" s="20" t="s">
        <v>56</v>
      </c>
      <c r="H964" s="20" t="s">
        <v>129</v>
      </c>
      <c r="I964" s="20" t="s">
        <v>130</v>
      </c>
      <c r="J964" s="16">
        <v>44720</v>
      </c>
      <c r="K964" s="16">
        <v>44777</v>
      </c>
      <c r="L964" s="17">
        <v>44791</v>
      </c>
      <c r="M964" s="16">
        <v>44869</v>
      </c>
      <c r="N964" s="18">
        <f t="shared" si="15"/>
        <v>93</v>
      </c>
      <c r="O964" s="15" t="s">
        <v>2910</v>
      </c>
    </row>
    <row r="965" spans="1:15" x14ac:dyDescent="0.3">
      <c r="A965" s="14">
        <v>964</v>
      </c>
      <c r="B965" s="15" t="s">
        <v>733</v>
      </c>
      <c r="C965" s="15" t="s">
        <v>2924</v>
      </c>
      <c r="D965" s="15" t="s">
        <v>2911</v>
      </c>
      <c r="E965" s="15" t="s">
        <v>2909</v>
      </c>
      <c r="F965" s="20" t="s">
        <v>127</v>
      </c>
      <c r="G965" s="20" t="s">
        <v>56</v>
      </c>
      <c r="H965" s="20" t="s">
        <v>129</v>
      </c>
      <c r="I965" s="20" t="s">
        <v>130</v>
      </c>
      <c r="J965" s="16">
        <v>44719</v>
      </c>
      <c r="K965" s="16">
        <v>44777</v>
      </c>
      <c r="L965" s="17">
        <v>44791</v>
      </c>
      <c r="M965" s="16">
        <v>44869</v>
      </c>
      <c r="N965" s="18">
        <f t="shared" si="15"/>
        <v>93</v>
      </c>
      <c r="O965" s="15" t="s">
        <v>2910</v>
      </c>
    </row>
    <row r="966" spans="1:15" x14ac:dyDescent="0.3">
      <c r="A966" s="14">
        <v>965</v>
      </c>
      <c r="B966" s="15" t="s">
        <v>735</v>
      </c>
      <c r="C966" s="15" t="s">
        <v>2924</v>
      </c>
      <c r="D966" s="15" t="s">
        <v>2911</v>
      </c>
      <c r="E966" s="15" t="s">
        <v>2909</v>
      </c>
      <c r="F966" s="20" t="s">
        <v>52</v>
      </c>
      <c r="G966" s="20" t="s">
        <v>149</v>
      </c>
      <c r="H966" s="20" t="s">
        <v>51</v>
      </c>
      <c r="I966" s="20" t="s">
        <v>53</v>
      </c>
      <c r="J966" s="16">
        <v>44755</v>
      </c>
      <c r="K966" s="16">
        <v>44795</v>
      </c>
      <c r="L966" s="17">
        <v>44826</v>
      </c>
      <c r="M966" s="16">
        <v>44890</v>
      </c>
      <c r="N966" s="18">
        <f t="shared" si="15"/>
        <v>96</v>
      </c>
      <c r="O966" s="15" t="s">
        <v>2910</v>
      </c>
    </row>
    <row r="967" spans="1:15" x14ac:dyDescent="0.3">
      <c r="A967" s="14">
        <v>966</v>
      </c>
      <c r="B967" s="15" t="s">
        <v>736</v>
      </c>
      <c r="C967" s="15" t="s">
        <v>2924</v>
      </c>
      <c r="D967" s="15" t="s">
        <v>2911</v>
      </c>
      <c r="E967" s="15" t="s">
        <v>2909</v>
      </c>
      <c r="F967" s="20" t="s">
        <v>52</v>
      </c>
      <c r="G967" s="20" t="s">
        <v>149</v>
      </c>
      <c r="H967" s="20" t="s">
        <v>51</v>
      </c>
      <c r="I967" s="20" t="s">
        <v>53</v>
      </c>
      <c r="J967" s="16">
        <v>44755</v>
      </c>
      <c r="K967" s="16">
        <v>44795</v>
      </c>
      <c r="L967" s="17">
        <v>44818</v>
      </c>
      <c r="M967" s="16">
        <v>44872</v>
      </c>
      <c r="N967" s="18">
        <f t="shared" si="15"/>
        <v>78</v>
      </c>
      <c r="O967" s="15" t="s">
        <v>2910</v>
      </c>
    </row>
    <row r="968" spans="1:15" x14ac:dyDescent="0.3">
      <c r="A968" s="14">
        <v>967</v>
      </c>
      <c r="B968" s="15" t="s">
        <v>745</v>
      </c>
      <c r="C968" s="15" t="s">
        <v>2924</v>
      </c>
      <c r="D968" s="15" t="s">
        <v>2911</v>
      </c>
      <c r="E968" s="15" t="s">
        <v>2909</v>
      </c>
      <c r="F968" s="20" t="s">
        <v>127</v>
      </c>
      <c r="G968" s="20" t="s">
        <v>56</v>
      </c>
      <c r="H968" s="20" t="s">
        <v>129</v>
      </c>
      <c r="I968" s="20" t="s">
        <v>130</v>
      </c>
      <c r="J968" s="16">
        <v>44719</v>
      </c>
      <c r="K968" s="16">
        <v>44754</v>
      </c>
      <c r="L968" s="17">
        <v>44782</v>
      </c>
      <c r="M968" s="16">
        <v>44869</v>
      </c>
      <c r="N968" s="18">
        <f t="shared" si="15"/>
        <v>116</v>
      </c>
      <c r="O968" s="15" t="s">
        <v>2910</v>
      </c>
    </row>
    <row r="969" spans="1:15" x14ac:dyDescent="0.3">
      <c r="A969" s="14">
        <v>968</v>
      </c>
      <c r="B969" s="15" t="s">
        <v>746</v>
      </c>
      <c r="C969" s="15" t="s">
        <v>2924</v>
      </c>
      <c r="D969" s="15" t="s">
        <v>2911</v>
      </c>
      <c r="E969" s="15" t="s">
        <v>2909</v>
      </c>
      <c r="F969" s="20" t="s">
        <v>127</v>
      </c>
      <c r="G969" s="20" t="s">
        <v>56</v>
      </c>
      <c r="H969" s="20" t="s">
        <v>129</v>
      </c>
      <c r="I969" s="20" t="s">
        <v>130</v>
      </c>
      <c r="J969" s="16">
        <v>44718</v>
      </c>
      <c r="K969" s="16">
        <v>44777</v>
      </c>
      <c r="L969" s="17">
        <v>44791</v>
      </c>
      <c r="M969" s="16">
        <v>44876</v>
      </c>
      <c r="N969" s="18">
        <f t="shared" si="15"/>
        <v>100</v>
      </c>
      <c r="O969" s="15" t="s">
        <v>2910</v>
      </c>
    </row>
    <row r="970" spans="1:15" x14ac:dyDescent="0.3">
      <c r="A970" s="14">
        <v>969</v>
      </c>
      <c r="B970" s="15" t="s">
        <v>747</v>
      </c>
      <c r="C970" s="15" t="s">
        <v>2924</v>
      </c>
      <c r="D970" s="15" t="s">
        <v>2911</v>
      </c>
      <c r="E970" s="15" t="s">
        <v>2909</v>
      </c>
      <c r="F970" s="20" t="s">
        <v>127</v>
      </c>
      <c r="G970" s="20" t="s">
        <v>56</v>
      </c>
      <c r="H970" s="20" t="s">
        <v>129</v>
      </c>
      <c r="I970" s="20" t="s">
        <v>147</v>
      </c>
      <c r="J970" s="16">
        <v>44719</v>
      </c>
      <c r="K970" s="16">
        <v>44795</v>
      </c>
      <c r="L970" s="17">
        <v>44805</v>
      </c>
      <c r="M970" s="16">
        <v>44887</v>
      </c>
      <c r="N970" s="18">
        <f t="shared" si="15"/>
        <v>93</v>
      </c>
      <c r="O970" s="15" t="s">
        <v>2910</v>
      </c>
    </row>
    <row r="971" spans="1:15" x14ac:dyDescent="0.3">
      <c r="A971" s="14">
        <v>970</v>
      </c>
      <c r="B971" s="15" t="s">
        <v>763</v>
      </c>
      <c r="C971" s="15" t="s">
        <v>2924</v>
      </c>
      <c r="D971" s="15" t="s">
        <v>2911</v>
      </c>
      <c r="E971" s="15" t="s">
        <v>2909</v>
      </c>
      <c r="F971" s="20" t="s">
        <v>127</v>
      </c>
      <c r="G971" s="20" t="s">
        <v>56</v>
      </c>
      <c r="H971" s="20" t="s">
        <v>129</v>
      </c>
      <c r="I971" s="20" t="s">
        <v>283</v>
      </c>
      <c r="J971" s="16">
        <v>44767</v>
      </c>
      <c r="K971" s="16">
        <v>44810</v>
      </c>
      <c r="L971" s="17">
        <v>44826</v>
      </c>
      <c r="M971" s="16">
        <v>44883</v>
      </c>
      <c r="N971" s="18">
        <f t="shared" si="15"/>
        <v>74</v>
      </c>
      <c r="O971" s="15" t="s">
        <v>2910</v>
      </c>
    </row>
    <row r="972" spans="1:15" x14ac:dyDescent="0.3">
      <c r="A972" s="14">
        <v>971</v>
      </c>
      <c r="B972" s="15" t="s">
        <v>764</v>
      </c>
      <c r="C972" s="15" t="s">
        <v>2924</v>
      </c>
      <c r="D972" s="15" t="s">
        <v>2911</v>
      </c>
      <c r="E972" s="15" t="s">
        <v>2909</v>
      </c>
      <c r="F972" s="20" t="s">
        <v>99</v>
      </c>
      <c r="G972" s="20" t="s">
        <v>98</v>
      </c>
      <c r="H972" s="20" t="s">
        <v>92</v>
      </c>
      <c r="I972" s="20" t="s">
        <v>192</v>
      </c>
      <c r="J972" s="16">
        <v>44771</v>
      </c>
      <c r="K972" s="16">
        <v>44812</v>
      </c>
      <c r="L972" s="17">
        <v>44866</v>
      </c>
      <c r="M972" s="16">
        <v>44888</v>
      </c>
      <c r="N972" s="18">
        <f t="shared" si="15"/>
        <v>77</v>
      </c>
      <c r="O972" s="15" t="s">
        <v>2910</v>
      </c>
    </row>
    <row r="973" spans="1:15" x14ac:dyDescent="0.3">
      <c r="A973" s="14">
        <v>972</v>
      </c>
      <c r="B973" s="15" t="s">
        <v>765</v>
      </c>
      <c r="C973" s="15" t="s">
        <v>2924</v>
      </c>
      <c r="D973" s="15" t="s">
        <v>2911</v>
      </c>
      <c r="E973" s="15" t="s">
        <v>2909</v>
      </c>
      <c r="F973" s="20" t="s">
        <v>133</v>
      </c>
      <c r="G973" s="20" t="s">
        <v>93</v>
      </c>
      <c r="H973" s="20" t="s">
        <v>98</v>
      </c>
      <c r="I973" s="20" t="s">
        <v>139</v>
      </c>
      <c r="J973" s="16">
        <v>44776</v>
      </c>
      <c r="K973" s="16">
        <v>44810</v>
      </c>
      <c r="L973" s="17">
        <v>44840</v>
      </c>
      <c r="M973" s="16">
        <v>44869</v>
      </c>
      <c r="N973" s="18">
        <f t="shared" si="15"/>
        <v>60</v>
      </c>
      <c r="O973" s="15" t="s">
        <v>2910</v>
      </c>
    </row>
    <row r="974" spans="1:15" x14ac:dyDescent="0.3">
      <c r="A974" s="14">
        <v>973</v>
      </c>
      <c r="B974" s="15" t="s">
        <v>766</v>
      </c>
      <c r="C974" s="15" t="s">
        <v>2924</v>
      </c>
      <c r="D974" s="15" t="s">
        <v>2911</v>
      </c>
      <c r="E974" s="15" t="s">
        <v>2909</v>
      </c>
      <c r="F974" s="20" t="s">
        <v>133</v>
      </c>
      <c r="G974" s="20" t="s">
        <v>93</v>
      </c>
      <c r="H974" s="20" t="s">
        <v>98</v>
      </c>
      <c r="I974" s="20" t="s">
        <v>136</v>
      </c>
      <c r="J974" s="16">
        <v>44776</v>
      </c>
      <c r="K974" s="16">
        <v>44812</v>
      </c>
      <c r="L974" s="17">
        <v>44831</v>
      </c>
      <c r="M974" s="16">
        <v>44867</v>
      </c>
      <c r="N974" s="18">
        <f t="shared" si="15"/>
        <v>56</v>
      </c>
      <c r="O974" s="15" t="s">
        <v>2910</v>
      </c>
    </row>
    <row r="975" spans="1:15" x14ac:dyDescent="0.3">
      <c r="A975" s="14">
        <v>974</v>
      </c>
      <c r="B975" s="15" t="s">
        <v>767</v>
      </c>
      <c r="C975" s="15" t="s">
        <v>2924</v>
      </c>
      <c r="D975" s="15" t="s">
        <v>2911</v>
      </c>
      <c r="E975" s="15" t="s">
        <v>2909</v>
      </c>
      <c r="F975" s="20" t="s">
        <v>133</v>
      </c>
      <c r="G975" s="20" t="s">
        <v>93</v>
      </c>
      <c r="H975" s="20" t="s">
        <v>98</v>
      </c>
      <c r="I975" s="20" t="s">
        <v>136</v>
      </c>
      <c r="J975" s="16">
        <v>44776</v>
      </c>
      <c r="K975" s="16">
        <v>44812</v>
      </c>
      <c r="L975" s="17">
        <v>44831</v>
      </c>
      <c r="M975" s="16">
        <v>44876</v>
      </c>
      <c r="N975" s="18">
        <f t="shared" si="15"/>
        <v>65</v>
      </c>
      <c r="O975" s="15" t="s">
        <v>2910</v>
      </c>
    </row>
    <row r="976" spans="1:15" x14ac:dyDescent="0.3">
      <c r="A976" s="14">
        <v>975</v>
      </c>
      <c r="B976" s="15" t="s">
        <v>773</v>
      </c>
      <c r="C976" s="15" t="s">
        <v>2924</v>
      </c>
      <c r="D976" s="15" t="s">
        <v>2911</v>
      </c>
      <c r="E976" s="15" t="s">
        <v>2912</v>
      </c>
      <c r="F976" s="20" t="s">
        <v>57</v>
      </c>
      <c r="G976" s="20" t="s">
        <v>55</v>
      </c>
      <c r="H976" s="20" t="s">
        <v>56</v>
      </c>
      <c r="I976" s="20" t="s">
        <v>158</v>
      </c>
      <c r="J976" s="16">
        <v>44788</v>
      </c>
      <c r="K976" s="16">
        <v>44832</v>
      </c>
      <c r="L976" s="17">
        <v>44852</v>
      </c>
      <c r="M976" s="16">
        <v>44876</v>
      </c>
      <c r="N976" s="18">
        <f t="shared" si="15"/>
        <v>45</v>
      </c>
      <c r="O976" s="15" t="s">
        <v>2910</v>
      </c>
    </row>
    <row r="977" spans="1:15" x14ac:dyDescent="0.3">
      <c r="A977" s="14">
        <v>976</v>
      </c>
      <c r="B977" s="15" t="s">
        <v>774</v>
      </c>
      <c r="C977" s="15" t="s">
        <v>2924</v>
      </c>
      <c r="D977" s="15" t="s">
        <v>2911</v>
      </c>
      <c r="E977" s="15" t="s">
        <v>2912</v>
      </c>
      <c r="F977" s="20" t="s">
        <v>85</v>
      </c>
      <c r="G977" s="20" t="s">
        <v>92</v>
      </c>
      <c r="H977" s="20" t="s">
        <v>93</v>
      </c>
      <c r="I977" s="20" t="s">
        <v>244</v>
      </c>
      <c r="J977" s="16">
        <v>44789</v>
      </c>
      <c r="K977" s="16">
        <v>44832</v>
      </c>
      <c r="L977" s="17">
        <v>44841</v>
      </c>
      <c r="M977" s="16">
        <v>44869</v>
      </c>
      <c r="N977" s="18">
        <f t="shared" si="15"/>
        <v>38</v>
      </c>
      <c r="O977" s="15" t="s">
        <v>2910</v>
      </c>
    </row>
    <row r="978" spans="1:15" x14ac:dyDescent="0.3">
      <c r="A978" s="14">
        <v>977</v>
      </c>
      <c r="B978" s="15" t="s">
        <v>775</v>
      </c>
      <c r="C978" s="15" t="s">
        <v>2924</v>
      </c>
      <c r="D978" s="15" t="s">
        <v>2911</v>
      </c>
      <c r="E978" s="15" t="s">
        <v>2912</v>
      </c>
      <c r="F978" s="20" t="s">
        <v>57</v>
      </c>
      <c r="G978" s="20" t="s">
        <v>55</v>
      </c>
      <c r="H978" s="20" t="s">
        <v>56</v>
      </c>
      <c r="I978" s="20" t="s">
        <v>158</v>
      </c>
      <c r="J978" s="16">
        <v>44789</v>
      </c>
      <c r="K978" s="16">
        <v>44832</v>
      </c>
      <c r="L978" s="17">
        <v>44852</v>
      </c>
      <c r="M978" s="16">
        <v>44888</v>
      </c>
      <c r="N978" s="18">
        <f t="shared" si="15"/>
        <v>57</v>
      </c>
      <c r="O978" s="15" t="s">
        <v>2910</v>
      </c>
    </row>
    <row r="979" spans="1:15" x14ac:dyDescent="0.3">
      <c r="A979" s="14">
        <v>978</v>
      </c>
      <c r="B979" s="15" t="s">
        <v>776</v>
      </c>
      <c r="C979" s="15" t="s">
        <v>2924</v>
      </c>
      <c r="D979" s="15" t="s">
        <v>2911</v>
      </c>
      <c r="E979" s="15" t="s">
        <v>2912</v>
      </c>
      <c r="F979" s="20" t="s">
        <v>57</v>
      </c>
      <c r="G979" s="20" t="s">
        <v>55</v>
      </c>
      <c r="H979" s="20" t="s">
        <v>56</v>
      </c>
      <c r="I979" s="20" t="s">
        <v>58</v>
      </c>
      <c r="J979" s="16">
        <v>44789</v>
      </c>
      <c r="K979" s="16">
        <v>44832</v>
      </c>
      <c r="L979" s="17">
        <v>44852</v>
      </c>
      <c r="M979" s="16">
        <v>44890</v>
      </c>
      <c r="N979" s="18">
        <f t="shared" si="15"/>
        <v>59</v>
      </c>
      <c r="O979" s="15" t="s">
        <v>2910</v>
      </c>
    </row>
    <row r="980" spans="1:15" x14ac:dyDescent="0.3">
      <c r="A980" s="14">
        <v>979</v>
      </c>
      <c r="B980" s="15" t="s">
        <v>777</v>
      </c>
      <c r="C980" s="15" t="s">
        <v>2924</v>
      </c>
      <c r="D980" s="15" t="s">
        <v>2911</v>
      </c>
      <c r="E980" s="15" t="s">
        <v>2912</v>
      </c>
      <c r="F980" s="20" t="s">
        <v>85</v>
      </c>
      <c r="G980" s="20" t="s">
        <v>92</v>
      </c>
      <c r="H980" s="20" t="s">
        <v>93</v>
      </c>
      <c r="I980" s="20" t="s">
        <v>124</v>
      </c>
      <c r="J980" s="16">
        <v>44789</v>
      </c>
      <c r="K980" s="16">
        <v>44832</v>
      </c>
      <c r="L980" s="17">
        <v>44841</v>
      </c>
      <c r="M980" s="16">
        <v>44876</v>
      </c>
      <c r="N980" s="18">
        <f t="shared" si="15"/>
        <v>45</v>
      </c>
      <c r="O980" s="15" t="s">
        <v>2910</v>
      </c>
    </row>
    <row r="981" spans="1:15" x14ac:dyDescent="0.3">
      <c r="A981" s="14">
        <v>980</v>
      </c>
      <c r="B981" s="15" t="s">
        <v>778</v>
      </c>
      <c r="C981" s="15" t="s">
        <v>2924</v>
      </c>
      <c r="D981" s="15" t="s">
        <v>2911</v>
      </c>
      <c r="E981" s="15" t="s">
        <v>2912</v>
      </c>
      <c r="F981" s="20" t="s">
        <v>85</v>
      </c>
      <c r="G981" s="20" t="s">
        <v>92</v>
      </c>
      <c r="H981" s="20" t="s">
        <v>93</v>
      </c>
      <c r="I981" s="20" t="s">
        <v>122</v>
      </c>
      <c r="J981" s="16">
        <v>44789</v>
      </c>
      <c r="K981" s="16">
        <v>44832</v>
      </c>
      <c r="L981" s="17">
        <v>44841</v>
      </c>
      <c r="M981" s="16">
        <v>44872</v>
      </c>
      <c r="N981" s="18">
        <f t="shared" si="15"/>
        <v>41</v>
      </c>
      <c r="O981" s="15" t="s">
        <v>2910</v>
      </c>
    </row>
    <row r="982" spans="1:15" x14ac:dyDescent="0.3">
      <c r="A982" s="14">
        <v>981</v>
      </c>
      <c r="B982" s="15" t="s">
        <v>779</v>
      </c>
      <c r="C982" s="15" t="s">
        <v>2924</v>
      </c>
      <c r="D982" s="15" t="s">
        <v>2911</v>
      </c>
      <c r="E982" s="15" t="s">
        <v>2912</v>
      </c>
      <c r="F982" s="20" t="s">
        <v>85</v>
      </c>
      <c r="G982" s="20" t="s">
        <v>92</v>
      </c>
      <c r="H982" s="20" t="s">
        <v>93</v>
      </c>
      <c r="I982" s="20" t="s">
        <v>96</v>
      </c>
      <c r="J982" s="16">
        <v>44789</v>
      </c>
      <c r="K982" s="16">
        <v>44832</v>
      </c>
      <c r="L982" s="17">
        <v>44841</v>
      </c>
      <c r="M982" s="16">
        <v>44887</v>
      </c>
      <c r="N982" s="18">
        <f t="shared" si="15"/>
        <v>56</v>
      </c>
      <c r="O982" s="15" t="s">
        <v>2910</v>
      </c>
    </row>
    <row r="983" spans="1:15" x14ac:dyDescent="0.3">
      <c r="A983" s="14">
        <v>982</v>
      </c>
      <c r="B983" s="15" t="s">
        <v>780</v>
      </c>
      <c r="C983" s="15" t="s">
        <v>2924</v>
      </c>
      <c r="D983" s="15" t="s">
        <v>2911</v>
      </c>
      <c r="E983" s="15" t="s">
        <v>2912</v>
      </c>
      <c r="F983" s="20" t="s">
        <v>85</v>
      </c>
      <c r="G983" s="20" t="s">
        <v>92</v>
      </c>
      <c r="H983" s="20" t="s">
        <v>93</v>
      </c>
      <c r="I983" s="20" t="s">
        <v>393</v>
      </c>
      <c r="J983" s="16">
        <v>44791</v>
      </c>
      <c r="K983" s="16">
        <v>44832</v>
      </c>
      <c r="L983" s="17">
        <v>44841</v>
      </c>
      <c r="M983" s="16">
        <v>44872</v>
      </c>
      <c r="N983" s="18">
        <f t="shared" si="15"/>
        <v>41</v>
      </c>
      <c r="O983" s="15" t="s">
        <v>2910</v>
      </c>
    </row>
    <row r="984" spans="1:15" x14ac:dyDescent="0.3">
      <c r="A984" s="14">
        <v>983</v>
      </c>
      <c r="B984" s="15" t="s">
        <v>781</v>
      </c>
      <c r="C984" s="15" t="s">
        <v>2924</v>
      </c>
      <c r="D984" s="15" t="s">
        <v>2911</v>
      </c>
      <c r="E984" s="15" t="s">
        <v>2915</v>
      </c>
      <c r="F984" s="20" t="s">
        <v>127</v>
      </c>
      <c r="G984" s="20" t="s">
        <v>129</v>
      </c>
      <c r="H984" s="20" t="s">
        <v>79</v>
      </c>
      <c r="I984" s="20" t="s">
        <v>228</v>
      </c>
      <c r="J984" s="16">
        <v>44791</v>
      </c>
      <c r="K984" s="16">
        <v>44832</v>
      </c>
      <c r="L984" s="17">
        <v>44852</v>
      </c>
      <c r="M984" s="16">
        <v>44866</v>
      </c>
      <c r="N984" s="18">
        <f t="shared" si="15"/>
        <v>35</v>
      </c>
      <c r="O984" s="15" t="s">
        <v>2910</v>
      </c>
    </row>
    <row r="985" spans="1:15" x14ac:dyDescent="0.3">
      <c r="A985" s="14">
        <v>984</v>
      </c>
      <c r="B985" s="15" t="s">
        <v>782</v>
      </c>
      <c r="C985" s="15" t="s">
        <v>2924</v>
      </c>
      <c r="D985" s="15" t="s">
        <v>2911</v>
      </c>
      <c r="E985" s="15" t="s">
        <v>2912</v>
      </c>
      <c r="F985" s="20" t="s">
        <v>99</v>
      </c>
      <c r="G985" s="20" t="s">
        <v>98</v>
      </c>
      <c r="H985" s="20" t="s">
        <v>92</v>
      </c>
      <c r="I985" s="20" t="s">
        <v>192</v>
      </c>
      <c r="J985" s="16">
        <v>44795</v>
      </c>
      <c r="K985" s="16">
        <v>44832</v>
      </c>
      <c r="L985" s="17">
        <v>44866</v>
      </c>
      <c r="M985" s="16">
        <v>44888</v>
      </c>
      <c r="N985" s="18">
        <f t="shared" si="15"/>
        <v>57</v>
      </c>
      <c r="O985" s="15" t="s">
        <v>2910</v>
      </c>
    </row>
    <row r="986" spans="1:15" x14ac:dyDescent="0.3">
      <c r="A986" s="14">
        <v>985</v>
      </c>
      <c r="B986" s="15" t="s">
        <v>785</v>
      </c>
      <c r="C986" s="15" t="s">
        <v>2924</v>
      </c>
      <c r="D986" s="15" t="s">
        <v>2911</v>
      </c>
      <c r="E986" s="15" t="s">
        <v>2912</v>
      </c>
      <c r="F986" s="20" t="s">
        <v>85</v>
      </c>
      <c r="G986" s="20" t="s">
        <v>92</v>
      </c>
      <c r="H986" s="20" t="s">
        <v>93</v>
      </c>
      <c r="I986" s="20" t="s">
        <v>244</v>
      </c>
      <c r="J986" s="16">
        <v>44797</v>
      </c>
      <c r="K986" s="16">
        <v>44832</v>
      </c>
      <c r="L986" s="17">
        <v>44841</v>
      </c>
      <c r="M986" s="16">
        <v>44883</v>
      </c>
      <c r="N986" s="18">
        <f t="shared" si="15"/>
        <v>52</v>
      </c>
      <c r="O986" s="15" t="s">
        <v>2910</v>
      </c>
    </row>
    <row r="987" spans="1:15" x14ac:dyDescent="0.3">
      <c r="A987" s="14">
        <v>986</v>
      </c>
      <c r="B987" s="15" t="s">
        <v>786</v>
      </c>
      <c r="C987" s="15" t="s">
        <v>2924</v>
      </c>
      <c r="D987" s="15" t="s">
        <v>2911</v>
      </c>
      <c r="E987" s="15" t="s">
        <v>2909</v>
      </c>
      <c r="F987" s="20" t="s">
        <v>141</v>
      </c>
      <c r="G987" s="20"/>
      <c r="H987" s="20"/>
      <c r="I987" s="20" t="s">
        <v>390</v>
      </c>
      <c r="J987" s="16">
        <v>44838</v>
      </c>
      <c r="K987" s="16">
        <v>44860</v>
      </c>
      <c r="L987" s="17">
        <v>44872</v>
      </c>
      <c r="M987" s="16">
        <v>44883</v>
      </c>
      <c r="N987" s="18">
        <f t="shared" si="15"/>
        <v>24</v>
      </c>
      <c r="O987" s="15" t="s">
        <v>2913</v>
      </c>
    </row>
    <row r="988" spans="1:15" x14ac:dyDescent="0.3">
      <c r="A988" s="14">
        <v>987</v>
      </c>
      <c r="B988" s="15" t="s">
        <v>788</v>
      </c>
      <c r="C988" s="15" t="s">
        <v>2924</v>
      </c>
      <c r="D988" s="15" t="s">
        <v>2911</v>
      </c>
      <c r="E988" s="15" t="s">
        <v>2912</v>
      </c>
      <c r="F988" s="20" t="s">
        <v>80</v>
      </c>
      <c r="G988" s="20" t="s">
        <v>55</v>
      </c>
      <c r="H988" s="20" t="s">
        <v>141</v>
      </c>
      <c r="I988" s="20" t="s">
        <v>390</v>
      </c>
      <c r="J988" s="16">
        <v>44803</v>
      </c>
      <c r="K988" s="16">
        <v>44832</v>
      </c>
      <c r="L988" s="17">
        <v>44860</v>
      </c>
      <c r="M988" s="16">
        <v>44888</v>
      </c>
      <c r="N988" s="18">
        <f t="shared" si="15"/>
        <v>57</v>
      </c>
      <c r="O988" s="15" t="s">
        <v>2910</v>
      </c>
    </row>
    <row r="989" spans="1:15" x14ac:dyDescent="0.3">
      <c r="A989" s="14">
        <v>988</v>
      </c>
      <c r="B989" s="15" t="s">
        <v>814</v>
      </c>
      <c r="C989" s="15" t="s">
        <v>2924</v>
      </c>
      <c r="D989" s="15" t="s">
        <v>2911</v>
      </c>
      <c r="E989" s="15" t="s">
        <v>2909</v>
      </c>
      <c r="F989" s="20" t="s">
        <v>57</v>
      </c>
      <c r="G989" s="20" t="s">
        <v>55</v>
      </c>
      <c r="H989" s="20" t="s">
        <v>56</v>
      </c>
      <c r="I989" s="20" t="s">
        <v>316</v>
      </c>
      <c r="J989" s="16">
        <v>44823</v>
      </c>
      <c r="K989" s="16">
        <v>44846</v>
      </c>
      <c r="L989" s="17">
        <v>44858</v>
      </c>
      <c r="M989" s="16">
        <v>44890</v>
      </c>
      <c r="N989" s="18">
        <f t="shared" si="15"/>
        <v>45</v>
      </c>
      <c r="O989" s="15" t="s">
        <v>2910</v>
      </c>
    </row>
    <row r="990" spans="1:15" x14ac:dyDescent="0.3">
      <c r="A990" s="14">
        <v>989</v>
      </c>
      <c r="B990" s="15" t="s">
        <v>815</v>
      </c>
      <c r="C990" s="15" t="s">
        <v>2924</v>
      </c>
      <c r="D990" s="15" t="s">
        <v>2911</v>
      </c>
      <c r="E990" s="15" t="s">
        <v>2909</v>
      </c>
      <c r="F990" s="20" t="s">
        <v>127</v>
      </c>
      <c r="G990" s="20" t="s">
        <v>149</v>
      </c>
      <c r="H990" s="20" t="s">
        <v>141</v>
      </c>
      <c r="I990" s="20" t="s">
        <v>156</v>
      </c>
      <c r="J990" s="16">
        <v>44797</v>
      </c>
      <c r="K990" s="16">
        <v>44833</v>
      </c>
      <c r="L990" s="17">
        <v>44847</v>
      </c>
      <c r="M990" s="16">
        <v>44890</v>
      </c>
      <c r="N990" s="18">
        <f t="shared" si="15"/>
        <v>58</v>
      </c>
      <c r="O990" s="15" t="s">
        <v>2910</v>
      </c>
    </row>
    <row r="991" spans="1:15" x14ac:dyDescent="0.3">
      <c r="A991" s="14">
        <v>990</v>
      </c>
      <c r="B991" s="15" t="s">
        <v>816</v>
      </c>
      <c r="C991" s="15" t="s">
        <v>2924</v>
      </c>
      <c r="D991" s="15" t="s">
        <v>2911</v>
      </c>
      <c r="E991" s="15" t="s">
        <v>2909</v>
      </c>
      <c r="F991" s="20" t="s">
        <v>80</v>
      </c>
      <c r="G991" s="20" t="s">
        <v>55</v>
      </c>
      <c r="H991" s="20" t="s">
        <v>141</v>
      </c>
      <c r="I991" s="20" t="s">
        <v>115</v>
      </c>
      <c r="J991" s="16">
        <v>44719</v>
      </c>
      <c r="K991" s="16">
        <v>44797</v>
      </c>
      <c r="L991" s="17">
        <v>44825</v>
      </c>
      <c r="M991" s="16">
        <v>44888</v>
      </c>
      <c r="N991" s="18">
        <f t="shared" si="15"/>
        <v>92</v>
      </c>
      <c r="O991" s="15" t="s">
        <v>2910</v>
      </c>
    </row>
    <row r="992" spans="1:15" x14ac:dyDescent="0.3">
      <c r="A992" s="14">
        <v>991</v>
      </c>
      <c r="B992" s="15" t="s">
        <v>818</v>
      </c>
      <c r="C992" s="15" t="s">
        <v>2924</v>
      </c>
      <c r="D992" s="15" t="s">
        <v>2911</v>
      </c>
      <c r="E992" s="15" t="s">
        <v>2909</v>
      </c>
      <c r="F992" s="20" t="s">
        <v>99</v>
      </c>
      <c r="G992" s="20" t="s">
        <v>98</v>
      </c>
      <c r="H992" s="20" t="s">
        <v>92</v>
      </c>
      <c r="I992" s="20" t="s">
        <v>250</v>
      </c>
      <c r="J992" s="16">
        <v>44719</v>
      </c>
      <c r="K992" s="16">
        <v>44777</v>
      </c>
      <c r="L992" s="17">
        <v>44840</v>
      </c>
      <c r="M992" s="16">
        <v>44883</v>
      </c>
      <c r="N992" s="18">
        <f t="shared" si="15"/>
        <v>107</v>
      </c>
      <c r="O992" s="15" t="s">
        <v>2910</v>
      </c>
    </row>
    <row r="993" spans="1:15" x14ac:dyDescent="0.3">
      <c r="A993" s="14">
        <v>992</v>
      </c>
      <c r="B993" s="15" t="s">
        <v>819</v>
      </c>
      <c r="C993" s="15" t="s">
        <v>2924</v>
      </c>
      <c r="D993" s="15" t="s">
        <v>2911</v>
      </c>
      <c r="E993" s="15" t="s">
        <v>2909</v>
      </c>
      <c r="F993" s="20" t="s">
        <v>127</v>
      </c>
      <c r="G993" s="20" t="s">
        <v>98</v>
      </c>
      <c r="H993" s="20" t="s">
        <v>92</v>
      </c>
      <c r="I993" s="20" t="s">
        <v>162</v>
      </c>
      <c r="J993" s="16">
        <v>44719</v>
      </c>
      <c r="K993" s="16">
        <v>44777</v>
      </c>
      <c r="L993" s="17">
        <v>44817</v>
      </c>
      <c r="M993" s="16">
        <v>44866</v>
      </c>
      <c r="N993" s="18">
        <f t="shared" si="15"/>
        <v>90</v>
      </c>
      <c r="O993" s="15" t="s">
        <v>2910</v>
      </c>
    </row>
    <row r="994" spans="1:15" x14ac:dyDescent="0.3">
      <c r="A994" s="14">
        <v>993</v>
      </c>
      <c r="B994" s="15" t="s">
        <v>820</v>
      </c>
      <c r="C994" s="15" t="s">
        <v>2924</v>
      </c>
      <c r="D994" s="15" t="s">
        <v>2911</v>
      </c>
      <c r="E994" s="15" t="s">
        <v>2909</v>
      </c>
      <c r="F994" s="20" t="s">
        <v>99</v>
      </c>
      <c r="G994" s="20" t="s">
        <v>98</v>
      </c>
      <c r="H994" s="20" t="s">
        <v>92</v>
      </c>
      <c r="I994" s="20" t="s">
        <v>162</v>
      </c>
      <c r="J994" s="16">
        <v>44719</v>
      </c>
      <c r="K994" s="16">
        <v>44754</v>
      </c>
      <c r="L994" s="17">
        <v>44791</v>
      </c>
      <c r="M994" s="16">
        <v>44866</v>
      </c>
      <c r="N994" s="18">
        <f t="shared" si="15"/>
        <v>113</v>
      </c>
      <c r="O994" s="15" t="s">
        <v>2910</v>
      </c>
    </row>
    <row r="995" spans="1:15" x14ac:dyDescent="0.3">
      <c r="A995" s="14">
        <v>994</v>
      </c>
      <c r="B995" s="15" t="s">
        <v>823</v>
      </c>
      <c r="C995" s="15" t="s">
        <v>2924</v>
      </c>
      <c r="D995" s="15" t="s">
        <v>2911</v>
      </c>
      <c r="E995" s="15" t="s">
        <v>2909</v>
      </c>
      <c r="F995" s="20" t="s">
        <v>80</v>
      </c>
      <c r="G995" s="20" t="s">
        <v>55</v>
      </c>
      <c r="H995" s="20" t="s">
        <v>141</v>
      </c>
      <c r="I995" s="20" t="s">
        <v>142</v>
      </c>
      <c r="J995" s="16">
        <v>44776</v>
      </c>
      <c r="K995" s="16">
        <v>44805</v>
      </c>
      <c r="L995" s="17">
        <v>44825</v>
      </c>
      <c r="M995" s="16">
        <v>44872</v>
      </c>
      <c r="N995" s="18">
        <f t="shared" si="15"/>
        <v>68</v>
      </c>
      <c r="O995" s="15" t="s">
        <v>2910</v>
      </c>
    </row>
    <row r="996" spans="1:15" x14ac:dyDescent="0.3">
      <c r="A996" s="14">
        <v>995</v>
      </c>
      <c r="B996" s="15" t="s">
        <v>824</v>
      </c>
      <c r="C996" s="15" t="s">
        <v>2924</v>
      </c>
      <c r="D996" s="15" t="s">
        <v>2911</v>
      </c>
      <c r="E996" s="15" t="s">
        <v>2909</v>
      </c>
      <c r="F996" s="20" t="s">
        <v>80</v>
      </c>
      <c r="G996" s="20" t="s">
        <v>55</v>
      </c>
      <c r="H996" s="20" t="s">
        <v>141</v>
      </c>
      <c r="I996" s="20" t="s">
        <v>271</v>
      </c>
      <c r="J996" s="16">
        <v>44776</v>
      </c>
      <c r="K996" s="16">
        <v>44812</v>
      </c>
      <c r="L996" s="17">
        <v>44825</v>
      </c>
      <c r="M996" s="16">
        <v>44886</v>
      </c>
      <c r="N996" s="18">
        <f t="shared" si="15"/>
        <v>75</v>
      </c>
      <c r="O996" s="15" t="s">
        <v>2910</v>
      </c>
    </row>
    <row r="997" spans="1:15" x14ac:dyDescent="0.3">
      <c r="A997" s="14">
        <v>996</v>
      </c>
      <c r="B997" s="15" t="s">
        <v>825</v>
      </c>
      <c r="C997" s="15" t="s">
        <v>2924</v>
      </c>
      <c r="D997" s="15" t="s">
        <v>2911</v>
      </c>
      <c r="E997" s="15" t="s">
        <v>2909</v>
      </c>
      <c r="F997" s="20" t="s">
        <v>80</v>
      </c>
      <c r="G997" s="20" t="s">
        <v>55</v>
      </c>
      <c r="H997" s="20" t="s">
        <v>141</v>
      </c>
      <c r="I997" s="20" t="s">
        <v>217</v>
      </c>
      <c r="J997" s="16">
        <v>44776</v>
      </c>
      <c r="K997" s="16">
        <v>44812</v>
      </c>
      <c r="L997" s="17">
        <v>44825</v>
      </c>
      <c r="M997" s="16">
        <v>44869</v>
      </c>
      <c r="N997" s="18">
        <f t="shared" si="15"/>
        <v>58</v>
      </c>
      <c r="O997" s="15" t="s">
        <v>2910</v>
      </c>
    </row>
    <row r="998" spans="1:15" x14ac:dyDescent="0.3">
      <c r="A998" s="14">
        <v>997</v>
      </c>
      <c r="B998" s="15" t="s">
        <v>826</v>
      </c>
      <c r="C998" s="15" t="s">
        <v>2924</v>
      </c>
      <c r="D998" s="15" t="s">
        <v>2911</v>
      </c>
      <c r="E998" s="15" t="s">
        <v>2909</v>
      </c>
      <c r="F998" s="20" t="s">
        <v>80</v>
      </c>
      <c r="G998" s="20" t="s">
        <v>55</v>
      </c>
      <c r="H998" s="20" t="s">
        <v>141</v>
      </c>
      <c r="I998" s="20" t="s">
        <v>390</v>
      </c>
      <c r="J998" s="16">
        <v>44777</v>
      </c>
      <c r="K998" s="16">
        <v>44805</v>
      </c>
      <c r="L998" s="17">
        <v>44825</v>
      </c>
      <c r="M998" s="16">
        <v>44872</v>
      </c>
      <c r="N998" s="18">
        <f t="shared" si="15"/>
        <v>68</v>
      </c>
      <c r="O998" s="15" t="s">
        <v>2910</v>
      </c>
    </row>
    <row r="999" spans="1:15" x14ac:dyDescent="0.3">
      <c r="A999" s="14">
        <v>998</v>
      </c>
      <c r="B999" s="15" t="s">
        <v>827</v>
      </c>
      <c r="C999" s="15" t="s">
        <v>2924</v>
      </c>
      <c r="D999" s="15" t="s">
        <v>2911</v>
      </c>
      <c r="E999" s="15" t="s">
        <v>2909</v>
      </c>
      <c r="F999" s="20" t="s">
        <v>80</v>
      </c>
      <c r="G999" s="20" t="s">
        <v>55</v>
      </c>
      <c r="H999" s="20" t="s">
        <v>141</v>
      </c>
      <c r="I999" s="20" t="s">
        <v>281</v>
      </c>
      <c r="J999" s="16">
        <v>44777</v>
      </c>
      <c r="K999" s="16">
        <v>44805</v>
      </c>
      <c r="L999" s="17">
        <v>44825</v>
      </c>
      <c r="M999" s="16">
        <v>44873</v>
      </c>
      <c r="N999" s="18">
        <f t="shared" si="15"/>
        <v>69</v>
      </c>
      <c r="O999" s="15" t="s">
        <v>2910</v>
      </c>
    </row>
    <row r="1000" spans="1:15" x14ac:dyDescent="0.3">
      <c r="A1000" s="14">
        <v>999</v>
      </c>
      <c r="B1000" s="15" t="s">
        <v>828</v>
      </c>
      <c r="C1000" s="15" t="s">
        <v>2924</v>
      </c>
      <c r="D1000" s="15" t="s">
        <v>2911</v>
      </c>
      <c r="E1000" s="15" t="s">
        <v>2909</v>
      </c>
      <c r="F1000" s="20" t="s">
        <v>99</v>
      </c>
      <c r="G1000" s="20" t="s">
        <v>98</v>
      </c>
      <c r="H1000" s="20" t="s">
        <v>92</v>
      </c>
      <c r="I1000" s="20" t="s">
        <v>192</v>
      </c>
      <c r="J1000" s="16">
        <v>44777</v>
      </c>
      <c r="K1000" s="16">
        <v>44810</v>
      </c>
      <c r="L1000" s="17">
        <v>44868</v>
      </c>
      <c r="M1000" s="16">
        <v>44888</v>
      </c>
      <c r="N1000" s="18">
        <f t="shared" si="15"/>
        <v>79</v>
      </c>
      <c r="O1000" s="15" t="s">
        <v>2910</v>
      </c>
    </row>
    <row r="1001" spans="1:15" x14ac:dyDescent="0.3">
      <c r="A1001" s="14">
        <v>1000</v>
      </c>
      <c r="B1001" s="15" t="s">
        <v>829</v>
      </c>
      <c r="C1001" s="15" t="s">
        <v>2924</v>
      </c>
      <c r="D1001" s="15" t="s">
        <v>2911</v>
      </c>
      <c r="E1001" s="15" t="s">
        <v>2909</v>
      </c>
      <c r="F1001" s="20" t="s">
        <v>80</v>
      </c>
      <c r="G1001" s="20" t="s">
        <v>55</v>
      </c>
      <c r="H1001" s="20" t="s">
        <v>141</v>
      </c>
      <c r="I1001" s="20" t="s">
        <v>266</v>
      </c>
      <c r="J1001" s="16">
        <v>44778</v>
      </c>
      <c r="K1001" s="16">
        <v>44812</v>
      </c>
      <c r="L1001" s="17">
        <v>44825</v>
      </c>
      <c r="M1001" s="16">
        <v>44869</v>
      </c>
      <c r="N1001" s="18">
        <f t="shared" si="15"/>
        <v>58</v>
      </c>
      <c r="O1001" s="15" t="s">
        <v>2910</v>
      </c>
    </row>
    <row r="1002" spans="1:15" x14ac:dyDescent="0.3">
      <c r="A1002" s="14">
        <v>1001</v>
      </c>
      <c r="B1002" s="15" t="s">
        <v>830</v>
      </c>
      <c r="C1002" s="15" t="s">
        <v>2924</v>
      </c>
      <c r="D1002" s="15" t="s">
        <v>2911</v>
      </c>
      <c r="E1002" s="15" t="s">
        <v>2909</v>
      </c>
      <c r="F1002" s="20" t="s">
        <v>80</v>
      </c>
      <c r="G1002" s="20" t="s">
        <v>55</v>
      </c>
      <c r="H1002" s="20" t="s">
        <v>141</v>
      </c>
      <c r="I1002" s="20" t="s">
        <v>154</v>
      </c>
      <c r="J1002" s="16">
        <v>44781</v>
      </c>
      <c r="K1002" s="16">
        <v>44805</v>
      </c>
      <c r="L1002" s="17">
        <v>44825</v>
      </c>
      <c r="M1002" s="16">
        <v>44872</v>
      </c>
      <c r="N1002" s="18">
        <f t="shared" si="15"/>
        <v>68</v>
      </c>
      <c r="O1002" s="15" t="s">
        <v>2910</v>
      </c>
    </row>
    <row r="1003" spans="1:15" x14ac:dyDescent="0.3">
      <c r="A1003" s="14">
        <v>1002</v>
      </c>
      <c r="B1003" s="15" t="s">
        <v>831</v>
      </c>
      <c r="C1003" s="15" t="s">
        <v>2924</v>
      </c>
      <c r="D1003" s="15" t="s">
        <v>2911</v>
      </c>
      <c r="E1003" s="15" t="s">
        <v>2909</v>
      </c>
      <c r="F1003" s="20" t="s">
        <v>80</v>
      </c>
      <c r="G1003" s="20" t="s">
        <v>55</v>
      </c>
      <c r="H1003" s="20" t="s">
        <v>141</v>
      </c>
      <c r="I1003" s="20" t="s">
        <v>115</v>
      </c>
      <c r="J1003" s="16">
        <v>44783</v>
      </c>
      <c r="K1003" s="16">
        <v>44805</v>
      </c>
      <c r="L1003" s="17">
        <v>44825</v>
      </c>
      <c r="M1003" s="16">
        <v>44876</v>
      </c>
      <c r="N1003" s="18">
        <f t="shared" si="15"/>
        <v>72</v>
      </c>
      <c r="O1003" s="15" t="s">
        <v>2910</v>
      </c>
    </row>
    <row r="1004" spans="1:15" x14ac:dyDescent="0.3">
      <c r="A1004" s="14">
        <v>1003</v>
      </c>
      <c r="B1004" s="15" t="s">
        <v>832</v>
      </c>
      <c r="C1004" s="15" t="s">
        <v>2924</v>
      </c>
      <c r="D1004" s="15" t="s">
        <v>2911</v>
      </c>
      <c r="E1004" s="15" t="s">
        <v>2909</v>
      </c>
      <c r="F1004" s="20" t="s">
        <v>85</v>
      </c>
      <c r="G1004" s="20" t="s">
        <v>92</v>
      </c>
      <c r="H1004" s="20" t="s">
        <v>93</v>
      </c>
      <c r="I1004" s="20" t="s">
        <v>312</v>
      </c>
      <c r="J1004" s="16">
        <v>44783</v>
      </c>
      <c r="K1004" s="16">
        <v>44810</v>
      </c>
      <c r="L1004" s="17">
        <v>44816</v>
      </c>
      <c r="M1004" s="16">
        <v>44883</v>
      </c>
      <c r="N1004" s="18">
        <f t="shared" si="15"/>
        <v>74</v>
      </c>
      <c r="O1004" s="15" t="s">
        <v>2910</v>
      </c>
    </row>
    <row r="1005" spans="1:15" x14ac:dyDescent="0.3">
      <c r="A1005" s="14">
        <v>1004</v>
      </c>
      <c r="B1005" s="15" t="s">
        <v>845</v>
      </c>
      <c r="C1005" s="15" t="s">
        <v>2924</v>
      </c>
      <c r="D1005" s="15" t="s">
        <v>2911</v>
      </c>
      <c r="E1005" s="15" t="s">
        <v>2909</v>
      </c>
      <c r="F1005" s="20" t="s">
        <v>57</v>
      </c>
      <c r="G1005" s="20" t="s">
        <v>55</v>
      </c>
      <c r="H1005" s="20" t="s">
        <v>56</v>
      </c>
      <c r="I1005" s="20" t="s">
        <v>266</v>
      </c>
      <c r="J1005" s="16">
        <v>44767</v>
      </c>
      <c r="K1005" s="16">
        <v>44810</v>
      </c>
      <c r="L1005" s="17">
        <v>44824</v>
      </c>
      <c r="M1005" s="16">
        <v>44879</v>
      </c>
      <c r="N1005" s="18">
        <f t="shared" si="15"/>
        <v>70</v>
      </c>
      <c r="O1005" s="15" t="s">
        <v>2910</v>
      </c>
    </row>
    <row r="1006" spans="1:15" x14ac:dyDescent="0.3">
      <c r="A1006" s="14">
        <v>1005</v>
      </c>
      <c r="B1006" s="15" t="s">
        <v>866</v>
      </c>
      <c r="C1006" s="15" t="s">
        <v>2924</v>
      </c>
      <c r="D1006" s="15" t="s">
        <v>2911</v>
      </c>
      <c r="E1006" s="15" t="s">
        <v>2909</v>
      </c>
      <c r="F1006" s="20" t="s">
        <v>80</v>
      </c>
      <c r="G1006" s="20" t="s">
        <v>55</v>
      </c>
      <c r="H1006" s="20" t="s">
        <v>141</v>
      </c>
      <c r="I1006" s="20" t="s">
        <v>82</v>
      </c>
      <c r="J1006" s="16">
        <v>44722</v>
      </c>
      <c r="K1006" s="16">
        <v>44777</v>
      </c>
      <c r="L1006" s="17">
        <v>44797</v>
      </c>
      <c r="M1006" s="16">
        <v>44869</v>
      </c>
      <c r="N1006" s="18">
        <f t="shared" si="15"/>
        <v>93</v>
      </c>
      <c r="O1006" s="15" t="s">
        <v>2910</v>
      </c>
    </row>
    <row r="1007" spans="1:15" x14ac:dyDescent="0.3">
      <c r="A1007" s="14">
        <v>1006</v>
      </c>
      <c r="B1007" s="15" t="s">
        <v>867</v>
      </c>
      <c r="C1007" s="15" t="s">
        <v>2924</v>
      </c>
      <c r="D1007" s="15" t="s">
        <v>2911</v>
      </c>
      <c r="E1007" s="15" t="s">
        <v>2909</v>
      </c>
      <c r="F1007" s="20" t="s">
        <v>133</v>
      </c>
      <c r="G1007" s="20" t="s">
        <v>93</v>
      </c>
      <c r="H1007" s="20" t="s">
        <v>98</v>
      </c>
      <c r="I1007" s="20" t="s">
        <v>136</v>
      </c>
      <c r="J1007" s="16">
        <v>44721</v>
      </c>
      <c r="K1007" s="16">
        <v>44768</v>
      </c>
      <c r="L1007" s="17">
        <v>44784</v>
      </c>
      <c r="M1007" s="16">
        <v>44876</v>
      </c>
      <c r="N1007" s="18">
        <f t="shared" si="15"/>
        <v>109</v>
      </c>
      <c r="O1007" s="15" t="s">
        <v>2910</v>
      </c>
    </row>
    <row r="1008" spans="1:15" x14ac:dyDescent="0.3">
      <c r="A1008" s="14">
        <v>1007</v>
      </c>
      <c r="B1008" s="15" t="s">
        <v>880</v>
      </c>
      <c r="C1008" s="15" t="s">
        <v>2924</v>
      </c>
      <c r="D1008" s="15" t="s">
        <v>2911</v>
      </c>
      <c r="E1008" s="15" t="s">
        <v>2909</v>
      </c>
      <c r="F1008" s="20" t="s">
        <v>127</v>
      </c>
      <c r="G1008" s="20" t="s">
        <v>56</v>
      </c>
      <c r="H1008" s="20" t="s">
        <v>129</v>
      </c>
      <c r="I1008" s="20" t="s">
        <v>206</v>
      </c>
      <c r="J1008" s="16">
        <v>44720</v>
      </c>
      <c r="K1008" s="16">
        <v>44777</v>
      </c>
      <c r="L1008" s="17">
        <v>44802</v>
      </c>
      <c r="M1008" s="16">
        <v>44869</v>
      </c>
      <c r="N1008" s="18">
        <f t="shared" si="15"/>
        <v>93</v>
      </c>
      <c r="O1008" s="15" t="s">
        <v>2910</v>
      </c>
    </row>
    <row r="1009" spans="1:15" x14ac:dyDescent="0.3">
      <c r="A1009" s="14">
        <v>1008</v>
      </c>
      <c r="B1009" s="15" t="s">
        <v>906</v>
      </c>
      <c r="C1009" s="15" t="s">
        <v>2924</v>
      </c>
      <c r="D1009" s="15" t="s">
        <v>2911</v>
      </c>
      <c r="E1009" s="15" t="s">
        <v>2909</v>
      </c>
      <c r="F1009" s="20" t="s">
        <v>127</v>
      </c>
      <c r="G1009" s="20" t="s">
        <v>56</v>
      </c>
      <c r="H1009" s="20" t="s">
        <v>129</v>
      </c>
      <c r="I1009" s="20" t="s">
        <v>147</v>
      </c>
      <c r="J1009" s="16">
        <v>44719</v>
      </c>
      <c r="K1009" s="16">
        <v>44771</v>
      </c>
      <c r="L1009" s="17">
        <v>44789</v>
      </c>
      <c r="M1009" s="16">
        <v>44873</v>
      </c>
      <c r="N1009" s="18">
        <f t="shared" si="15"/>
        <v>103</v>
      </c>
      <c r="O1009" s="15" t="s">
        <v>2910</v>
      </c>
    </row>
    <row r="1010" spans="1:15" x14ac:dyDescent="0.3">
      <c r="A1010" s="14">
        <v>1009</v>
      </c>
      <c r="B1010" s="15" t="s">
        <v>910</v>
      </c>
      <c r="C1010" s="15" t="s">
        <v>2924</v>
      </c>
      <c r="D1010" s="15" t="s">
        <v>2911</v>
      </c>
      <c r="E1010" s="15" t="s">
        <v>2914</v>
      </c>
      <c r="F1010" s="20" t="s">
        <v>99</v>
      </c>
      <c r="G1010" s="20" t="s">
        <v>98</v>
      </c>
      <c r="H1010" s="20" t="s">
        <v>84</v>
      </c>
      <c r="I1010" s="20" t="s">
        <v>911</v>
      </c>
      <c r="J1010" s="16">
        <v>44720</v>
      </c>
      <c r="K1010" s="16">
        <v>44757</v>
      </c>
      <c r="L1010" s="17">
        <v>44805</v>
      </c>
      <c r="M1010" s="16">
        <v>44872</v>
      </c>
      <c r="N1010" s="18">
        <f t="shared" si="15"/>
        <v>116</v>
      </c>
      <c r="O1010" s="15" t="s">
        <v>2910</v>
      </c>
    </row>
    <row r="1011" spans="1:15" x14ac:dyDescent="0.3">
      <c r="A1011" s="14">
        <v>1010</v>
      </c>
      <c r="B1011" s="15" t="s">
        <v>916</v>
      </c>
      <c r="C1011" s="15" t="s">
        <v>2924</v>
      </c>
      <c r="D1011" s="15" t="s">
        <v>2911</v>
      </c>
      <c r="E1011" s="15" t="s">
        <v>2909</v>
      </c>
      <c r="F1011" s="20" t="s">
        <v>133</v>
      </c>
      <c r="G1011" s="20" t="s">
        <v>93</v>
      </c>
      <c r="H1011" s="20" t="s">
        <v>98</v>
      </c>
      <c r="I1011" s="20" t="s">
        <v>250</v>
      </c>
      <c r="J1011" s="16">
        <v>44719</v>
      </c>
      <c r="K1011" s="16">
        <v>44754</v>
      </c>
      <c r="L1011" s="17">
        <v>44784</v>
      </c>
      <c r="M1011" s="16">
        <v>44869</v>
      </c>
      <c r="N1011" s="18">
        <f t="shared" si="15"/>
        <v>116</v>
      </c>
      <c r="O1011" s="15" t="s">
        <v>2910</v>
      </c>
    </row>
    <row r="1012" spans="1:15" x14ac:dyDescent="0.3">
      <c r="A1012" s="14">
        <v>1011</v>
      </c>
      <c r="B1012" s="15" t="s">
        <v>919</v>
      </c>
      <c r="C1012" s="15" t="s">
        <v>2924</v>
      </c>
      <c r="D1012" s="15" t="s">
        <v>2911</v>
      </c>
      <c r="E1012" s="15" t="s">
        <v>2909</v>
      </c>
      <c r="F1012" s="20" t="s">
        <v>85</v>
      </c>
      <c r="G1012" s="20" t="s">
        <v>92</v>
      </c>
      <c r="H1012" s="20" t="s">
        <v>93</v>
      </c>
      <c r="I1012" s="20" t="s">
        <v>96</v>
      </c>
      <c r="J1012" s="16">
        <v>44721</v>
      </c>
      <c r="K1012" s="16">
        <v>44747</v>
      </c>
      <c r="L1012" s="17">
        <v>44763</v>
      </c>
      <c r="M1012" s="16">
        <v>44866</v>
      </c>
      <c r="N1012" s="18">
        <f t="shared" si="15"/>
        <v>120</v>
      </c>
      <c r="O1012" s="15" t="s">
        <v>2910</v>
      </c>
    </row>
    <row r="1013" spans="1:15" x14ac:dyDescent="0.3">
      <c r="A1013" s="14">
        <v>1012</v>
      </c>
      <c r="B1013" s="15" t="s">
        <v>923</v>
      </c>
      <c r="C1013" s="15" t="s">
        <v>2924</v>
      </c>
      <c r="D1013" s="15" t="s">
        <v>2911</v>
      </c>
      <c r="E1013" s="15" t="s">
        <v>2912</v>
      </c>
      <c r="F1013" s="20" t="s">
        <v>127</v>
      </c>
      <c r="G1013" s="20" t="s">
        <v>56</v>
      </c>
      <c r="H1013" s="20" t="s">
        <v>129</v>
      </c>
      <c r="I1013" s="20" t="s">
        <v>147</v>
      </c>
      <c r="J1013" s="16">
        <v>44763</v>
      </c>
      <c r="K1013" s="16">
        <v>44804</v>
      </c>
      <c r="L1013" s="17">
        <v>44824</v>
      </c>
      <c r="M1013" s="16">
        <v>44890</v>
      </c>
      <c r="N1013" s="18">
        <f t="shared" si="15"/>
        <v>87</v>
      </c>
      <c r="O1013" s="15" t="s">
        <v>2910</v>
      </c>
    </row>
    <row r="1014" spans="1:15" x14ac:dyDescent="0.3">
      <c r="A1014" s="14">
        <v>1013</v>
      </c>
      <c r="B1014" s="15" t="s">
        <v>924</v>
      </c>
      <c r="C1014" s="15" t="s">
        <v>2924</v>
      </c>
      <c r="D1014" s="15" t="s">
        <v>2911</v>
      </c>
      <c r="E1014" s="15" t="s">
        <v>2912</v>
      </c>
      <c r="F1014" s="20" t="s">
        <v>127</v>
      </c>
      <c r="G1014" s="20" t="s">
        <v>56</v>
      </c>
      <c r="H1014" s="20" t="s">
        <v>129</v>
      </c>
      <c r="I1014" s="20" t="s">
        <v>206</v>
      </c>
      <c r="J1014" s="16">
        <v>44763</v>
      </c>
      <c r="K1014" s="16">
        <v>44804</v>
      </c>
      <c r="L1014" s="17">
        <v>44824</v>
      </c>
      <c r="M1014" s="16">
        <v>44883</v>
      </c>
      <c r="N1014" s="18">
        <f t="shared" si="15"/>
        <v>80</v>
      </c>
      <c r="O1014" s="15" t="s">
        <v>2910</v>
      </c>
    </row>
    <row r="1015" spans="1:15" x14ac:dyDescent="0.3">
      <c r="A1015" s="14">
        <v>1014</v>
      </c>
      <c r="B1015" s="15" t="s">
        <v>925</v>
      </c>
      <c r="C1015" s="15" t="s">
        <v>2924</v>
      </c>
      <c r="D1015" s="15" t="s">
        <v>2911</v>
      </c>
      <c r="E1015" s="15" t="s">
        <v>2912</v>
      </c>
      <c r="F1015" s="20" t="s">
        <v>127</v>
      </c>
      <c r="G1015" s="20" t="s">
        <v>56</v>
      </c>
      <c r="H1015" s="20" t="s">
        <v>129</v>
      </c>
      <c r="I1015" s="20" t="s">
        <v>130</v>
      </c>
      <c r="J1015" s="16">
        <v>44767</v>
      </c>
      <c r="K1015" s="16">
        <v>44804</v>
      </c>
      <c r="L1015" s="17">
        <v>44824</v>
      </c>
      <c r="M1015" s="16">
        <v>44872</v>
      </c>
      <c r="N1015" s="18">
        <f t="shared" si="15"/>
        <v>69</v>
      </c>
      <c r="O1015" s="15" t="s">
        <v>2910</v>
      </c>
    </row>
    <row r="1016" spans="1:15" x14ac:dyDescent="0.3">
      <c r="A1016" s="14">
        <v>1015</v>
      </c>
      <c r="B1016" s="15" t="s">
        <v>926</v>
      </c>
      <c r="C1016" s="15" t="s">
        <v>2924</v>
      </c>
      <c r="D1016" s="15" t="s">
        <v>2911</v>
      </c>
      <c r="E1016" s="15" t="s">
        <v>2912</v>
      </c>
      <c r="F1016" s="20" t="s">
        <v>85</v>
      </c>
      <c r="G1016" s="20" t="s">
        <v>92</v>
      </c>
      <c r="H1016" s="20" t="s">
        <v>93</v>
      </c>
      <c r="I1016" s="20" t="s">
        <v>160</v>
      </c>
      <c r="J1016" s="16">
        <v>44768</v>
      </c>
      <c r="K1016" s="16">
        <v>44804</v>
      </c>
      <c r="L1016" s="17">
        <v>44816</v>
      </c>
      <c r="M1016" s="16">
        <v>44883</v>
      </c>
      <c r="N1016" s="18">
        <f t="shared" si="15"/>
        <v>80</v>
      </c>
      <c r="O1016" s="15" t="s">
        <v>2910</v>
      </c>
    </row>
    <row r="1017" spans="1:15" x14ac:dyDescent="0.3">
      <c r="A1017" s="14">
        <v>1016</v>
      </c>
      <c r="B1017" s="15" t="s">
        <v>927</v>
      </c>
      <c r="C1017" s="15" t="s">
        <v>2924</v>
      </c>
      <c r="D1017" s="15" t="s">
        <v>2911</v>
      </c>
      <c r="E1017" s="15" t="s">
        <v>2912</v>
      </c>
      <c r="F1017" s="20" t="s">
        <v>85</v>
      </c>
      <c r="G1017" s="20" t="s">
        <v>92</v>
      </c>
      <c r="H1017" s="20" t="s">
        <v>93</v>
      </c>
      <c r="I1017" s="20" t="s">
        <v>244</v>
      </c>
      <c r="J1017" s="16">
        <v>44768</v>
      </c>
      <c r="K1017" s="16">
        <v>44804</v>
      </c>
      <c r="L1017" s="17">
        <v>44816</v>
      </c>
      <c r="M1017" s="16">
        <v>44890</v>
      </c>
      <c r="N1017" s="18">
        <f t="shared" si="15"/>
        <v>87</v>
      </c>
      <c r="O1017" s="15" t="s">
        <v>2910</v>
      </c>
    </row>
    <row r="1018" spans="1:15" x14ac:dyDescent="0.3">
      <c r="A1018" s="14">
        <v>1017</v>
      </c>
      <c r="B1018" s="15" t="s">
        <v>928</v>
      </c>
      <c r="C1018" s="15" t="s">
        <v>2924</v>
      </c>
      <c r="D1018" s="15" t="s">
        <v>2911</v>
      </c>
      <c r="E1018" s="15" t="s">
        <v>2912</v>
      </c>
      <c r="F1018" s="20" t="s">
        <v>85</v>
      </c>
      <c r="G1018" s="20" t="s">
        <v>92</v>
      </c>
      <c r="H1018" s="20" t="s">
        <v>93</v>
      </c>
      <c r="I1018" s="20" t="s">
        <v>393</v>
      </c>
      <c r="J1018" s="16">
        <v>44768</v>
      </c>
      <c r="K1018" s="16">
        <v>44804</v>
      </c>
      <c r="L1018" s="17">
        <v>44816</v>
      </c>
      <c r="M1018" s="16">
        <v>44886</v>
      </c>
      <c r="N1018" s="18">
        <f t="shared" si="15"/>
        <v>83</v>
      </c>
      <c r="O1018" s="15" t="s">
        <v>2910</v>
      </c>
    </row>
    <row r="1019" spans="1:15" x14ac:dyDescent="0.3">
      <c r="A1019" s="14">
        <v>1018</v>
      </c>
      <c r="B1019" s="15" t="s">
        <v>929</v>
      </c>
      <c r="C1019" s="15" t="s">
        <v>2924</v>
      </c>
      <c r="D1019" s="15" t="s">
        <v>2911</v>
      </c>
      <c r="E1019" s="15" t="s">
        <v>2912</v>
      </c>
      <c r="F1019" s="20" t="s">
        <v>99</v>
      </c>
      <c r="G1019" s="20" t="s">
        <v>98</v>
      </c>
      <c r="H1019" s="20" t="s">
        <v>92</v>
      </c>
      <c r="I1019" s="20" t="s">
        <v>192</v>
      </c>
      <c r="J1019" s="16">
        <v>44770</v>
      </c>
      <c r="K1019" s="16">
        <v>44804</v>
      </c>
      <c r="L1019" s="17">
        <v>44866</v>
      </c>
      <c r="M1019" s="16">
        <v>44883</v>
      </c>
      <c r="N1019" s="18">
        <f t="shared" si="15"/>
        <v>80</v>
      </c>
      <c r="O1019" s="15" t="s">
        <v>2910</v>
      </c>
    </row>
    <row r="1020" spans="1:15" x14ac:dyDescent="0.3">
      <c r="A1020" s="14">
        <v>1019</v>
      </c>
      <c r="B1020" s="15" t="s">
        <v>930</v>
      </c>
      <c r="C1020" s="15" t="s">
        <v>2924</v>
      </c>
      <c r="D1020" s="15" t="s">
        <v>2911</v>
      </c>
      <c r="E1020" s="15" t="s">
        <v>2912</v>
      </c>
      <c r="F1020" s="20" t="s">
        <v>133</v>
      </c>
      <c r="G1020" s="20" t="s">
        <v>93</v>
      </c>
      <c r="H1020" s="20" t="s">
        <v>98</v>
      </c>
      <c r="I1020" s="20" t="s">
        <v>139</v>
      </c>
      <c r="J1020" s="16">
        <v>44770</v>
      </c>
      <c r="K1020" s="16">
        <v>44804</v>
      </c>
      <c r="L1020" s="17">
        <v>44840</v>
      </c>
      <c r="M1020" s="16">
        <v>44869</v>
      </c>
      <c r="N1020" s="18">
        <f t="shared" si="15"/>
        <v>66</v>
      </c>
      <c r="O1020" s="15" t="s">
        <v>2910</v>
      </c>
    </row>
    <row r="1021" spans="1:15" x14ac:dyDescent="0.3">
      <c r="A1021" s="14">
        <v>1020</v>
      </c>
      <c r="B1021" s="15" t="s">
        <v>931</v>
      </c>
      <c r="C1021" s="15" t="s">
        <v>2924</v>
      </c>
      <c r="D1021" s="15" t="s">
        <v>2911</v>
      </c>
      <c r="E1021" s="15" t="s">
        <v>2912</v>
      </c>
      <c r="F1021" s="20" t="s">
        <v>80</v>
      </c>
      <c r="G1021" s="20" t="s">
        <v>55</v>
      </c>
      <c r="H1021" s="20" t="s">
        <v>141</v>
      </c>
      <c r="I1021" s="20" t="s">
        <v>142</v>
      </c>
      <c r="J1021" s="16">
        <v>44775</v>
      </c>
      <c r="K1021" s="16">
        <v>44804</v>
      </c>
      <c r="L1021" s="17">
        <v>44825</v>
      </c>
      <c r="M1021" s="16">
        <v>44872</v>
      </c>
      <c r="N1021" s="18">
        <f t="shared" si="15"/>
        <v>69</v>
      </c>
      <c r="O1021" s="15" t="s">
        <v>2910</v>
      </c>
    </row>
    <row r="1022" spans="1:15" x14ac:dyDescent="0.3">
      <c r="A1022" s="14">
        <v>1021</v>
      </c>
      <c r="B1022" s="15" t="s">
        <v>932</v>
      </c>
      <c r="C1022" s="15" t="s">
        <v>2924</v>
      </c>
      <c r="D1022" s="15" t="s">
        <v>2911</v>
      </c>
      <c r="E1022" s="15" t="s">
        <v>2912</v>
      </c>
      <c r="F1022" s="20" t="s">
        <v>80</v>
      </c>
      <c r="G1022" s="20" t="s">
        <v>55</v>
      </c>
      <c r="H1022" s="20" t="s">
        <v>141</v>
      </c>
      <c r="I1022" s="20" t="s">
        <v>144</v>
      </c>
      <c r="J1022" s="16">
        <v>44775</v>
      </c>
      <c r="K1022" s="16">
        <v>44804</v>
      </c>
      <c r="L1022" s="17">
        <v>44825</v>
      </c>
      <c r="M1022" s="16">
        <v>44866</v>
      </c>
      <c r="N1022" s="18">
        <f t="shared" si="15"/>
        <v>63</v>
      </c>
      <c r="O1022" s="15" t="s">
        <v>2910</v>
      </c>
    </row>
    <row r="1023" spans="1:15" x14ac:dyDescent="0.3">
      <c r="A1023" s="14">
        <v>1022</v>
      </c>
      <c r="B1023" s="15" t="s">
        <v>936</v>
      </c>
      <c r="C1023" s="15" t="s">
        <v>2924</v>
      </c>
      <c r="D1023" s="15" t="s">
        <v>2911</v>
      </c>
      <c r="E1023" s="15" t="s">
        <v>2912</v>
      </c>
      <c r="F1023" s="20" t="s">
        <v>80</v>
      </c>
      <c r="G1023" s="20" t="s">
        <v>55</v>
      </c>
      <c r="H1023" s="20" t="s">
        <v>141</v>
      </c>
      <c r="I1023" s="20" t="s">
        <v>115</v>
      </c>
      <c r="J1023" s="16">
        <v>44775</v>
      </c>
      <c r="K1023" s="16">
        <v>44804</v>
      </c>
      <c r="L1023" s="17">
        <v>44825</v>
      </c>
      <c r="M1023" s="16">
        <v>44876</v>
      </c>
      <c r="N1023" s="18">
        <f t="shared" si="15"/>
        <v>73</v>
      </c>
      <c r="O1023" s="15" t="s">
        <v>2910</v>
      </c>
    </row>
    <row r="1024" spans="1:15" x14ac:dyDescent="0.3">
      <c r="A1024" s="14">
        <v>1023</v>
      </c>
      <c r="B1024" s="15" t="s">
        <v>937</v>
      </c>
      <c r="C1024" s="15" t="s">
        <v>2924</v>
      </c>
      <c r="D1024" s="15" t="s">
        <v>2911</v>
      </c>
      <c r="E1024" s="15" t="s">
        <v>2915</v>
      </c>
      <c r="F1024" s="20" t="s">
        <v>127</v>
      </c>
      <c r="G1024" s="20" t="s">
        <v>79</v>
      </c>
      <c r="H1024" s="20" t="s">
        <v>85</v>
      </c>
      <c r="I1024" s="20" t="s">
        <v>194</v>
      </c>
      <c r="J1024" s="16">
        <v>44776</v>
      </c>
      <c r="K1024" s="16">
        <v>44804</v>
      </c>
      <c r="L1024" s="17">
        <v>44806</v>
      </c>
      <c r="M1024" s="16">
        <v>44883</v>
      </c>
      <c r="N1024" s="18">
        <f t="shared" si="15"/>
        <v>80</v>
      </c>
      <c r="O1024" s="15" t="s">
        <v>2910</v>
      </c>
    </row>
    <row r="1025" spans="1:15" x14ac:dyDescent="0.3">
      <c r="A1025" s="14">
        <v>1024</v>
      </c>
      <c r="B1025" s="15" t="s">
        <v>938</v>
      </c>
      <c r="C1025" s="15" t="s">
        <v>2924</v>
      </c>
      <c r="D1025" s="15" t="s">
        <v>2911</v>
      </c>
      <c r="E1025" s="15" t="s">
        <v>2912</v>
      </c>
      <c r="F1025" s="20" t="s">
        <v>80</v>
      </c>
      <c r="G1025" s="20" t="s">
        <v>55</v>
      </c>
      <c r="H1025" s="20" t="s">
        <v>141</v>
      </c>
      <c r="I1025" s="20" t="s">
        <v>390</v>
      </c>
      <c r="J1025" s="16">
        <v>44782</v>
      </c>
      <c r="K1025" s="16">
        <v>44804</v>
      </c>
      <c r="L1025" s="17">
        <v>44825</v>
      </c>
      <c r="M1025" s="16">
        <v>44890</v>
      </c>
      <c r="N1025" s="18">
        <f t="shared" si="15"/>
        <v>87</v>
      </c>
      <c r="O1025" s="15" t="s">
        <v>2910</v>
      </c>
    </row>
    <row r="1026" spans="1:15" x14ac:dyDescent="0.3">
      <c r="A1026" s="14">
        <v>1025</v>
      </c>
      <c r="B1026" s="15" t="s">
        <v>942</v>
      </c>
      <c r="C1026" s="15" t="s">
        <v>2924</v>
      </c>
      <c r="D1026" s="15" t="s">
        <v>2911</v>
      </c>
      <c r="E1026" s="15" t="s">
        <v>2909</v>
      </c>
      <c r="F1026" s="20" t="s">
        <v>52</v>
      </c>
      <c r="G1026" s="20" t="s">
        <v>50</v>
      </c>
      <c r="H1026" s="20" t="s">
        <v>51</v>
      </c>
      <c r="I1026" s="20" t="s">
        <v>53</v>
      </c>
      <c r="J1026" s="16">
        <v>44720</v>
      </c>
      <c r="K1026" s="16">
        <v>44782</v>
      </c>
      <c r="L1026" s="17">
        <v>44789</v>
      </c>
      <c r="M1026" s="16">
        <v>44867</v>
      </c>
      <c r="N1026" s="18">
        <f t="shared" ref="N1026:N1089" si="16">_xlfn.DAYS(M1026,K1026)+1</f>
        <v>86</v>
      </c>
      <c r="O1026" s="15" t="s">
        <v>2910</v>
      </c>
    </row>
    <row r="1027" spans="1:15" x14ac:dyDescent="0.3">
      <c r="A1027" s="14">
        <v>1026</v>
      </c>
      <c r="B1027" s="15" t="s">
        <v>943</v>
      </c>
      <c r="C1027" s="15" t="s">
        <v>2924</v>
      </c>
      <c r="D1027" s="15" t="s">
        <v>2911</v>
      </c>
      <c r="E1027" s="15" t="s">
        <v>2909</v>
      </c>
      <c r="F1027" s="20" t="s">
        <v>99</v>
      </c>
      <c r="G1027" s="20" t="s">
        <v>98</v>
      </c>
      <c r="H1027" s="20" t="s">
        <v>92</v>
      </c>
      <c r="I1027" s="20" t="s">
        <v>186</v>
      </c>
      <c r="J1027" s="16">
        <v>44742</v>
      </c>
      <c r="K1027" s="16">
        <v>44777</v>
      </c>
      <c r="L1027" s="17">
        <v>44825</v>
      </c>
      <c r="M1027" s="16">
        <v>44883</v>
      </c>
      <c r="N1027" s="18">
        <f t="shared" si="16"/>
        <v>107</v>
      </c>
      <c r="O1027" s="15" t="s">
        <v>2910</v>
      </c>
    </row>
    <row r="1028" spans="1:15" x14ac:dyDescent="0.3">
      <c r="A1028" s="14">
        <v>1027</v>
      </c>
      <c r="B1028" s="15" t="s">
        <v>944</v>
      </c>
      <c r="C1028" s="15" t="s">
        <v>2924</v>
      </c>
      <c r="D1028" s="15" t="s">
        <v>2911</v>
      </c>
      <c r="E1028" s="15" t="s">
        <v>2909</v>
      </c>
      <c r="F1028" s="20" t="s">
        <v>85</v>
      </c>
      <c r="G1028" s="20" t="s">
        <v>92</v>
      </c>
      <c r="H1028" s="20" t="s">
        <v>93</v>
      </c>
      <c r="I1028" s="20" t="s">
        <v>96</v>
      </c>
      <c r="J1028" s="16">
        <v>44743</v>
      </c>
      <c r="K1028" s="16">
        <v>44781</v>
      </c>
      <c r="L1028" s="17">
        <v>44789</v>
      </c>
      <c r="M1028" s="16">
        <v>44873</v>
      </c>
      <c r="N1028" s="18">
        <f t="shared" si="16"/>
        <v>93</v>
      </c>
      <c r="O1028" s="15" t="s">
        <v>2910</v>
      </c>
    </row>
    <row r="1029" spans="1:15" x14ac:dyDescent="0.3">
      <c r="A1029" s="14">
        <v>1028</v>
      </c>
      <c r="B1029" s="15" t="s">
        <v>945</v>
      </c>
      <c r="C1029" s="15" t="s">
        <v>2924</v>
      </c>
      <c r="D1029" s="15" t="s">
        <v>2911</v>
      </c>
      <c r="E1029" s="15" t="s">
        <v>2909</v>
      </c>
      <c r="F1029" s="20" t="s">
        <v>92</v>
      </c>
      <c r="G1029" s="20"/>
      <c r="H1029" s="20"/>
      <c r="I1029" s="20" t="s">
        <v>122</v>
      </c>
      <c r="J1029" s="16">
        <v>44847</v>
      </c>
      <c r="K1029" s="16">
        <v>44855</v>
      </c>
      <c r="L1029" s="17">
        <v>44865</v>
      </c>
      <c r="M1029" s="16">
        <v>44876</v>
      </c>
      <c r="N1029" s="18">
        <f t="shared" si="16"/>
        <v>22</v>
      </c>
      <c r="O1029" s="15" t="s">
        <v>2913</v>
      </c>
    </row>
    <row r="1030" spans="1:15" x14ac:dyDescent="0.3">
      <c r="A1030" s="14">
        <v>1029</v>
      </c>
      <c r="B1030" s="15" t="s">
        <v>947</v>
      </c>
      <c r="C1030" s="15" t="s">
        <v>2924</v>
      </c>
      <c r="D1030" s="15" t="s">
        <v>2911</v>
      </c>
      <c r="E1030" s="15" t="s">
        <v>2909</v>
      </c>
      <c r="F1030" s="20" t="s">
        <v>55</v>
      </c>
      <c r="G1030" s="20"/>
      <c r="H1030" s="20"/>
      <c r="I1030" s="20" t="s">
        <v>217</v>
      </c>
      <c r="J1030" s="16">
        <v>44847</v>
      </c>
      <c r="K1030" s="16">
        <v>44860</v>
      </c>
      <c r="L1030" s="17">
        <v>44868</v>
      </c>
      <c r="M1030" s="16">
        <v>44879</v>
      </c>
      <c r="N1030" s="18">
        <f t="shared" si="16"/>
        <v>20</v>
      </c>
      <c r="O1030" s="15" t="s">
        <v>2913</v>
      </c>
    </row>
    <row r="1031" spans="1:15" x14ac:dyDescent="0.3">
      <c r="A1031" s="14">
        <v>1030</v>
      </c>
      <c r="B1031" s="15" t="s">
        <v>949</v>
      </c>
      <c r="C1031" s="15" t="s">
        <v>2924</v>
      </c>
      <c r="D1031" s="15" t="s">
        <v>2911</v>
      </c>
      <c r="E1031" s="15" t="s">
        <v>2909</v>
      </c>
      <c r="F1031" s="20" t="s">
        <v>52</v>
      </c>
      <c r="G1031" s="20" t="s">
        <v>149</v>
      </c>
      <c r="H1031" s="20" t="s">
        <v>51</v>
      </c>
      <c r="I1031" s="20" t="s">
        <v>722</v>
      </c>
      <c r="J1031" s="16">
        <v>44795</v>
      </c>
      <c r="K1031" s="16">
        <v>44819</v>
      </c>
      <c r="L1031" s="17">
        <v>44840</v>
      </c>
      <c r="M1031" s="16">
        <v>44879</v>
      </c>
      <c r="N1031" s="18">
        <f t="shared" si="16"/>
        <v>61</v>
      </c>
      <c r="O1031" s="15" t="s">
        <v>2910</v>
      </c>
    </row>
    <row r="1032" spans="1:15" x14ac:dyDescent="0.3">
      <c r="A1032" s="14">
        <v>1031</v>
      </c>
      <c r="B1032" s="15" t="s">
        <v>951</v>
      </c>
      <c r="C1032" s="15" t="s">
        <v>2924</v>
      </c>
      <c r="D1032" s="15" t="s">
        <v>2911</v>
      </c>
      <c r="E1032" s="15" t="s">
        <v>2909</v>
      </c>
      <c r="F1032" s="20" t="s">
        <v>52</v>
      </c>
      <c r="G1032" s="20" t="s">
        <v>149</v>
      </c>
      <c r="H1032" s="20" t="s">
        <v>51</v>
      </c>
      <c r="I1032" s="20" t="s">
        <v>246</v>
      </c>
      <c r="J1032" s="16">
        <v>44795</v>
      </c>
      <c r="K1032" s="16">
        <v>44819</v>
      </c>
      <c r="L1032" s="17">
        <v>44840</v>
      </c>
      <c r="M1032" s="16">
        <v>44869</v>
      </c>
      <c r="N1032" s="18">
        <f t="shared" si="16"/>
        <v>51</v>
      </c>
      <c r="O1032" s="15" t="s">
        <v>2910</v>
      </c>
    </row>
    <row r="1033" spans="1:15" x14ac:dyDescent="0.3">
      <c r="A1033" s="14">
        <v>1032</v>
      </c>
      <c r="B1033" s="15" t="s">
        <v>952</v>
      </c>
      <c r="C1033" s="15" t="s">
        <v>2924</v>
      </c>
      <c r="D1033" s="15" t="s">
        <v>2911</v>
      </c>
      <c r="E1033" s="15" t="s">
        <v>2909</v>
      </c>
      <c r="F1033" s="20" t="s">
        <v>127</v>
      </c>
      <c r="G1033" s="20" t="s">
        <v>56</v>
      </c>
      <c r="H1033" s="20" t="s">
        <v>129</v>
      </c>
      <c r="I1033" s="20" t="s">
        <v>283</v>
      </c>
      <c r="J1033" s="16">
        <v>44796</v>
      </c>
      <c r="K1033" s="16">
        <v>44817</v>
      </c>
      <c r="L1033" s="17">
        <v>44833</v>
      </c>
      <c r="M1033" s="16">
        <v>44883</v>
      </c>
      <c r="N1033" s="18">
        <f t="shared" si="16"/>
        <v>67</v>
      </c>
      <c r="O1033" s="15" t="s">
        <v>2910</v>
      </c>
    </row>
    <row r="1034" spans="1:15" x14ac:dyDescent="0.3">
      <c r="A1034" s="14">
        <v>1033</v>
      </c>
      <c r="B1034" s="15" t="s">
        <v>953</v>
      </c>
      <c r="C1034" s="15" t="s">
        <v>2924</v>
      </c>
      <c r="D1034" s="15" t="s">
        <v>2911</v>
      </c>
      <c r="E1034" s="15" t="s">
        <v>2909</v>
      </c>
      <c r="F1034" s="20" t="s">
        <v>52</v>
      </c>
      <c r="G1034" s="20" t="s">
        <v>149</v>
      </c>
      <c r="H1034" s="20" t="s">
        <v>51</v>
      </c>
      <c r="I1034" s="20" t="s">
        <v>955</v>
      </c>
      <c r="J1034" s="16">
        <v>44796</v>
      </c>
      <c r="K1034" s="16">
        <v>44819</v>
      </c>
      <c r="L1034" s="17">
        <v>44840</v>
      </c>
      <c r="M1034" s="16">
        <v>44890</v>
      </c>
      <c r="N1034" s="18">
        <f t="shared" si="16"/>
        <v>72</v>
      </c>
      <c r="O1034" s="15" t="s">
        <v>2910</v>
      </c>
    </row>
    <row r="1035" spans="1:15" x14ac:dyDescent="0.3">
      <c r="A1035" s="14">
        <v>1034</v>
      </c>
      <c r="B1035" s="15" t="s">
        <v>956</v>
      </c>
      <c r="C1035" s="15" t="s">
        <v>2924</v>
      </c>
      <c r="D1035" s="15" t="s">
        <v>2911</v>
      </c>
      <c r="E1035" s="15" t="s">
        <v>2909</v>
      </c>
      <c r="F1035" s="20" t="s">
        <v>52</v>
      </c>
      <c r="G1035" s="20" t="s">
        <v>50</v>
      </c>
      <c r="H1035" s="20" t="s">
        <v>51</v>
      </c>
      <c r="I1035" s="20" t="s">
        <v>246</v>
      </c>
      <c r="J1035" s="16">
        <v>44797</v>
      </c>
      <c r="K1035" s="16">
        <v>44833</v>
      </c>
      <c r="L1035" s="17">
        <v>44840</v>
      </c>
      <c r="M1035" s="16">
        <v>44873</v>
      </c>
      <c r="N1035" s="18">
        <f t="shared" si="16"/>
        <v>41</v>
      </c>
      <c r="O1035" s="15" t="s">
        <v>2910</v>
      </c>
    </row>
    <row r="1036" spans="1:15" x14ac:dyDescent="0.3">
      <c r="A1036" s="14">
        <v>1035</v>
      </c>
      <c r="B1036" s="15" t="s">
        <v>957</v>
      </c>
      <c r="C1036" s="15" t="s">
        <v>2924</v>
      </c>
      <c r="D1036" s="15" t="s">
        <v>2911</v>
      </c>
      <c r="E1036" s="15" t="s">
        <v>2909</v>
      </c>
      <c r="F1036" s="20" t="s">
        <v>85</v>
      </c>
      <c r="G1036" s="20" t="s">
        <v>129</v>
      </c>
      <c r="H1036" s="20" t="s">
        <v>93</v>
      </c>
      <c r="I1036" s="20" t="s">
        <v>160</v>
      </c>
      <c r="J1036" s="16">
        <v>44797</v>
      </c>
      <c r="K1036" s="16">
        <v>44817</v>
      </c>
      <c r="L1036" s="17">
        <v>44820</v>
      </c>
      <c r="M1036" s="16">
        <v>44883</v>
      </c>
      <c r="N1036" s="18">
        <f t="shared" si="16"/>
        <v>67</v>
      </c>
      <c r="O1036" s="15" t="s">
        <v>2910</v>
      </c>
    </row>
    <row r="1037" spans="1:15" x14ac:dyDescent="0.3">
      <c r="A1037" s="14">
        <v>1036</v>
      </c>
      <c r="B1037" s="15" t="s">
        <v>959</v>
      </c>
      <c r="C1037" s="15" t="s">
        <v>2924</v>
      </c>
      <c r="D1037" s="15" t="s">
        <v>2911</v>
      </c>
      <c r="E1037" s="15" t="s">
        <v>2909</v>
      </c>
      <c r="F1037" s="20" t="s">
        <v>127</v>
      </c>
      <c r="G1037" s="20" t="s">
        <v>56</v>
      </c>
      <c r="H1037" s="20" t="s">
        <v>129</v>
      </c>
      <c r="I1037" s="20" t="s">
        <v>194</v>
      </c>
      <c r="J1037" s="16">
        <v>44797</v>
      </c>
      <c r="K1037" s="16">
        <v>44833</v>
      </c>
      <c r="L1037" s="17">
        <v>44847</v>
      </c>
      <c r="M1037" s="16">
        <v>44879</v>
      </c>
      <c r="N1037" s="18">
        <f t="shared" si="16"/>
        <v>47</v>
      </c>
      <c r="O1037" s="15" t="s">
        <v>2910</v>
      </c>
    </row>
    <row r="1038" spans="1:15" x14ac:dyDescent="0.3">
      <c r="A1038" s="14">
        <v>1037</v>
      </c>
      <c r="B1038" s="15" t="s">
        <v>962</v>
      </c>
      <c r="C1038" s="15" t="s">
        <v>2924</v>
      </c>
      <c r="D1038" s="15" t="s">
        <v>2911</v>
      </c>
      <c r="E1038" s="15" t="s">
        <v>2914</v>
      </c>
      <c r="F1038" s="20" t="s">
        <v>133</v>
      </c>
      <c r="G1038" s="20" t="s">
        <v>56</v>
      </c>
      <c r="H1038" s="20" t="s">
        <v>84</v>
      </c>
      <c r="I1038" s="20" t="s">
        <v>139</v>
      </c>
      <c r="J1038" s="16">
        <v>44769</v>
      </c>
      <c r="K1038" s="16">
        <v>44795</v>
      </c>
      <c r="L1038" s="17">
        <v>44825</v>
      </c>
      <c r="M1038" s="16">
        <v>44876</v>
      </c>
      <c r="N1038" s="18">
        <f t="shared" si="16"/>
        <v>82</v>
      </c>
      <c r="O1038" s="15" t="s">
        <v>2910</v>
      </c>
    </row>
    <row r="1039" spans="1:15" x14ac:dyDescent="0.3">
      <c r="A1039" s="14">
        <v>1038</v>
      </c>
      <c r="B1039" s="15" t="s">
        <v>968</v>
      </c>
      <c r="C1039" s="15" t="s">
        <v>2924</v>
      </c>
      <c r="D1039" s="15" t="s">
        <v>2911</v>
      </c>
      <c r="E1039" s="15" t="s">
        <v>2909</v>
      </c>
      <c r="F1039" s="20" t="s">
        <v>80</v>
      </c>
      <c r="G1039" s="20" t="s">
        <v>55</v>
      </c>
      <c r="H1039" s="20" t="s">
        <v>141</v>
      </c>
      <c r="I1039" s="20" t="s">
        <v>115</v>
      </c>
      <c r="J1039" s="16">
        <v>44718</v>
      </c>
      <c r="K1039" s="16">
        <v>44754</v>
      </c>
      <c r="L1039" s="17">
        <v>44783</v>
      </c>
      <c r="M1039" s="16">
        <v>44873</v>
      </c>
      <c r="N1039" s="18">
        <f t="shared" si="16"/>
        <v>120</v>
      </c>
      <c r="O1039" s="15" t="s">
        <v>2910</v>
      </c>
    </row>
    <row r="1040" spans="1:15" x14ac:dyDescent="0.3">
      <c r="A1040" s="14">
        <v>1039</v>
      </c>
      <c r="B1040" s="15" t="s">
        <v>980</v>
      </c>
      <c r="C1040" s="15" t="s">
        <v>2924</v>
      </c>
      <c r="D1040" s="15" t="s">
        <v>2911</v>
      </c>
      <c r="E1040" s="15" t="s">
        <v>2909</v>
      </c>
      <c r="F1040" s="20" t="s">
        <v>52</v>
      </c>
      <c r="G1040" s="20" t="s">
        <v>50</v>
      </c>
      <c r="H1040" s="20" t="s">
        <v>51</v>
      </c>
      <c r="I1040" s="20" t="s">
        <v>53</v>
      </c>
      <c r="J1040" s="16">
        <v>44795</v>
      </c>
      <c r="K1040" s="16">
        <v>44819</v>
      </c>
      <c r="L1040" s="17">
        <v>44840</v>
      </c>
      <c r="M1040" s="16">
        <v>44890</v>
      </c>
      <c r="N1040" s="18">
        <f t="shared" si="16"/>
        <v>72</v>
      </c>
      <c r="O1040" s="15" t="s">
        <v>2910</v>
      </c>
    </row>
    <row r="1041" spans="1:15" x14ac:dyDescent="0.3">
      <c r="A1041" s="14">
        <v>1040</v>
      </c>
      <c r="B1041" s="15" t="s">
        <v>981</v>
      </c>
      <c r="C1041" s="15" t="s">
        <v>2924</v>
      </c>
      <c r="D1041" s="15" t="s">
        <v>2911</v>
      </c>
      <c r="E1041" s="15" t="s">
        <v>2909</v>
      </c>
      <c r="F1041" s="20" t="s">
        <v>85</v>
      </c>
      <c r="G1041" s="20" t="s">
        <v>92</v>
      </c>
      <c r="H1041" s="20" t="s">
        <v>93</v>
      </c>
      <c r="I1041" s="20" t="s">
        <v>244</v>
      </c>
      <c r="J1041" s="16">
        <v>44795</v>
      </c>
      <c r="K1041" s="16">
        <v>44813</v>
      </c>
      <c r="L1041" s="17">
        <v>44827</v>
      </c>
      <c r="M1041" s="16">
        <v>44869</v>
      </c>
      <c r="N1041" s="18">
        <f t="shared" si="16"/>
        <v>57</v>
      </c>
      <c r="O1041" s="15" t="s">
        <v>2910</v>
      </c>
    </row>
    <row r="1042" spans="1:15" x14ac:dyDescent="0.3">
      <c r="A1042" s="14">
        <v>1041</v>
      </c>
      <c r="B1042" s="15" t="s">
        <v>982</v>
      </c>
      <c r="C1042" s="15" t="s">
        <v>2924</v>
      </c>
      <c r="D1042" s="15" t="s">
        <v>2911</v>
      </c>
      <c r="E1042" s="15" t="s">
        <v>2909</v>
      </c>
      <c r="F1042" s="20" t="s">
        <v>52</v>
      </c>
      <c r="G1042" s="20" t="s">
        <v>50</v>
      </c>
      <c r="H1042" s="20" t="s">
        <v>51</v>
      </c>
      <c r="I1042" s="20" t="s">
        <v>53</v>
      </c>
      <c r="J1042" s="16">
        <v>44795</v>
      </c>
      <c r="K1042" s="16">
        <v>44819</v>
      </c>
      <c r="L1042" s="17">
        <v>44840</v>
      </c>
      <c r="M1042" s="16">
        <v>44890</v>
      </c>
      <c r="N1042" s="18">
        <f t="shared" si="16"/>
        <v>72</v>
      </c>
      <c r="O1042" s="15" t="s">
        <v>2910</v>
      </c>
    </row>
    <row r="1043" spans="1:15" x14ac:dyDescent="0.3">
      <c r="A1043" s="14">
        <v>1042</v>
      </c>
      <c r="B1043" s="15" t="s">
        <v>983</v>
      </c>
      <c r="C1043" s="15" t="s">
        <v>2924</v>
      </c>
      <c r="D1043" s="15" t="s">
        <v>2911</v>
      </c>
      <c r="E1043" s="15" t="s">
        <v>2909</v>
      </c>
      <c r="F1043" s="20" t="s">
        <v>57</v>
      </c>
      <c r="G1043" s="20" t="s">
        <v>55</v>
      </c>
      <c r="H1043" s="20" t="s">
        <v>56</v>
      </c>
      <c r="I1043" s="20" t="s">
        <v>58</v>
      </c>
      <c r="J1043" s="16">
        <v>44777</v>
      </c>
      <c r="K1043" s="16">
        <v>44833</v>
      </c>
      <c r="L1043" s="17">
        <v>44852</v>
      </c>
      <c r="M1043" s="16">
        <v>44890</v>
      </c>
      <c r="N1043" s="18">
        <f t="shared" si="16"/>
        <v>58</v>
      </c>
      <c r="O1043" s="15" t="s">
        <v>2910</v>
      </c>
    </row>
    <row r="1044" spans="1:15" x14ac:dyDescent="0.3">
      <c r="A1044" s="14">
        <v>1043</v>
      </c>
      <c r="B1044" s="15" t="s">
        <v>985</v>
      </c>
      <c r="C1044" s="15" t="s">
        <v>2924</v>
      </c>
      <c r="D1044" s="15" t="s">
        <v>2911</v>
      </c>
      <c r="E1044" s="15" t="s">
        <v>2909</v>
      </c>
      <c r="F1044" s="20" t="s">
        <v>52</v>
      </c>
      <c r="G1044" s="20" t="s">
        <v>149</v>
      </c>
      <c r="H1044" s="20" t="s">
        <v>51</v>
      </c>
      <c r="I1044" s="20" t="s">
        <v>150</v>
      </c>
      <c r="J1044" s="16">
        <v>44784</v>
      </c>
      <c r="K1044" s="16">
        <v>44817</v>
      </c>
      <c r="L1044" s="17">
        <v>44833</v>
      </c>
      <c r="M1044" s="16">
        <v>44888</v>
      </c>
      <c r="N1044" s="18">
        <f t="shared" si="16"/>
        <v>72</v>
      </c>
      <c r="O1044" s="15" t="s">
        <v>2910</v>
      </c>
    </row>
    <row r="1045" spans="1:15" x14ac:dyDescent="0.3">
      <c r="A1045" s="14">
        <v>1044</v>
      </c>
      <c r="B1045" s="15" t="s">
        <v>986</v>
      </c>
      <c r="C1045" s="15" t="s">
        <v>2924</v>
      </c>
      <c r="D1045" s="15" t="s">
        <v>2911</v>
      </c>
      <c r="E1045" s="15" t="s">
        <v>2909</v>
      </c>
      <c r="F1045" s="20" t="s">
        <v>127</v>
      </c>
      <c r="G1045" s="20" t="s">
        <v>56</v>
      </c>
      <c r="H1045" s="20" t="s">
        <v>129</v>
      </c>
      <c r="I1045" s="20" t="s">
        <v>194</v>
      </c>
      <c r="J1045" s="16">
        <v>44784</v>
      </c>
      <c r="K1045" s="16">
        <v>44819</v>
      </c>
      <c r="L1045" s="17">
        <v>44838</v>
      </c>
      <c r="M1045" s="16">
        <v>44879</v>
      </c>
      <c r="N1045" s="18">
        <f t="shared" si="16"/>
        <v>61</v>
      </c>
      <c r="O1045" s="15" t="s">
        <v>2910</v>
      </c>
    </row>
    <row r="1046" spans="1:15" x14ac:dyDescent="0.3">
      <c r="A1046" s="14">
        <v>1045</v>
      </c>
      <c r="B1046" s="15" t="s">
        <v>987</v>
      </c>
      <c r="C1046" s="15" t="s">
        <v>2924</v>
      </c>
      <c r="D1046" s="15" t="s">
        <v>2911</v>
      </c>
      <c r="E1046" s="15" t="s">
        <v>2909</v>
      </c>
      <c r="F1046" s="20" t="s">
        <v>127</v>
      </c>
      <c r="G1046" s="20" t="s">
        <v>56</v>
      </c>
      <c r="H1046" s="20" t="s">
        <v>129</v>
      </c>
      <c r="I1046" s="20" t="s">
        <v>194</v>
      </c>
      <c r="J1046" s="16">
        <v>44784</v>
      </c>
      <c r="K1046" s="16">
        <v>44819</v>
      </c>
      <c r="L1046" s="17">
        <v>44838</v>
      </c>
      <c r="M1046" s="16">
        <v>44879</v>
      </c>
      <c r="N1046" s="18">
        <f t="shared" si="16"/>
        <v>61</v>
      </c>
      <c r="O1046" s="15" t="s">
        <v>2910</v>
      </c>
    </row>
    <row r="1047" spans="1:15" x14ac:dyDescent="0.3">
      <c r="A1047" s="14">
        <v>1046</v>
      </c>
      <c r="B1047" s="15" t="s">
        <v>988</v>
      </c>
      <c r="C1047" s="15" t="s">
        <v>2924</v>
      </c>
      <c r="D1047" s="15" t="s">
        <v>2911</v>
      </c>
      <c r="E1047" s="15" t="s">
        <v>2909</v>
      </c>
      <c r="F1047" s="20" t="s">
        <v>127</v>
      </c>
      <c r="G1047" s="20" t="s">
        <v>56</v>
      </c>
      <c r="H1047" s="20" t="s">
        <v>129</v>
      </c>
      <c r="I1047" s="20" t="s">
        <v>196</v>
      </c>
      <c r="J1047" s="16">
        <v>44784</v>
      </c>
      <c r="K1047" s="16">
        <v>44819</v>
      </c>
      <c r="L1047" s="17">
        <v>44840</v>
      </c>
      <c r="M1047" s="16">
        <v>44879</v>
      </c>
      <c r="N1047" s="18">
        <f t="shared" si="16"/>
        <v>61</v>
      </c>
      <c r="O1047" s="15" t="s">
        <v>2910</v>
      </c>
    </row>
    <row r="1048" spans="1:15" x14ac:dyDescent="0.3">
      <c r="A1048" s="14">
        <v>1047</v>
      </c>
      <c r="B1048" s="15" t="s">
        <v>989</v>
      </c>
      <c r="C1048" s="15" t="s">
        <v>2924</v>
      </c>
      <c r="D1048" s="15" t="s">
        <v>2911</v>
      </c>
      <c r="E1048" s="15" t="s">
        <v>2909</v>
      </c>
      <c r="F1048" s="20" t="s">
        <v>127</v>
      </c>
      <c r="G1048" s="20" t="s">
        <v>56</v>
      </c>
      <c r="H1048" s="20" t="s">
        <v>129</v>
      </c>
      <c r="I1048" s="20" t="s">
        <v>228</v>
      </c>
      <c r="J1048" s="16">
        <v>44784</v>
      </c>
      <c r="K1048" s="16">
        <v>44824</v>
      </c>
      <c r="L1048" s="17">
        <v>44833</v>
      </c>
      <c r="M1048" s="16">
        <v>44883</v>
      </c>
      <c r="N1048" s="18">
        <f t="shared" si="16"/>
        <v>60</v>
      </c>
      <c r="O1048" s="15" t="s">
        <v>2910</v>
      </c>
    </row>
    <row r="1049" spans="1:15" x14ac:dyDescent="0.3">
      <c r="A1049" s="14">
        <v>1048</v>
      </c>
      <c r="B1049" s="15" t="s">
        <v>990</v>
      </c>
      <c r="C1049" s="15" t="s">
        <v>2924</v>
      </c>
      <c r="D1049" s="15" t="s">
        <v>2911</v>
      </c>
      <c r="E1049" s="15" t="s">
        <v>2909</v>
      </c>
      <c r="F1049" s="20" t="s">
        <v>127</v>
      </c>
      <c r="G1049" s="20" t="s">
        <v>149</v>
      </c>
      <c r="H1049" s="20" t="s">
        <v>141</v>
      </c>
      <c r="I1049" s="20" t="s">
        <v>115</v>
      </c>
      <c r="J1049" s="16">
        <v>44785</v>
      </c>
      <c r="K1049" s="16">
        <v>44833</v>
      </c>
      <c r="L1049" s="17">
        <v>44840</v>
      </c>
      <c r="M1049" s="16">
        <v>44888</v>
      </c>
      <c r="N1049" s="18">
        <f t="shared" si="16"/>
        <v>56</v>
      </c>
      <c r="O1049" s="15" t="s">
        <v>2910</v>
      </c>
    </row>
    <row r="1050" spans="1:15" x14ac:dyDescent="0.3">
      <c r="A1050" s="14">
        <v>1049</v>
      </c>
      <c r="B1050" s="15" t="s">
        <v>996</v>
      </c>
      <c r="C1050" s="15" t="s">
        <v>2924</v>
      </c>
      <c r="D1050" s="15" t="s">
        <v>2911</v>
      </c>
      <c r="E1050" s="15" t="s">
        <v>2909</v>
      </c>
      <c r="F1050" s="20" t="s">
        <v>80</v>
      </c>
      <c r="G1050" s="20" t="s">
        <v>55</v>
      </c>
      <c r="H1050" s="20" t="s">
        <v>141</v>
      </c>
      <c r="I1050" s="20" t="s">
        <v>115</v>
      </c>
      <c r="J1050" s="16">
        <v>44718</v>
      </c>
      <c r="K1050" s="16">
        <v>44747</v>
      </c>
      <c r="L1050" s="17">
        <v>44776</v>
      </c>
      <c r="M1050" s="16">
        <v>44866</v>
      </c>
      <c r="N1050" s="18">
        <f t="shared" si="16"/>
        <v>120</v>
      </c>
      <c r="O1050" s="15" t="s">
        <v>2910</v>
      </c>
    </row>
    <row r="1051" spans="1:15" x14ac:dyDescent="0.3">
      <c r="A1051" s="14">
        <v>1050</v>
      </c>
      <c r="B1051" s="15" t="s">
        <v>999</v>
      </c>
      <c r="C1051" s="15" t="s">
        <v>2924</v>
      </c>
      <c r="D1051" s="15" t="s">
        <v>2911</v>
      </c>
      <c r="E1051" s="15" t="s">
        <v>2912</v>
      </c>
      <c r="F1051" s="20" t="s">
        <v>233</v>
      </c>
      <c r="G1051" s="20" t="s">
        <v>92</v>
      </c>
      <c r="H1051" s="20" t="s">
        <v>99</v>
      </c>
      <c r="I1051" s="20" t="s">
        <v>100</v>
      </c>
      <c r="J1051" s="16">
        <v>44740</v>
      </c>
      <c r="K1051" s="16">
        <v>44771</v>
      </c>
      <c r="L1051" s="17">
        <v>44854</v>
      </c>
      <c r="M1051" s="16">
        <v>44886</v>
      </c>
      <c r="N1051" s="18">
        <f t="shared" si="16"/>
        <v>116</v>
      </c>
      <c r="O1051" s="15" t="s">
        <v>2910</v>
      </c>
    </row>
    <row r="1052" spans="1:15" x14ac:dyDescent="0.3">
      <c r="A1052" s="14">
        <v>1051</v>
      </c>
      <c r="B1052" s="15" t="s">
        <v>1001</v>
      </c>
      <c r="C1052" s="15" t="s">
        <v>2924</v>
      </c>
      <c r="D1052" s="15" t="s">
        <v>2911</v>
      </c>
      <c r="E1052" s="15" t="s">
        <v>2912</v>
      </c>
      <c r="F1052" s="20" t="s">
        <v>99</v>
      </c>
      <c r="G1052" s="20" t="s">
        <v>98</v>
      </c>
      <c r="H1052" s="20" t="s">
        <v>92</v>
      </c>
      <c r="I1052" s="20" t="s">
        <v>162</v>
      </c>
      <c r="J1052" s="16">
        <v>44749</v>
      </c>
      <c r="K1052" s="16">
        <v>44771</v>
      </c>
      <c r="L1052" s="17">
        <v>44833</v>
      </c>
      <c r="M1052" s="16">
        <v>44883</v>
      </c>
      <c r="N1052" s="18">
        <f t="shared" si="16"/>
        <v>113</v>
      </c>
      <c r="O1052" s="15" t="s">
        <v>2910</v>
      </c>
    </row>
    <row r="1053" spans="1:15" x14ac:dyDescent="0.3">
      <c r="A1053" s="14">
        <v>1052</v>
      </c>
      <c r="B1053" s="15" t="s">
        <v>1002</v>
      </c>
      <c r="C1053" s="15" t="s">
        <v>2924</v>
      </c>
      <c r="D1053" s="15" t="s">
        <v>2911</v>
      </c>
      <c r="E1053" s="15" t="s">
        <v>2912</v>
      </c>
      <c r="F1053" s="20" t="s">
        <v>99</v>
      </c>
      <c r="G1053" s="20" t="s">
        <v>98</v>
      </c>
      <c r="H1053" s="20" t="s">
        <v>92</v>
      </c>
      <c r="I1053" s="20" t="s">
        <v>162</v>
      </c>
      <c r="J1053" s="16">
        <v>44749</v>
      </c>
      <c r="K1053" s="16">
        <v>44771</v>
      </c>
      <c r="L1053" s="17">
        <v>44833</v>
      </c>
      <c r="M1053" s="16">
        <v>44883</v>
      </c>
      <c r="N1053" s="18">
        <f t="shared" si="16"/>
        <v>113</v>
      </c>
      <c r="O1053" s="15" t="s">
        <v>2910</v>
      </c>
    </row>
    <row r="1054" spans="1:15" x14ac:dyDescent="0.3">
      <c r="A1054" s="14">
        <v>1053</v>
      </c>
      <c r="B1054" s="15" t="s">
        <v>1003</v>
      </c>
      <c r="C1054" s="15" t="s">
        <v>2924</v>
      </c>
      <c r="D1054" s="15" t="s">
        <v>2911</v>
      </c>
      <c r="E1054" s="15" t="s">
        <v>2912</v>
      </c>
      <c r="F1054" s="20" t="s">
        <v>99</v>
      </c>
      <c r="G1054" s="20" t="s">
        <v>98</v>
      </c>
      <c r="H1054" s="20" t="s">
        <v>92</v>
      </c>
      <c r="I1054" s="20" t="s">
        <v>186</v>
      </c>
      <c r="J1054" s="16">
        <v>44749</v>
      </c>
      <c r="K1054" s="16">
        <v>44771</v>
      </c>
      <c r="L1054" s="17">
        <v>44833</v>
      </c>
      <c r="M1054" s="16">
        <v>44883</v>
      </c>
      <c r="N1054" s="18">
        <f t="shared" si="16"/>
        <v>113</v>
      </c>
      <c r="O1054" s="15" t="s">
        <v>2910</v>
      </c>
    </row>
    <row r="1055" spans="1:15" x14ac:dyDescent="0.3">
      <c r="A1055" s="14">
        <v>1054</v>
      </c>
      <c r="B1055" s="15" t="s">
        <v>1004</v>
      </c>
      <c r="C1055" s="15" t="s">
        <v>2924</v>
      </c>
      <c r="D1055" s="15" t="s">
        <v>2911</v>
      </c>
      <c r="E1055" s="15" t="s">
        <v>2912</v>
      </c>
      <c r="F1055" s="20" t="s">
        <v>99</v>
      </c>
      <c r="G1055" s="20" t="s">
        <v>98</v>
      </c>
      <c r="H1055" s="20" t="s">
        <v>92</v>
      </c>
      <c r="I1055" s="20" t="s">
        <v>186</v>
      </c>
      <c r="J1055" s="16">
        <v>44749</v>
      </c>
      <c r="K1055" s="16">
        <v>44771</v>
      </c>
      <c r="L1055" s="17">
        <v>44833</v>
      </c>
      <c r="M1055" s="16">
        <v>44883</v>
      </c>
      <c r="N1055" s="18">
        <f t="shared" si="16"/>
        <v>113</v>
      </c>
      <c r="O1055" s="15" t="s">
        <v>2910</v>
      </c>
    </row>
    <row r="1056" spans="1:15" x14ac:dyDescent="0.3">
      <c r="A1056" s="14">
        <v>1055</v>
      </c>
      <c r="B1056" s="15" t="s">
        <v>1026</v>
      </c>
      <c r="C1056" s="15" t="s">
        <v>2924</v>
      </c>
      <c r="D1056" s="15" t="s">
        <v>2911</v>
      </c>
      <c r="E1056" s="15" t="s">
        <v>2909</v>
      </c>
      <c r="F1056" s="20" t="s">
        <v>52</v>
      </c>
      <c r="G1056" s="20" t="s">
        <v>50</v>
      </c>
      <c r="H1056" s="20" t="s">
        <v>51</v>
      </c>
      <c r="I1056" s="20" t="s">
        <v>722</v>
      </c>
      <c r="J1056" s="16">
        <v>44784</v>
      </c>
      <c r="K1056" s="16">
        <v>44817</v>
      </c>
      <c r="L1056" s="17">
        <v>44833</v>
      </c>
      <c r="M1056" s="16">
        <v>44866</v>
      </c>
      <c r="N1056" s="18">
        <f t="shared" si="16"/>
        <v>50</v>
      </c>
      <c r="O1056" s="15" t="s">
        <v>2910</v>
      </c>
    </row>
    <row r="1057" spans="1:15" x14ac:dyDescent="0.3">
      <c r="A1057" s="14">
        <v>1056</v>
      </c>
      <c r="B1057" s="15" t="s">
        <v>1027</v>
      </c>
      <c r="C1057" s="15" t="s">
        <v>2924</v>
      </c>
      <c r="D1057" s="15" t="s">
        <v>2911</v>
      </c>
      <c r="E1057" s="15" t="s">
        <v>2909</v>
      </c>
      <c r="F1057" s="20" t="s">
        <v>127</v>
      </c>
      <c r="G1057" s="20" t="s">
        <v>56</v>
      </c>
      <c r="H1057" s="20" t="s">
        <v>129</v>
      </c>
      <c r="I1057" s="20" t="s">
        <v>130</v>
      </c>
      <c r="J1057" s="16">
        <v>44785</v>
      </c>
      <c r="K1057" s="16">
        <v>44819</v>
      </c>
      <c r="L1057" s="17">
        <v>44831</v>
      </c>
      <c r="M1057" s="16">
        <v>44872</v>
      </c>
      <c r="N1057" s="18">
        <f t="shared" si="16"/>
        <v>54</v>
      </c>
      <c r="O1057" s="15" t="s">
        <v>2910</v>
      </c>
    </row>
    <row r="1058" spans="1:15" x14ac:dyDescent="0.3">
      <c r="A1058" s="14">
        <v>1057</v>
      </c>
      <c r="B1058" s="15" t="s">
        <v>1028</v>
      </c>
      <c r="C1058" s="15" t="s">
        <v>2924</v>
      </c>
      <c r="D1058" s="15" t="s">
        <v>2911</v>
      </c>
      <c r="E1058" s="15" t="s">
        <v>2909</v>
      </c>
      <c r="F1058" s="20" t="s">
        <v>57</v>
      </c>
      <c r="G1058" s="20" t="s">
        <v>55</v>
      </c>
      <c r="H1058" s="20" t="s">
        <v>56</v>
      </c>
      <c r="I1058" s="20" t="s">
        <v>58</v>
      </c>
      <c r="J1058" s="16">
        <v>44782</v>
      </c>
      <c r="K1058" s="16">
        <v>44817</v>
      </c>
      <c r="L1058" s="17">
        <v>44837</v>
      </c>
      <c r="M1058" s="16">
        <v>44890</v>
      </c>
      <c r="N1058" s="18">
        <f t="shared" si="16"/>
        <v>74</v>
      </c>
      <c r="O1058" s="15" t="s">
        <v>2910</v>
      </c>
    </row>
    <row r="1059" spans="1:15" x14ac:dyDescent="0.3">
      <c r="A1059" s="14">
        <v>1058</v>
      </c>
      <c r="B1059" s="15" t="s">
        <v>1029</v>
      </c>
      <c r="C1059" s="15" t="s">
        <v>2924</v>
      </c>
      <c r="D1059" s="15" t="s">
        <v>2911</v>
      </c>
      <c r="E1059" s="15" t="s">
        <v>2909</v>
      </c>
      <c r="F1059" s="20" t="s">
        <v>80</v>
      </c>
      <c r="G1059" s="20" t="s">
        <v>55</v>
      </c>
      <c r="H1059" s="20" t="s">
        <v>141</v>
      </c>
      <c r="I1059" s="20" t="s">
        <v>154</v>
      </c>
      <c r="J1059" s="16">
        <v>44720</v>
      </c>
      <c r="K1059" s="16">
        <v>44754</v>
      </c>
      <c r="L1059" s="17">
        <v>44812</v>
      </c>
      <c r="M1059" s="16">
        <v>44866</v>
      </c>
      <c r="N1059" s="18">
        <f t="shared" si="16"/>
        <v>113</v>
      </c>
      <c r="O1059" s="15" t="s">
        <v>2910</v>
      </c>
    </row>
    <row r="1060" spans="1:15" x14ac:dyDescent="0.3">
      <c r="A1060" s="14">
        <v>1059</v>
      </c>
      <c r="B1060" s="15" t="s">
        <v>1030</v>
      </c>
      <c r="C1060" s="15" t="s">
        <v>2924</v>
      </c>
      <c r="D1060" s="15" t="s">
        <v>2911</v>
      </c>
      <c r="E1060" s="15" t="s">
        <v>2909</v>
      </c>
      <c r="F1060" s="20" t="s">
        <v>99</v>
      </c>
      <c r="G1060" s="20" t="s">
        <v>98</v>
      </c>
      <c r="H1060" s="20" t="s">
        <v>92</v>
      </c>
      <c r="I1060" s="20" t="s">
        <v>192</v>
      </c>
      <c r="J1060" s="16">
        <v>44791</v>
      </c>
      <c r="K1060" s="16">
        <v>44819</v>
      </c>
      <c r="L1060" s="17">
        <v>44854</v>
      </c>
      <c r="M1060" s="16">
        <v>44869</v>
      </c>
      <c r="N1060" s="18">
        <f t="shared" si="16"/>
        <v>51</v>
      </c>
      <c r="O1060" s="15" t="s">
        <v>2910</v>
      </c>
    </row>
    <row r="1061" spans="1:15" x14ac:dyDescent="0.3">
      <c r="A1061" s="14">
        <v>1060</v>
      </c>
      <c r="B1061" s="15" t="s">
        <v>1031</v>
      </c>
      <c r="C1061" s="15" t="s">
        <v>2924</v>
      </c>
      <c r="D1061" s="15" t="s">
        <v>2911</v>
      </c>
      <c r="E1061" s="15" t="s">
        <v>2909</v>
      </c>
      <c r="F1061" s="20" t="s">
        <v>52</v>
      </c>
      <c r="G1061" s="20" t="s">
        <v>50</v>
      </c>
      <c r="H1061" s="20" t="s">
        <v>51</v>
      </c>
      <c r="I1061" s="20" t="s">
        <v>53</v>
      </c>
      <c r="J1061" s="16">
        <v>44720</v>
      </c>
      <c r="K1061" s="16">
        <v>44754</v>
      </c>
      <c r="L1061" s="17">
        <v>44802</v>
      </c>
      <c r="M1061" s="16">
        <v>44867</v>
      </c>
      <c r="N1061" s="18">
        <f t="shared" si="16"/>
        <v>114</v>
      </c>
      <c r="O1061" s="15" t="s">
        <v>2910</v>
      </c>
    </row>
    <row r="1062" spans="1:15" x14ac:dyDescent="0.3">
      <c r="A1062" s="14">
        <v>1061</v>
      </c>
      <c r="B1062" s="15" t="s">
        <v>1032</v>
      </c>
      <c r="C1062" s="15" t="s">
        <v>2924</v>
      </c>
      <c r="D1062" s="15" t="s">
        <v>2911</v>
      </c>
      <c r="E1062" s="15" t="s">
        <v>2909</v>
      </c>
      <c r="F1062" s="20" t="s">
        <v>52</v>
      </c>
      <c r="G1062" s="20" t="s">
        <v>50</v>
      </c>
      <c r="H1062" s="20" t="s">
        <v>51</v>
      </c>
      <c r="I1062" s="20" t="s">
        <v>53</v>
      </c>
      <c r="J1062" s="16">
        <v>44720</v>
      </c>
      <c r="K1062" s="16">
        <v>44754</v>
      </c>
      <c r="L1062" s="17">
        <v>44802</v>
      </c>
      <c r="M1062" s="16">
        <v>44872</v>
      </c>
      <c r="N1062" s="18">
        <f t="shared" si="16"/>
        <v>119</v>
      </c>
      <c r="O1062" s="15" t="s">
        <v>2910</v>
      </c>
    </row>
    <row r="1063" spans="1:15" x14ac:dyDescent="0.3">
      <c r="A1063" s="14">
        <v>1062</v>
      </c>
      <c r="B1063" s="15" t="s">
        <v>1033</v>
      </c>
      <c r="C1063" s="15" t="s">
        <v>2924</v>
      </c>
      <c r="D1063" s="15" t="s">
        <v>2911</v>
      </c>
      <c r="E1063" s="15" t="s">
        <v>2909</v>
      </c>
      <c r="F1063" s="20" t="s">
        <v>127</v>
      </c>
      <c r="G1063" s="20" t="s">
        <v>56</v>
      </c>
      <c r="H1063" s="20" t="s">
        <v>129</v>
      </c>
      <c r="I1063" s="20" t="s">
        <v>228</v>
      </c>
      <c r="J1063" s="16">
        <v>44785</v>
      </c>
      <c r="K1063" s="16">
        <v>44819</v>
      </c>
      <c r="L1063" s="17">
        <v>44831</v>
      </c>
      <c r="M1063" s="16">
        <v>44872</v>
      </c>
      <c r="N1063" s="18">
        <f t="shared" si="16"/>
        <v>54</v>
      </c>
      <c r="O1063" s="15" t="s">
        <v>2910</v>
      </c>
    </row>
    <row r="1064" spans="1:15" x14ac:dyDescent="0.3">
      <c r="A1064" s="14">
        <v>1063</v>
      </c>
      <c r="B1064" s="15" t="s">
        <v>1034</v>
      </c>
      <c r="C1064" s="15" t="s">
        <v>2924</v>
      </c>
      <c r="D1064" s="15" t="s">
        <v>2911</v>
      </c>
      <c r="E1064" s="15" t="s">
        <v>2909</v>
      </c>
      <c r="F1064" s="20" t="s">
        <v>127</v>
      </c>
      <c r="G1064" s="20" t="s">
        <v>56</v>
      </c>
      <c r="H1064" s="20" t="s">
        <v>129</v>
      </c>
      <c r="I1064" s="20" t="s">
        <v>283</v>
      </c>
      <c r="J1064" s="16">
        <v>44785</v>
      </c>
      <c r="K1064" s="16">
        <v>44824</v>
      </c>
      <c r="L1064" s="17">
        <v>44831</v>
      </c>
      <c r="M1064" s="16">
        <v>44866</v>
      </c>
      <c r="N1064" s="18">
        <f t="shared" si="16"/>
        <v>43</v>
      </c>
      <c r="O1064" s="15" t="s">
        <v>2910</v>
      </c>
    </row>
    <row r="1065" spans="1:15" x14ac:dyDescent="0.3">
      <c r="A1065" s="14">
        <v>1064</v>
      </c>
      <c r="B1065" s="15" t="s">
        <v>1035</v>
      </c>
      <c r="C1065" s="15" t="s">
        <v>2924</v>
      </c>
      <c r="D1065" s="15" t="s">
        <v>2911</v>
      </c>
      <c r="E1065" s="15" t="s">
        <v>2909</v>
      </c>
      <c r="F1065" s="20" t="s">
        <v>52</v>
      </c>
      <c r="G1065" s="20" t="s">
        <v>149</v>
      </c>
      <c r="H1065" s="20" t="s">
        <v>51</v>
      </c>
      <c r="I1065" s="20" t="s">
        <v>150</v>
      </c>
      <c r="J1065" s="16">
        <v>44795</v>
      </c>
      <c r="K1065" s="16">
        <v>44833</v>
      </c>
      <c r="L1065" s="17">
        <v>44840</v>
      </c>
      <c r="M1065" s="16">
        <v>44876</v>
      </c>
      <c r="N1065" s="18">
        <f t="shared" si="16"/>
        <v>44</v>
      </c>
      <c r="O1065" s="15" t="s">
        <v>2910</v>
      </c>
    </row>
    <row r="1066" spans="1:15" x14ac:dyDescent="0.3">
      <c r="A1066" s="14">
        <v>1065</v>
      </c>
      <c r="B1066" s="15" t="s">
        <v>1036</v>
      </c>
      <c r="C1066" s="15" t="s">
        <v>2924</v>
      </c>
      <c r="D1066" s="15" t="s">
        <v>2911</v>
      </c>
      <c r="E1066" s="15" t="s">
        <v>2909</v>
      </c>
      <c r="F1066" s="20" t="s">
        <v>127</v>
      </c>
      <c r="G1066" s="20" t="s">
        <v>56</v>
      </c>
      <c r="H1066" s="20" t="s">
        <v>129</v>
      </c>
      <c r="I1066" s="20" t="s">
        <v>238</v>
      </c>
      <c r="J1066" s="16">
        <v>44785</v>
      </c>
      <c r="K1066" s="16">
        <v>44819</v>
      </c>
      <c r="L1066" s="17">
        <v>44847</v>
      </c>
      <c r="M1066" s="16">
        <v>44890</v>
      </c>
      <c r="N1066" s="18">
        <f t="shared" si="16"/>
        <v>72</v>
      </c>
      <c r="O1066" s="15" t="s">
        <v>2910</v>
      </c>
    </row>
    <row r="1067" spans="1:15" x14ac:dyDescent="0.3">
      <c r="A1067" s="14">
        <v>1066</v>
      </c>
      <c r="B1067" s="15" t="s">
        <v>1037</v>
      </c>
      <c r="C1067" s="15" t="s">
        <v>2924</v>
      </c>
      <c r="D1067" s="15" t="s">
        <v>2911</v>
      </c>
      <c r="E1067" s="15" t="s">
        <v>2909</v>
      </c>
      <c r="F1067" s="20" t="s">
        <v>85</v>
      </c>
      <c r="G1067" s="20" t="s">
        <v>92</v>
      </c>
      <c r="H1067" s="20" t="s">
        <v>93</v>
      </c>
      <c r="I1067" s="20" t="s">
        <v>160</v>
      </c>
      <c r="J1067" s="16">
        <v>44785</v>
      </c>
      <c r="K1067" s="16">
        <v>44819</v>
      </c>
      <c r="L1067" s="17">
        <v>44831</v>
      </c>
      <c r="M1067" s="16">
        <v>44883</v>
      </c>
      <c r="N1067" s="18">
        <f t="shared" si="16"/>
        <v>65</v>
      </c>
      <c r="O1067" s="15" t="s">
        <v>2910</v>
      </c>
    </row>
    <row r="1068" spans="1:15" x14ac:dyDescent="0.3">
      <c r="A1068" s="14">
        <v>1067</v>
      </c>
      <c r="B1068" s="15" t="s">
        <v>1038</v>
      </c>
      <c r="C1068" s="15" t="s">
        <v>2924</v>
      </c>
      <c r="D1068" s="15" t="s">
        <v>2911</v>
      </c>
      <c r="E1068" s="15" t="s">
        <v>2909</v>
      </c>
      <c r="F1068" s="20" t="s">
        <v>52</v>
      </c>
      <c r="G1068" s="20" t="s">
        <v>50</v>
      </c>
      <c r="H1068" s="20" t="s">
        <v>51</v>
      </c>
      <c r="I1068" s="20" t="s">
        <v>246</v>
      </c>
      <c r="J1068" s="16">
        <v>44797</v>
      </c>
      <c r="K1068" s="16">
        <v>44833</v>
      </c>
      <c r="L1068" s="17">
        <v>44840</v>
      </c>
      <c r="M1068" s="16">
        <v>44876</v>
      </c>
      <c r="N1068" s="18">
        <f t="shared" si="16"/>
        <v>44</v>
      </c>
      <c r="O1068" s="15" t="s">
        <v>2910</v>
      </c>
    </row>
    <row r="1069" spans="1:15" x14ac:dyDescent="0.3">
      <c r="A1069" s="14">
        <v>1068</v>
      </c>
      <c r="B1069" s="15" t="s">
        <v>1039</v>
      </c>
      <c r="C1069" s="15" t="s">
        <v>2924</v>
      </c>
      <c r="D1069" s="15" t="s">
        <v>2911</v>
      </c>
      <c r="E1069" s="15" t="s">
        <v>2909</v>
      </c>
      <c r="F1069" s="20" t="s">
        <v>85</v>
      </c>
      <c r="G1069" s="20" t="s">
        <v>92</v>
      </c>
      <c r="H1069" s="20" t="s">
        <v>93</v>
      </c>
      <c r="I1069" s="20" t="s">
        <v>96</v>
      </c>
      <c r="J1069" s="16">
        <v>44791</v>
      </c>
      <c r="K1069" s="16">
        <v>44819</v>
      </c>
      <c r="L1069" s="17">
        <v>44831</v>
      </c>
      <c r="M1069" s="16">
        <v>44883</v>
      </c>
      <c r="N1069" s="18">
        <f t="shared" si="16"/>
        <v>65</v>
      </c>
      <c r="O1069" s="15" t="s">
        <v>2910</v>
      </c>
    </row>
    <row r="1070" spans="1:15" x14ac:dyDescent="0.3">
      <c r="A1070" s="14">
        <v>1069</v>
      </c>
      <c r="B1070" s="15" t="s">
        <v>1040</v>
      </c>
      <c r="C1070" s="15" t="s">
        <v>2924</v>
      </c>
      <c r="D1070" s="15" t="s">
        <v>2911</v>
      </c>
      <c r="E1070" s="15" t="s">
        <v>2909</v>
      </c>
      <c r="F1070" s="20" t="s">
        <v>133</v>
      </c>
      <c r="G1070" s="20" t="s">
        <v>93</v>
      </c>
      <c r="H1070" s="20" t="s">
        <v>98</v>
      </c>
      <c r="I1070" s="20" t="s">
        <v>139</v>
      </c>
      <c r="J1070" s="16">
        <v>44791</v>
      </c>
      <c r="K1070" s="16">
        <v>44819</v>
      </c>
      <c r="L1070" s="17">
        <v>44847</v>
      </c>
      <c r="M1070" s="16">
        <v>44869</v>
      </c>
      <c r="N1070" s="18">
        <f t="shared" si="16"/>
        <v>51</v>
      </c>
      <c r="O1070" s="15" t="s">
        <v>2910</v>
      </c>
    </row>
    <row r="1071" spans="1:15" x14ac:dyDescent="0.3">
      <c r="A1071" s="14">
        <v>1070</v>
      </c>
      <c r="B1071" s="15" t="s">
        <v>1068</v>
      </c>
      <c r="C1071" s="15" t="s">
        <v>2924</v>
      </c>
      <c r="D1071" s="15" t="s">
        <v>2911</v>
      </c>
      <c r="E1071" s="15" t="s">
        <v>2909</v>
      </c>
      <c r="F1071" s="20" t="s">
        <v>127</v>
      </c>
      <c r="G1071" s="20" t="s">
        <v>56</v>
      </c>
      <c r="H1071" s="20" t="s">
        <v>129</v>
      </c>
      <c r="I1071" s="20" t="s">
        <v>196</v>
      </c>
      <c r="J1071" s="16">
        <v>44796</v>
      </c>
      <c r="K1071" s="16">
        <v>44817</v>
      </c>
      <c r="L1071" s="17">
        <v>44833</v>
      </c>
      <c r="M1071" s="16">
        <v>44869</v>
      </c>
      <c r="N1071" s="18">
        <f t="shared" si="16"/>
        <v>53</v>
      </c>
      <c r="O1071" s="15" t="s">
        <v>2910</v>
      </c>
    </row>
    <row r="1072" spans="1:15" x14ac:dyDescent="0.3">
      <c r="A1072" s="14">
        <v>1071</v>
      </c>
      <c r="B1072" s="15" t="s">
        <v>1070</v>
      </c>
      <c r="C1072" s="15" t="s">
        <v>2924</v>
      </c>
      <c r="D1072" s="15" t="s">
        <v>2911</v>
      </c>
      <c r="E1072" s="15" t="s">
        <v>2909</v>
      </c>
      <c r="F1072" s="20" t="s">
        <v>52</v>
      </c>
      <c r="G1072" s="20" t="s">
        <v>50</v>
      </c>
      <c r="H1072" s="20" t="s">
        <v>51</v>
      </c>
      <c r="I1072" s="20" t="s">
        <v>246</v>
      </c>
      <c r="J1072" s="16">
        <v>44797</v>
      </c>
      <c r="K1072" s="16">
        <v>44833</v>
      </c>
      <c r="L1072" s="17">
        <v>44840</v>
      </c>
      <c r="M1072" s="16">
        <v>44873</v>
      </c>
      <c r="N1072" s="18">
        <f t="shared" si="16"/>
        <v>41</v>
      </c>
      <c r="O1072" s="15" t="s">
        <v>2910</v>
      </c>
    </row>
    <row r="1073" spans="1:15" x14ac:dyDescent="0.3">
      <c r="A1073" s="14">
        <v>1072</v>
      </c>
      <c r="B1073" s="15" t="s">
        <v>1071</v>
      </c>
      <c r="C1073" s="15" t="s">
        <v>2924</v>
      </c>
      <c r="D1073" s="15" t="s">
        <v>2911</v>
      </c>
      <c r="E1073" s="15" t="s">
        <v>2909</v>
      </c>
      <c r="F1073" s="20" t="s">
        <v>52</v>
      </c>
      <c r="G1073" s="20" t="s">
        <v>50</v>
      </c>
      <c r="H1073" s="20" t="s">
        <v>51</v>
      </c>
      <c r="I1073" s="20" t="s">
        <v>955</v>
      </c>
      <c r="J1073" s="16">
        <v>44797</v>
      </c>
      <c r="K1073" s="16">
        <v>44833</v>
      </c>
      <c r="L1073" s="17">
        <v>44840</v>
      </c>
      <c r="M1073" s="16">
        <v>44879</v>
      </c>
      <c r="N1073" s="18">
        <f t="shared" si="16"/>
        <v>47</v>
      </c>
      <c r="O1073" s="15" t="s">
        <v>2910</v>
      </c>
    </row>
    <row r="1074" spans="1:15" x14ac:dyDescent="0.3">
      <c r="A1074" s="14">
        <v>1073</v>
      </c>
      <c r="B1074" s="15" t="s">
        <v>1072</v>
      </c>
      <c r="C1074" s="15" t="s">
        <v>2924</v>
      </c>
      <c r="D1074" s="15" t="s">
        <v>2911</v>
      </c>
      <c r="E1074" s="15" t="s">
        <v>2909</v>
      </c>
      <c r="F1074" s="20" t="s">
        <v>52</v>
      </c>
      <c r="G1074" s="20" t="s">
        <v>50</v>
      </c>
      <c r="H1074" s="20" t="s">
        <v>51</v>
      </c>
      <c r="I1074" s="20" t="s">
        <v>722</v>
      </c>
      <c r="J1074" s="16">
        <v>44797</v>
      </c>
      <c r="K1074" s="16">
        <v>44833</v>
      </c>
      <c r="L1074" s="17">
        <v>44840</v>
      </c>
      <c r="M1074" s="16">
        <v>44873</v>
      </c>
      <c r="N1074" s="18">
        <f t="shared" si="16"/>
        <v>41</v>
      </c>
      <c r="O1074" s="15" t="s">
        <v>2910</v>
      </c>
    </row>
    <row r="1075" spans="1:15" x14ac:dyDescent="0.3">
      <c r="A1075" s="14">
        <v>1074</v>
      </c>
      <c r="B1075" s="15" t="s">
        <v>1141</v>
      </c>
      <c r="C1075" s="15" t="s">
        <v>2924</v>
      </c>
      <c r="D1075" s="15" t="s">
        <v>2911</v>
      </c>
      <c r="E1075" s="15" t="s">
        <v>2909</v>
      </c>
      <c r="F1075" s="20" t="s">
        <v>52</v>
      </c>
      <c r="G1075" s="20" t="s">
        <v>50</v>
      </c>
      <c r="H1075" s="20" t="s">
        <v>51</v>
      </c>
      <c r="I1075" s="20" t="s">
        <v>53</v>
      </c>
      <c r="J1075" s="16">
        <v>44720</v>
      </c>
      <c r="K1075" s="16">
        <v>44782</v>
      </c>
      <c r="L1075" s="17">
        <v>44812</v>
      </c>
      <c r="M1075" s="16">
        <v>44869</v>
      </c>
      <c r="N1075" s="18">
        <f t="shared" si="16"/>
        <v>88</v>
      </c>
      <c r="O1075" s="15" t="s">
        <v>2910</v>
      </c>
    </row>
    <row r="1076" spans="1:15" x14ac:dyDescent="0.3">
      <c r="A1076" s="14">
        <v>1075</v>
      </c>
      <c r="B1076" s="15" t="s">
        <v>1201</v>
      </c>
      <c r="C1076" s="15" t="s">
        <v>2924</v>
      </c>
      <c r="D1076" s="15" t="s">
        <v>2911</v>
      </c>
      <c r="E1076" s="15" t="s">
        <v>2909</v>
      </c>
      <c r="F1076" s="20" t="s">
        <v>55</v>
      </c>
      <c r="G1076" s="20"/>
      <c r="H1076" s="20"/>
      <c r="I1076" s="20" t="s">
        <v>266</v>
      </c>
      <c r="J1076" s="16">
        <v>44825</v>
      </c>
      <c r="K1076" s="16">
        <v>44867</v>
      </c>
      <c r="L1076" s="17">
        <v>44872</v>
      </c>
      <c r="M1076" s="16">
        <v>44888</v>
      </c>
      <c r="N1076" s="18">
        <f t="shared" si="16"/>
        <v>22</v>
      </c>
      <c r="O1076" s="15" t="s">
        <v>2913</v>
      </c>
    </row>
    <row r="1077" spans="1:15" x14ac:dyDescent="0.3">
      <c r="A1077" s="14">
        <v>1076</v>
      </c>
      <c r="B1077" s="15" t="s">
        <v>1203</v>
      </c>
      <c r="C1077" s="15" t="s">
        <v>2924</v>
      </c>
      <c r="D1077" s="15" t="s">
        <v>2911</v>
      </c>
      <c r="E1077" s="15" t="s">
        <v>2909</v>
      </c>
      <c r="F1077" s="20" t="s">
        <v>56</v>
      </c>
      <c r="G1077" s="20"/>
      <c r="H1077" s="20"/>
      <c r="I1077" s="20" t="s">
        <v>196</v>
      </c>
      <c r="J1077" s="16">
        <v>44824</v>
      </c>
      <c r="K1077" s="16">
        <v>44867</v>
      </c>
      <c r="L1077" s="17">
        <v>44873</v>
      </c>
      <c r="M1077" s="16">
        <v>44876</v>
      </c>
      <c r="N1077" s="18">
        <f t="shared" si="16"/>
        <v>10</v>
      </c>
      <c r="O1077" s="15" t="s">
        <v>2913</v>
      </c>
    </row>
    <row r="1078" spans="1:15" x14ac:dyDescent="0.3">
      <c r="A1078" s="14">
        <v>1077</v>
      </c>
      <c r="B1078" s="15" t="s">
        <v>1215</v>
      </c>
      <c r="C1078" s="15" t="s">
        <v>2924</v>
      </c>
      <c r="D1078" s="15" t="s">
        <v>2911</v>
      </c>
      <c r="E1078" s="15" t="s">
        <v>2909</v>
      </c>
      <c r="F1078" s="20" t="s">
        <v>57</v>
      </c>
      <c r="G1078" s="20" t="s">
        <v>55</v>
      </c>
      <c r="H1078" s="20" t="s">
        <v>56</v>
      </c>
      <c r="I1078" s="20" t="s">
        <v>316</v>
      </c>
      <c r="J1078" s="16">
        <v>44823</v>
      </c>
      <c r="K1078" s="16">
        <v>44860</v>
      </c>
      <c r="L1078" s="17">
        <v>44873</v>
      </c>
      <c r="M1078" s="16">
        <v>44890</v>
      </c>
      <c r="N1078" s="18">
        <f t="shared" si="16"/>
        <v>31</v>
      </c>
      <c r="O1078" s="15" t="s">
        <v>2910</v>
      </c>
    </row>
    <row r="1079" spans="1:15" x14ac:dyDescent="0.3">
      <c r="A1079" s="14">
        <v>1078</v>
      </c>
      <c r="B1079" s="15" t="s">
        <v>1224</v>
      </c>
      <c r="C1079" s="15" t="s">
        <v>2924</v>
      </c>
      <c r="D1079" s="15" t="s">
        <v>2911</v>
      </c>
      <c r="E1079" s="15" t="s">
        <v>2909</v>
      </c>
      <c r="F1079" s="20" t="s">
        <v>133</v>
      </c>
      <c r="G1079" s="20" t="s">
        <v>93</v>
      </c>
      <c r="H1079" s="20" t="s">
        <v>98</v>
      </c>
      <c r="I1079" s="20" t="s">
        <v>136</v>
      </c>
      <c r="J1079" s="16">
        <v>44719</v>
      </c>
      <c r="K1079" s="16">
        <v>44771</v>
      </c>
      <c r="L1079" s="17">
        <v>44795</v>
      </c>
      <c r="M1079" s="16">
        <v>44890</v>
      </c>
      <c r="N1079" s="18">
        <f t="shared" si="16"/>
        <v>120</v>
      </c>
      <c r="O1079" s="15" t="s">
        <v>2910</v>
      </c>
    </row>
    <row r="1080" spans="1:15" x14ac:dyDescent="0.3">
      <c r="A1080" s="14">
        <v>1079</v>
      </c>
      <c r="B1080" s="15" t="s">
        <v>1229</v>
      </c>
      <c r="C1080" s="15" t="s">
        <v>2924</v>
      </c>
      <c r="D1080" s="15" t="s">
        <v>2911</v>
      </c>
      <c r="E1080" s="15" t="s">
        <v>2909</v>
      </c>
      <c r="F1080" s="20" t="s">
        <v>56</v>
      </c>
      <c r="G1080" s="20"/>
      <c r="H1080" s="20"/>
      <c r="I1080" s="20" t="s">
        <v>194</v>
      </c>
      <c r="J1080" s="16">
        <v>44823</v>
      </c>
      <c r="K1080" s="16">
        <v>44867</v>
      </c>
      <c r="L1080" s="17">
        <v>44874</v>
      </c>
      <c r="M1080" s="16">
        <v>44879</v>
      </c>
      <c r="N1080" s="18">
        <f t="shared" si="16"/>
        <v>13</v>
      </c>
      <c r="O1080" s="15" t="s">
        <v>2913</v>
      </c>
    </row>
    <row r="1081" spans="1:15" x14ac:dyDescent="0.3">
      <c r="A1081" s="14">
        <v>1080</v>
      </c>
      <c r="B1081" s="15" t="s">
        <v>1233</v>
      </c>
      <c r="C1081" s="15" t="s">
        <v>2924</v>
      </c>
      <c r="D1081" s="15" t="s">
        <v>2911</v>
      </c>
      <c r="E1081" s="15" t="s">
        <v>2909</v>
      </c>
      <c r="F1081" s="20" t="s">
        <v>52</v>
      </c>
      <c r="G1081" s="20" t="s">
        <v>149</v>
      </c>
      <c r="H1081" s="20" t="s">
        <v>51</v>
      </c>
      <c r="I1081" s="20" t="s">
        <v>183</v>
      </c>
      <c r="J1081" s="16">
        <v>44755</v>
      </c>
      <c r="K1081" s="16">
        <v>44795</v>
      </c>
      <c r="L1081" s="17">
        <v>44812</v>
      </c>
      <c r="M1081" s="16">
        <v>44890</v>
      </c>
      <c r="N1081" s="18">
        <f t="shared" si="16"/>
        <v>96</v>
      </c>
      <c r="O1081" s="15" t="s">
        <v>2910</v>
      </c>
    </row>
    <row r="1082" spans="1:15" x14ac:dyDescent="0.3">
      <c r="A1082" s="14">
        <v>1081</v>
      </c>
      <c r="B1082" s="15" t="s">
        <v>1235</v>
      </c>
      <c r="C1082" s="15" t="s">
        <v>2924</v>
      </c>
      <c r="D1082" s="15" t="s">
        <v>2911</v>
      </c>
      <c r="E1082" s="15" t="s">
        <v>2909</v>
      </c>
      <c r="F1082" s="20" t="s">
        <v>127</v>
      </c>
      <c r="G1082" s="20" t="s">
        <v>56</v>
      </c>
      <c r="H1082" s="20" t="s">
        <v>129</v>
      </c>
      <c r="I1082" s="20" t="s">
        <v>206</v>
      </c>
      <c r="J1082" s="16">
        <v>44754</v>
      </c>
      <c r="K1082" s="16">
        <v>44777</v>
      </c>
      <c r="L1082" s="17">
        <v>44810</v>
      </c>
      <c r="M1082" s="16">
        <v>44869</v>
      </c>
      <c r="N1082" s="18">
        <f t="shared" si="16"/>
        <v>93</v>
      </c>
      <c r="O1082" s="15" t="s">
        <v>2910</v>
      </c>
    </row>
    <row r="1083" spans="1:15" x14ac:dyDescent="0.3">
      <c r="A1083" s="14">
        <v>1082</v>
      </c>
      <c r="B1083" s="15" t="s">
        <v>1237</v>
      </c>
      <c r="C1083" s="15" t="s">
        <v>2924</v>
      </c>
      <c r="D1083" s="15" t="s">
        <v>2911</v>
      </c>
      <c r="E1083" s="15" t="s">
        <v>2909</v>
      </c>
      <c r="F1083" s="20" t="s">
        <v>52</v>
      </c>
      <c r="G1083" s="20" t="s">
        <v>50</v>
      </c>
      <c r="H1083" s="20" t="s">
        <v>51</v>
      </c>
      <c r="I1083" s="20" t="s">
        <v>183</v>
      </c>
      <c r="J1083" s="16">
        <v>44754</v>
      </c>
      <c r="K1083" s="16">
        <v>44777</v>
      </c>
      <c r="L1083" s="17">
        <v>44812</v>
      </c>
      <c r="M1083" s="16">
        <v>44887</v>
      </c>
      <c r="N1083" s="18">
        <f t="shared" si="16"/>
        <v>111</v>
      </c>
      <c r="O1083" s="15" t="s">
        <v>2910</v>
      </c>
    </row>
    <row r="1084" spans="1:15" x14ac:dyDescent="0.3">
      <c r="A1084" s="14">
        <v>1083</v>
      </c>
      <c r="B1084" s="15" t="s">
        <v>1238</v>
      </c>
      <c r="C1084" s="15" t="s">
        <v>2924</v>
      </c>
      <c r="D1084" s="15" t="s">
        <v>2911</v>
      </c>
      <c r="E1084" s="15" t="s">
        <v>2909</v>
      </c>
      <c r="F1084" s="20" t="s">
        <v>127</v>
      </c>
      <c r="G1084" s="20" t="s">
        <v>149</v>
      </c>
      <c r="H1084" s="20" t="s">
        <v>141</v>
      </c>
      <c r="I1084" s="20" t="s">
        <v>206</v>
      </c>
      <c r="J1084" s="16">
        <v>44755</v>
      </c>
      <c r="K1084" s="16">
        <v>44777</v>
      </c>
      <c r="L1084" s="17">
        <v>44796</v>
      </c>
      <c r="M1084" s="16">
        <v>44869</v>
      </c>
      <c r="N1084" s="18">
        <f t="shared" si="16"/>
        <v>93</v>
      </c>
      <c r="O1084" s="15" t="s">
        <v>2910</v>
      </c>
    </row>
    <row r="1085" spans="1:15" x14ac:dyDescent="0.3">
      <c r="A1085" s="14">
        <v>1084</v>
      </c>
      <c r="B1085" s="15" t="s">
        <v>1241</v>
      </c>
      <c r="C1085" s="15" t="s">
        <v>2924</v>
      </c>
      <c r="D1085" s="15" t="s">
        <v>2911</v>
      </c>
      <c r="E1085" s="15" t="s">
        <v>2909</v>
      </c>
      <c r="F1085" s="20" t="s">
        <v>133</v>
      </c>
      <c r="G1085" s="20" t="s">
        <v>93</v>
      </c>
      <c r="H1085" s="20" t="s">
        <v>98</v>
      </c>
      <c r="I1085" s="20" t="s">
        <v>139</v>
      </c>
      <c r="J1085" s="16">
        <v>44753</v>
      </c>
      <c r="K1085" s="16">
        <v>44796</v>
      </c>
      <c r="L1085" s="17">
        <v>44831</v>
      </c>
      <c r="M1085" s="16">
        <v>44869</v>
      </c>
      <c r="N1085" s="18">
        <f t="shared" si="16"/>
        <v>74</v>
      </c>
      <c r="O1085" s="15" t="s">
        <v>2910</v>
      </c>
    </row>
    <row r="1086" spans="1:15" x14ac:dyDescent="0.3">
      <c r="A1086" s="14">
        <v>1085</v>
      </c>
      <c r="B1086" s="15" t="s">
        <v>1251</v>
      </c>
      <c r="C1086" s="15" t="s">
        <v>2924</v>
      </c>
      <c r="D1086" s="15" t="s">
        <v>2911</v>
      </c>
      <c r="E1086" s="15" t="s">
        <v>2909</v>
      </c>
      <c r="F1086" s="20" t="s">
        <v>52</v>
      </c>
      <c r="G1086" s="20" t="s">
        <v>50</v>
      </c>
      <c r="H1086" s="20" t="s">
        <v>51</v>
      </c>
      <c r="I1086" s="20" t="s">
        <v>53</v>
      </c>
      <c r="J1086" s="16">
        <v>44719</v>
      </c>
      <c r="K1086" s="16">
        <v>44777</v>
      </c>
      <c r="L1086" s="17">
        <v>44802</v>
      </c>
      <c r="M1086" s="16">
        <v>44867</v>
      </c>
      <c r="N1086" s="18">
        <f t="shared" si="16"/>
        <v>91</v>
      </c>
      <c r="O1086" s="15" t="s">
        <v>2910</v>
      </c>
    </row>
    <row r="1087" spans="1:15" x14ac:dyDescent="0.3">
      <c r="A1087" s="14">
        <v>1086</v>
      </c>
      <c r="B1087" s="15" t="s">
        <v>1252</v>
      </c>
      <c r="C1087" s="15" t="s">
        <v>2924</v>
      </c>
      <c r="D1087" s="15" t="s">
        <v>2911</v>
      </c>
      <c r="E1087" s="15" t="s">
        <v>2909</v>
      </c>
      <c r="F1087" s="20" t="s">
        <v>52</v>
      </c>
      <c r="G1087" s="20" t="s">
        <v>50</v>
      </c>
      <c r="H1087" s="20" t="s">
        <v>51</v>
      </c>
      <c r="I1087" s="20" t="s">
        <v>53</v>
      </c>
      <c r="J1087" s="16">
        <v>44719</v>
      </c>
      <c r="K1087" s="16">
        <v>44763</v>
      </c>
      <c r="L1087" s="17">
        <v>44784</v>
      </c>
      <c r="M1087" s="16">
        <v>44867</v>
      </c>
      <c r="N1087" s="18">
        <f t="shared" si="16"/>
        <v>105</v>
      </c>
      <c r="O1087" s="15" t="s">
        <v>2910</v>
      </c>
    </row>
    <row r="1088" spans="1:15" x14ac:dyDescent="0.3">
      <c r="A1088" s="14">
        <v>1087</v>
      </c>
      <c r="B1088" s="15" t="s">
        <v>1253</v>
      </c>
      <c r="C1088" s="15" t="s">
        <v>2924</v>
      </c>
      <c r="D1088" s="15" t="s">
        <v>2911</v>
      </c>
      <c r="E1088" s="15" t="s">
        <v>2909</v>
      </c>
      <c r="F1088" s="20" t="s">
        <v>52</v>
      </c>
      <c r="G1088" s="20" t="s">
        <v>50</v>
      </c>
      <c r="H1088" s="20" t="s">
        <v>51</v>
      </c>
      <c r="I1088" s="20" t="s">
        <v>53</v>
      </c>
      <c r="J1088" s="16">
        <v>44720</v>
      </c>
      <c r="K1088" s="16">
        <v>44777</v>
      </c>
      <c r="L1088" s="17">
        <v>44812</v>
      </c>
      <c r="M1088" s="16">
        <v>44886</v>
      </c>
      <c r="N1088" s="18">
        <f t="shared" si="16"/>
        <v>110</v>
      </c>
      <c r="O1088" s="15" t="s">
        <v>2910</v>
      </c>
    </row>
    <row r="1089" spans="1:15" x14ac:dyDescent="0.3">
      <c r="A1089" s="14">
        <v>1088</v>
      </c>
      <c r="B1089" s="15" t="s">
        <v>1254</v>
      </c>
      <c r="C1089" s="15" t="s">
        <v>2924</v>
      </c>
      <c r="D1089" s="15" t="s">
        <v>2911</v>
      </c>
      <c r="E1089" s="15" t="s">
        <v>2909</v>
      </c>
      <c r="F1089" s="20" t="s">
        <v>133</v>
      </c>
      <c r="G1089" s="20" t="s">
        <v>93</v>
      </c>
      <c r="H1089" s="20" t="s">
        <v>98</v>
      </c>
      <c r="I1089" s="20" t="s">
        <v>136</v>
      </c>
      <c r="J1089" s="16">
        <v>44755</v>
      </c>
      <c r="K1089" s="16">
        <v>44777</v>
      </c>
      <c r="L1089" s="17">
        <v>44812</v>
      </c>
      <c r="M1089" s="16">
        <v>44867</v>
      </c>
      <c r="N1089" s="18">
        <f t="shared" si="16"/>
        <v>91</v>
      </c>
      <c r="O1089" s="15" t="s">
        <v>2910</v>
      </c>
    </row>
    <row r="1090" spans="1:15" x14ac:dyDescent="0.3">
      <c r="A1090" s="14">
        <v>1089</v>
      </c>
      <c r="B1090" s="15" t="s">
        <v>1257</v>
      </c>
      <c r="C1090" s="15" t="s">
        <v>2924</v>
      </c>
      <c r="D1090" s="15" t="s">
        <v>2911</v>
      </c>
      <c r="E1090" s="15" t="s">
        <v>2909</v>
      </c>
      <c r="F1090" s="20" t="s">
        <v>85</v>
      </c>
      <c r="G1090" s="20" t="s">
        <v>92</v>
      </c>
      <c r="H1090" s="20" t="s">
        <v>93</v>
      </c>
      <c r="I1090" s="20" t="s">
        <v>96</v>
      </c>
      <c r="J1090" s="16">
        <v>44718</v>
      </c>
      <c r="K1090" s="16">
        <v>44756</v>
      </c>
      <c r="L1090" s="17">
        <v>44771</v>
      </c>
      <c r="M1090" s="16">
        <v>44873</v>
      </c>
      <c r="N1090" s="18">
        <f t="shared" ref="N1090:N1153" si="17">_xlfn.DAYS(M1090,K1090)+1</f>
        <v>118</v>
      </c>
      <c r="O1090" s="15" t="s">
        <v>2910</v>
      </c>
    </row>
    <row r="1091" spans="1:15" x14ac:dyDescent="0.3">
      <c r="A1091" s="14">
        <v>1090</v>
      </c>
      <c r="B1091" s="15" t="s">
        <v>1260</v>
      </c>
      <c r="C1091" s="15" t="s">
        <v>2924</v>
      </c>
      <c r="D1091" s="15" t="s">
        <v>2911</v>
      </c>
      <c r="E1091" s="15" t="s">
        <v>2909</v>
      </c>
      <c r="F1091" s="20" t="s">
        <v>133</v>
      </c>
      <c r="G1091" s="20" t="s">
        <v>93</v>
      </c>
      <c r="H1091" s="20" t="s">
        <v>98</v>
      </c>
      <c r="I1091" s="20" t="s">
        <v>139</v>
      </c>
      <c r="J1091" s="16">
        <v>44781</v>
      </c>
      <c r="K1091" s="16">
        <v>44818</v>
      </c>
      <c r="L1091" s="17">
        <v>44847</v>
      </c>
      <c r="M1091" s="16">
        <v>44869</v>
      </c>
      <c r="N1091" s="18">
        <f t="shared" si="17"/>
        <v>52</v>
      </c>
      <c r="O1091" s="15" t="s">
        <v>2910</v>
      </c>
    </row>
    <row r="1092" spans="1:15" x14ac:dyDescent="0.3">
      <c r="A1092" s="14">
        <v>1091</v>
      </c>
      <c r="B1092" s="15" t="s">
        <v>1261</v>
      </c>
      <c r="C1092" s="15" t="s">
        <v>2924</v>
      </c>
      <c r="D1092" s="15" t="s">
        <v>2911</v>
      </c>
      <c r="E1092" s="15" t="s">
        <v>2909</v>
      </c>
      <c r="F1092" s="20" t="s">
        <v>52</v>
      </c>
      <c r="G1092" s="20" t="s">
        <v>149</v>
      </c>
      <c r="H1092" s="20" t="s">
        <v>51</v>
      </c>
      <c r="I1092" s="20" t="s">
        <v>158</v>
      </c>
      <c r="J1092" s="16">
        <v>44781</v>
      </c>
      <c r="K1092" s="16">
        <v>44812</v>
      </c>
      <c r="L1092" s="17">
        <v>44833</v>
      </c>
      <c r="M1092" s="16">
        <v>44867</v>
      </c>
      <c r="N1092" s="18">
        <f t="shared" si="17"/>
        <v>56</v>
      </c>
      <c r="O1092" s="15" t="s">
        <v>2910</v>
      </c>
    </row>
    <row r="1093" spans="1:15" x14ac:dyDescent="0.3">
      <c r="A1093" s="14">
        <v>1092</v>
      </c>
      <c r="B1093" s="15" t="s">
        <v>1262</v>
      </c>
      <c r="C1093" s="15" t="s">
        <v>2924</v>
      </c>
      <c r="D1093" s="15" t="s">
        <v>2911</v>
      </c>
      <c r="E1093" s="15" t="s">
        <v>2909</v>
      </c>
      <c r="F1093" s="20" t="s">
        <v>85</v>
      </c>
      <c r="G1093" s="20" t="s">
        <v>92</v>
      </c>
      <c r="H1093" s="20" t="s">
        <v>93</v>
      </c>
      <c r="I1093" s="20" t="s">
        <v>362</v>
      </c>
      <c r="J1093" s="16">
        <v>44777</v>
      </c>
      <c r="K1093" s="16">
        <v>44819</v>
      </c>
      <c r="L1093" s="17">
        <v>44831</v>
      </c>
      <c r="M1093" s="16">
        <v>44869</v>
      </c>
      <c r="N1093" s="18">
        <f t="shared" si="17"/>
        <v>51</v>
      </c>
      <c r="O1093" s="15" t="s">
        <v>2910</v>
      </c>
    </row>
    <row r="1094" spans="1:15" x14ac:dyDescent="0.3">
      <c r="A1094" s="14">
        <v>1093</v>
      </c>
      <c r="B1094" s="15" t="s">
        <v>1263</v>
      </c>
      <c r="C1094" s="15" t="s">
        <v>2924</v>
      </c>
      <c r="D1094" s="15" t="s">
        <v>2911</v>
      </c>
      <c r="E1094" s="15" t="s">
        <v>2909</v>
      </c>
      <c r="F1094" s="20" t="s">
        <v>80</v>
      </c>
      <c r="G1094" s="20" t="s">
        <v>55</v>
      </c>
      <c r="H1094" s="20" t="s">
        <v>141</v>
      </c>
      <c r="I1094" s="20" t="s">
        <v>390</v>
      </c>
      <c r="J1094" s="16">
        <v>44777</v>
      </c>
      <c r="K1094" s="16">
        <v>44813</v>
      </c>
      <c r="L1094" s="17">
        <v>44831</v>
      </c>
      <c r="M1094" s="16">
        <v>44883</v>
      </c>
      <c r="N1094" s="18">
        <f t="shared" si="17"/>
        <v>71</v>
      </c>
      <c r="O1094" s="15" t="s">
        <v>2910</v>
      </c>
    </row>
    <row r="1095" spans="1:15" x14ac:dyDescent="0.3">
      <c r="A1095" s="14">
        <v>1094</v>
      </c>
      <c r="B1095" s="15" t="s">
        <v>1265</v>
      </c>
      <c r="C1095" s="15" t="s">
        <v>2924</v>
      </c>
      <c r="D1095" s="15" t="s">
        <v>2911</v>
      </c>
      <c r="E1095" s="15" t="s">
        <v>2909</v>
      </c>
      <c r="F1095" s="20" t="s">
        <v>80</v>
      </c>
      <c r="G1095" s="20" t="s">
        <v>55</v>
      </c>
      <c r="H1095" s="20" t="s">
        <v>141</v>
      </c>
      <c r="I1095" s="20" t="s">
        <v>217</v>
      </c>
      <c r="J1095" s="16">
        <v>44777</v>
      </c>
      <c r="K1095" s="16">
        <v>44813</v>
      </c>
      <c r="L1095" s="17">
        <v>44831</v>
      </c>
      <c r="M1095" s="16">
        <v>44869</v>
      </c>
      <c r="N1095" s="18">
        <f t="shared" si="17"/>
        <v>57</v>
      </c>
      <c r="O1095" s="15" t="s">
        <v>2910</v>
      </c>
    </row>
    <row r="1096" spans="1:15" x14ac:dyDescent="0.3">
      <c r="A1096" s="14">
        <v>1095</v>
      </c>
      <c r="B1096" s="15" t="s">
        <v>1267</v>
      </c>
      <c r="C1096" s="15" t="s">
        <v>2924</v>
      </c>
      <c r="D1096" s="15" t="s">
        <v>2911</v>
      </c>
      <c r="E1096" s="15" t="s">
        <v>2909</v>
      </c>
      <c r="F1096" s="20" t="s">
        <v>80</v>
      </c>
      <c r="G1096" s="20" t="s">
        <v>55</v>
      </c>
      <c r="H1096" s="20" t="s">
        <v>141</v>
      </c>
      <c r="I1096" s="20" t="s">
        <v>142</v>
      </c>
      <c r="J1096" s="16">
        <v>44781</v>
      </c>
      <c r="K1096" s="16">
        <v>44817</v>
      </c>
      <c r="L1096" s="17">
        <v>44837</v>
      </c>
      <c r="M1096" s="16">
        <v>44876</v>
      </c>
      <c r="N1096" s="18">
        <f t="shared" si="17"/>
        <v>60</v>
      </c>
      <c r="O1096" s="15" t="s">
        <v>2910</v>
      </c>
    </row>
    <row r="1097" spans="1:15" x14ac:dyDescent="0.3">
      <c r="A1097" s="14">
        <v>1096</v>
      </c>
      <c r="B1097" s="15" t="s">
        <v>1268</v>
      </c>
      <c r="C1097" s="15" t="s">
        <v>2924</v>
      </c>
      <c r="D1097" s="15" t="s">
        <v>2911</v>
      </c>
      <c r="E1097" s="15" t="s">
        <v>2909</v>
      </c>
      <c r="F1097" s="20" t="s">
        <v>80</v>
      </c>
      <c r="G1097" s="20" t="s">
        <v>55</v>
      </c>
      <c r="H1097" s="20" t="s">
        <v>141</v>
      </c>
      <c r="I1097" s="20" t="s">
        <v>142</v>
      </c>
      <c r="J1097" s="16">
        <v>44781</v>
      </c>
      <c r="K1097" s="16">
        <v>44817</v>
      </c>
      <c r="L1097" s="17">
        <v>44837</v>
      </c>
      <c r="M1097" s="16">
        <v>44872</v>
      </c>
      <c r="N1097" s="18">
        <f t="shared" si="17"/>
        <v>56</v>
      </c>
      <c r="O1097" s="15" t="s">
        <v>2910</v>
      </c>
    </row>
    <row r="1098" spans="1:15" x14ac:dyDescent="0.3">
      <c r="A1098" s="14">
        <v>1097</v>
      </c>
      <c r="B1098" s="15" t="s">
        <v>1269</v>
      </c>
      <c r="C1098" s="15" t="s">
        <v>2924</v>
      </c>
      <c r="D1098" s="15" t="s">
        <v>2911</v>
      </c>
      <c r="E1098" s="15" t="s">
        <v>2909</v>
      </c>
      <c r="F1098" s="20" t="s">
        <v>80</v>
      </c>
      <c r="G1098" s="20" t="s">
        <v>55</v>
      </c>
      <c r="H1098" s="20" t="s">
        <v>141</v>
      </c>
      <c r="I1098" s="20" t="s">
        <v>134</v>
      </c>
      <c r="J1098" s="16">
        <v>44781</v>
      </c>
      <c r="K1098" s="16">
        <v>44817</v>
      </c>
      <c r="L1098" s="17">
        <v>44837</v>
      </c>
      <c r="M1098" s="16">
        <v>44872</v>
      </c>
      <c r="N1098" s="18">
        <f t="shared" si="17"/>
        <v>56</v>
      </c>
      <c r="O1098" s="15" t="s">
        <v>2910</v>
      </c>
    </row>
    <row r="1099" spans="1:15" x14ac:dyDescent="0.3">
      <c r="A1099" s="14">
        <v>1098</v>
      </c>
      <c r="B1099" s="15" t="s">
        <v>1270</v>
      </c>
      <c r="C1099" s="15" t="s">
        <v>2924</v>
      </c>
      <c r="D1099" s="15" t="s">
        <v>2911</v>
      </c>
      <c r="E1099" s="15" t="s">
        <v>2909</v>
      </c>
      <c r="F1099" s="20" t="s">
        <v>127</v>
      </c>
      <c r="G1099" s="20" t="s">
        <v>56</v>
      </c>
      <c r="H1099" s="20" t="s">
        <v>129</v>
      </c>
      <c r="I1099" s="20" t="s">
        <v>194</v>
      </c>
      <c r="J1099" s="16">
        <v>44782</v>
      </c>
      <c r="K1099" s="16">
        <v>44813</v>
      </c>
      <c r="L1099" s="17">
        <v>44833</v>
      </c>
      <c r="M1099" s="16">
        <v>44879</v>
      </c>
      <c r="N1099" s="18">
        <f t="shared" si="17"/>
        <v>67</v>
      </c>
      <c r="O1099" s="15" t="s">
        <v>2910</v>
      </c>
    </row>
    <row r="1100" spans="1:15" x14ac:dyDescent="0.3">
      <c r="A1100" s="14">
        <v>1099</v>
      </c>
      <c r="B1100" s="15" t="s">
        <v>1272</v>
      </c>
      <c r="C1100" s="15" t="s">
        <v>2924</v>
      </c>
      <c r="D1100" s="15" t="s">
        <v>2911</v>
      </c>
      <c r="E1100" s="15" t="s">
        <v>2909</v>
      </c>
      <c r="F1100" s="20" t="s">
        <v>80</v>
      </c>
      <c r="G1100" s="20" t="s">
        <v>55</v>
      </c>
      <c r="H1100" s="20" t="s">
        <v>141</v>
      </c>
      <c r="I1100" s="20" t="s">
        <v>281</v>
      </c>
      <c r="J1100" s="16">
        <v>44783</v>
      </c>
      <c r="K1100" s="16">
        <v>44817</v>
      </c>
      <c r="L1100" s="17">
        <v>44837</v>
      </c>
      <c r="M1100" s="16">
        <v>44872</v>
      </c>
      <c r="N1100" s="18">
        <f t="shared" si="17"/>
        <v>56</v>
      </c>
      <c r="O1100" s="15" t="s">
        <v>2910</v>
      </c>
    </row>
    <row r="1101" spans="1:15" x14ac:dyDescent="0.3">
      <c r="A1101" s="14">
        <v>1100</v>
      </c>
      <c r="B1101" s="15" t="s">
        <v>1273</v>
      </c>
      <c r="C1101" s="15" t="s">
        <v>2924</v>
      </c>
      <c r="D1101" s="15" t="s">
        <v>2911</v>
      </c>
      <c r="E1101" s="15" t="s">
        <v>2909</v>
      </c>
      <c r="F1101" s="20" t="s">
        <v>85</v>
      </c>
      <c r="G1101" s="20" t="s">
        <v>92</v>
      </c>
      <c r="H1101" s="20" t="s">
        <v>93</v>
      </c>
      <c r="I1101" s="20" t="s">
        <v>122</v>
      </c>
      <c r="J1101" s="16">
        <v>44783</v>
      </c>
      <c r="K1101" s="16">
        <v>44833</v>
      </c>
      <c r="L1101" s="17">
        <v>44845</v>
      </c>
      <c r="M1101" s="16">
        <v>44872</v>
      </c>
      <c r="N1101" s="18">
        <f t="shared" si="17"/>
        <v>40</v>
      </c>
      <c r="O1101" s="15" t="s">
        <v>2910</v>
      </c>
    </row>
    <row r="1102" spans="1:15" x14ac:dyDescent="0.3">
      <c r="A1102" s="14">
        <v>1101</v>
      </c>
      <c r="B1102" s="15" t="s">
        <v>1275</v>
      </c>
      <c r="C1102" s="15" t="s">
        <v>2924</v>
      </c>
      <c r="D1102" s="15" t="s">
        <v>2911</v>
      </c>
      <c r="E1102" s="15" t="s">
        <v>2909</v>
      </c>
      <c r="F1102" s="20" t="s">
        <v>99</v>
      </c>
      <c r="G1102" s="20" t="s">
        <v>98</v>
      </c>
      <c r="H1102" s="20" t="s">
        <v>92</v>
      </c>
      <c r="I1102" s="20" t="s">
        <v>100</v>
      </c>
      <c r="J1102" s="16">
        <v>44736</v>
      </c>
      <c r="K1102" s="16">
        <v>44771</v>
      </c>
      <c r="L1102" s="17">
        <v>44840</v>
      </c>
      <c r="M1102" s="16">
        <v>44887</v>
      </c>
      <c r="N1102" s="18">
        <f t="shared" si="17"/>
        <v>117</v>
      </c>
      <c r="O1102" s="15" t="s">
        <v>2910</v>
      </c>
    </row>
    <row r="1103" spans="1:15" x14ac:dyDescent="0.3">
      <c r="A1103" s="14">
        <v>1102</v>
      </c>
      <c r="B1103" s="15" t="s">
        <v>1276</v>
      </c>
      <c r="C1103" s="15" t="s">
        <v>2924</v>
      </c>
      <c r="D1103" s="15" t="s">
        <v>2911</v>
      </c>
      <c r="E1103" s="15" t="s">
        <v>2909</v>
      </c>
      <c r="F1103" s="20" t="s">
        <v>52</v>
      </c>
      <c r="G1103" s="20" t="s">
        <v>50</v>
      </c>
      <c r="H1103" s="20" t="s">
        <v>51</v>
      </c>
      <c r="I1103" s="20" t="s">
        <v>183</v>
      </c>
      <c r="J1103" s="16">
        <v>44720</v>
      </c>
      <c r="K1103" s="16">
        <v>44763</v>
      </c>
      <c r="L1103" s="17">
        <v>44802</v>
      </c>
      <c r="M1103" s="16">
        <v>44879</v>
      </c>
      <c r="N1103" s="18">
        <f t="shared" si="17"/>
        <v>117</v>
      </c>
      <c r="O1103" s="15" t="s">
        <v>2910</v>
      </c>
    </row>
    <row r="1104" spans="1:15" x14ac:dyDescent="0.3">
      <c r="A1104" s="14">
        <v>1103</v>
      </c>
      <c r="B1104" s="15" t="s">
        <v>1279</v>
      </c>
      <c r="C1104" s="15" t="s">
        <v>2924</v>
      </c>
      <c r="D1104" s="15" t="s">
        <v>2911</v>
      </c>
      <c r="E1104" s="15" t="s">
        <v>2909</v>
      </c>
      <c r="F1104" s="20" t="s">
        <v>99</v>
      </c>
      <c r="G1104" s="20" t="s">
        <v>98</v>
      </c>
      <c r="H1104" s="20" t="s">
        <v>92</v>
      </c>
      <c r="I1104" s="20" t="s">
        <v>162</v>
      </c>
      <c r="J1104" s="16">
        <v>44754</v>
      </c>
      <c r="K1104" s="16">
        <v>44782</v>
      </c>
      <c r="L1104" s="17">
        <v>44825</v>
      </c>
      <c r="M1104" s="16">
        <v>44883</v>
      </c>
      <c r="N1104" s="18">
        <f t="shared" si="17"/>
        <v>102</v>
      </c>
      <c r="O1104" s="15" t="s">
        <v>2910</v>
      </c>
    </row>
    <row r="1105" spans="1:15" x14ac:dyDescent="0.3">
      <c r="A1105" s="14">
        <v>1104</v>
      </c>
      <c r="B1105" s="15" t="s">
        <v>1280</v>
      </c>
      <c r="C1105" s="15" t="s">
        <v>2924</v>
      </c>
      <c r="D1105" s="15" t="s">
        <v>2911</v>
      </c>
      <c r="E1105" s="15" t="s">
        <v>2909</v>
      </c>
      <c r="F1105" s="20" t="s">
        <v>133</v>
      </c>
      <c r="G1105" s="20" t="s">
        <v>93</v>
      </c>
      <c r="H1105" s="20" t="s">
        <v>98</v>
      </c>
      <c r="I1105" s="20" t="s">
        <v>139</v>
      </c>
      <c r="J1105" s="16">
        <v>44753</v>
      </c>
      <c r="K1105" s="16">
        <v>44805</v>
      </c>
      <c r="L1105" s="17">
        <v>44831</v>
      </c>
      <c r="M1105" s="16">
        <v>44869</v>
      </c>
      <c r="N1105" s="18">
        <f t="shared" si="17"/>
        <v>65</v>
      </c>
      <c r="O1105" s="15" t="s">
        <v>2910</v>
      </c>
    </row>
    <row r="1106" spans="1:15" x14ac:dyDescent="0.3">
      <c r="A1106" s="14">
        <v>1105</v>
      </c>
      <c r="B1106" s="15" t="s">
        <v>1281</v>
      </c>
      <c r="C1106" s="15" t="s">
        <v>2924</v>
      </c>
      <c r="D1106" s="15" t="s">
        <v>2911</v>
      </c>
      <c r="E1106" s="15" t="s">
        <v>2909</v>
      </c>
      <c r="F1106" s="20" t="s">
        <v>133</v>
      </c>
      <c r="G1106" s="20" t="s">
        <v>93</v>
      </c>
      <c r="H1106" s="20" t="s">
        <v>98</v>
      </c>
      <c r="I1106" s="20" t="s">
        <v>190</v>
      </c>
      <c r="J1106" s="16">
        <v>44753</v>
      </c>
      <c r="K1106" s="16">
        <v>44792</v>
      </c>
      <c r="L1106" s="17">
        <v>44823</v>
      </c>
      <c r="M1106" s="16">
        <v>44869</v>
      </c>
      <c r="N1106" s="18">
        <f t="shared" si="17"/>
        <v>78</v>
      </c>
      <c r="O1106" s="15" t="s">
        <v>2910</v>
      </c>
    </row>
    <row r="1107" spans="1:15" x14ac:dyDescent="0.3">
      <c r="A1107" s="14">
        <v>1106</v>
      </c>
      <c r="B1107" s="15" t="s">
        <v>1282</v>
      </c>
      <c r="C1107" s="15" t="s">
        <v>2924</v>
      </c>
      <c r="D1107" s="15" t="s">
        <v>2911</v>
      </c>
      <c r="E1107" s="15" t="s">
        <v>2909</v>
      </c>
      <c r="F1107" s="20" t="s">
        <v>133</v>
      </c>
      <c r="G1107" s="20" t="s">
        <v>93</v>
      </c>
      <c r="H1107" s="20" t="s">
        <v>98</v>
      </c>
      <c r="I1107" s="20" t="s">
        <v>190</v>
      </c>
      <c r="J1107" s="16">
        <v>44753</v>
      </c>
      <c r="K1107" s="16">
        <v>44795</v>
      </c>
      <c r="L1107" s="17">
        <v>44817</v>
      </c>
      <c r="M1107" s="16">
        <v>44869</v>
      </c>
      <c r="N1107" s="18">
        <f t="shared" si="17"/>
        <v>75</v>
      </c>
      <c r="O1107" s="15" t="s">
        <v>2910</v>
      </c>
    </row>
    <row r="1108" spans="1:15" x14ac:dyDescent="0.3">
      <c r="A1108" s="14">
        <v>1107</v>
      </c>
      <c r="B1108" s="15" t="s">
        <v>1283</v>
      </c>
      <c r="C1108" s="15" t="s">
        <v>2924</v>
      </c>
      <c r="D1108" s="15" t="s">
        <v>2911</v>
      </c>
      <c r="E1108" s="15" t="s">
        <v>2909</v>
      </c>
      <c r="F1108" s="20" t="s">
        <v>133</v>
      </c>
      <c r="G1108" s="20" t="s">
        <v>93</v>
      </c>
      <c r="H1108" s="20" t="s">
        <v>98</v>
      </c>
      <c r="I1108" s="20" t="s">
        <v>190</v>
      </c>
      <c r="J1108" s="16">
        <v>44753</v>
      </c>
      <c r="K1108" s="16">
        <v>44805</v>
      </c>
      <c r="L1108" s="17">
        <v>44840</v>
      </c>
      <c r="M1108" s="16">
        <v>44876</v>
      </c>
      <c r="N1108" s="18">
        <f t="shared" si="17"/>
        <v>72</v>
      </c>
      <c r="O1108" s="15" t="s">
        <v>2910</v>
      </c>
    </row>
    <row r="1109" spans="1:15" x14ac:dyDescent="0.3">
      <c r="A1109" s="14">
        <v>1108</v>
      </c>
      <c r="B1109" s="15" t="s">
        <v>1284</v>
      </c>
      <c r="C1109" s="15" t="s">
        <v>2924</v>
      </c>
      <c r="D1109" s="15" t="s">
        <v>2911</v>
      </c>
      <c r="E1109" s="15" t="s">
        <v>2909</v>
      </c>
      <c r="F1109" s="20" t="s">
        <v>133</v>
      </c>
      <c r="G1109" s="20" t="s">
        <v>93</v>
      </c>
      <c r="H1109" s="20" t="s">
        <v>98</v>
      </c>
      <c r="I1109" s="20" t="s">
        <v>136</v>
      </c>
      <c r="J1109" s="16">
        <v>44753</v>
      </c>
      <c r="K1109" s="16">
        <v>44784</v>
      </c>
      <c r="L1109" s="17">
        <v>44817</v>
      </c>
      <c r="M1109" s="16">
        <v>44876</v>
      </c>
      <c r="N1109" s="18">
        <f t="shared" si="17"/>
        <v>93</v>
      </c>
      <c r="O1109" s="15" t="s">
        <v>2910</v>
      </c>
    </row>
    <row r="1110" spans="1:15" x14ac:dyDescent="0.3">
      <c r="A1110" s="14">
        <v>1109</v>
      </c>
      <c r="B1110" s="15" t="s">
        <v>1289</v>
      </c>
      <c r="C1110" s="15" t="s">
        <v>2924</v>
      </c>
      <c r="D1110" s="15" t="s">
        <v>2911</v>
      </c>
      <c r="E1110" s="15" t="s">
        <v>2909</v>
      </c>
      <c r="F1110" s="20" t="s">
        <v>80</v>
      </c>
      <c r="G1110" s="20" t="s">
        <v>55</v>
      </c>
      <c r="H1110" s="20" t="s">
        <v>141</v>
      </c>
      <c r="I1110" s="20" t="s">
        <v>154</v>
      </c>
      <c r="J1110" s="16">
        <v>44718</v>
      </c>
      <c r="K1110" s="16">
        <v>44768</v>
      </c>
      <c r="L1110" s="17">
        <v>44791</v>
      </c>
      <c r="M1110" s="16">
        <v>44872</v>
      </c>
      <c r="N1110" s="18">
        <f t="shared" si="17"/>
        <v>105</v>
      </c>
      <c r="O1110" s="15" t="s">
        <v>2910</v>
      </c>
    </row>
    <row r="1111" spans="1:15" x14ac:dyDescent="0.3">
      <c r="A1111" s="14">
        <v>1110</v>
      </c>
      <c r="B1111" s="15" t="s">
        <v>1290</v>
      </c>
      <c r="C1111" s="15" t="s">
        <v>2924</v>
      </c>
      <c r="D1111" s="15" t="s">
        <v>2911</v>
      </c>
      <c r="E1111" s="15" t="s">
        <v>2909</v>
      </c>
      <c r="F1111" s="20" t="s">
        <v>127</v>
      </c>
      <c r="G1111" s="20" t="s">
        <v>56</v>
      </c>
      <c r="H1111" s="20" t="s">
        <v>129</v>
      </c>
      <c r="I1111" s="20" t="s">
        <v>283</v>
      </c>
      <c r="J1111" s="16">
        <v>44769</v>
      </c>
      <c r="K1111" s="16">
        <v>44817</v>
      </c>
      <c r="L1111" s="17">
        <v>44824</v>
      </c>
      <c r="M1111" s="16">
        <v>44883</v>
      </c>
      <c r="N1111" s="18">
        <f t="shared" si="17"/>
        <v>67</v>
      </c>
      <c r="O1111" s="15" t="s">
        <v>2910</v>
      </c>
    </row>
    <row r="1112" spans="1:15" x14ac:dyDescent="0.3">
      <c r="A1112" s="14">
        <v>1111</v>
      </c>
      <c r="B1112" s="15" t="s">
        <v>1291</v>
      </c>
      <c r="C1112" s="15" t="s">
        <v>2924</v>
      </c>
      <c r="D1112" s="15" t="s">
        <v>2911</v>
      </c>
      <c r="E1112" s="15" t="s">
        <v>2909</v>
      </c>
      <c r="F1112" s="20" t="s">
        <v>127</v>
      </c>
      <c r="G1112" s="20" t="s">
        <v>56</v>
      </c>
      <c r="H1112" s="20" t="s">
        <v>129</v>
      </c>
      <c r="I1112" s="20" t="s">
        <v>130</v>
      </c>
      <c r="J1112" s="16">
        <v>44768</v>
      </c>
      <c r="K1112" s="16">
        <v>44810</v>
      </c>
      <c r="L1112" s="17">
        <v>44831</v>
      </c>
      <c r="M1112" s="16">
        <v>44876</v>
      </c>
      <c r="N1112" s="18">
        <f t="shared" si="17"/>
        <v>67</v>
      </c>
      <c r="O1112" s="15" t="s">
        <v>2910</v>
      </c>
    </row>
    <row r="1113" spans="1:15" x14ac:dyDescent="0.3">
      <c r="A1113" s="14">
        <v>1112</v>
      </c>
      <c r="B1113" s="15" t="s">
        <v>1292</v>
      </c>
      <c r="C1113" s="15" t="s">
        <v>2924</v>
      </c>
      <c r="D1113" s="15" t="s">
        <v>2911</v>
      </c>
      <c r="E1113" s="15" t="s">
        <v>2909</v>
      </c>
      <c r="F1113" s="20" t="s">
        <v>85</v>
      </c>
      <c r="G1113" s="20" t="s">
        <v>92</v>
      </c>
      <c r="H1113" s="20" t="s">
        <v>93</v>
      </c>
      <c r="I1113" s="20" t="s">
        <v>393</v>
      </c>
      <c r="J1113" s="16">
        <v>44769</v>
      </c>
      <c r="K1113" s="16">
        <v>44811</v>
      </c>
      <c r="L1113" s="17">
        <v>44816</v>
      </c>
      <c r="M1113" s="16">
        <v>44886</v>
      </c>
      <c r="N1113" s="18">
        <f t="shared" si="17"/>
        <v>76</v>
      </c>
      <c r="O1113" s="15" t="s">
        <v>2910</v>
      </c>
    </row>
    <row r="1114" spans="1:15" x14ac:dyDescent="0.3">
      <c r="A1114" s="14">
        <v>1113</v>
      </c>
      <c r="B1114" s="15" t="s">
        <v>1293</v>
      </c>
      <c r="C1114" s="15" t="s">
        <v>2924</v>
      </c>
      <c r="D1114" s="15" t="s">
        <v>2911</v>
      </c>
      <c r="E1114" s="15" t="s">
        <v>2909</v>
      </c>
      <c r="F1114" s="20" t="s">
        <v>80</v>
      </c>
      <c r="G1114" s="20" t="s">
        <v>55</v>
      </c>
      <c r="H1114" s="20" t="s">
        <v>141</v>
      </c>
      <c r="I1114" s="20" t="s">
        <v>271</v>
      </c>
      <c r="J1114" s="16">
        <v>44783</v>
      </c>
      <c r="K1114" s="16">
        <v>44812</v>
      </c>
      <c r="L1114" s="17">
        <v>44825</v>
      </c>
      <c r="M1114" s="16">
        <v>44890</v>
      </c>
      <c r="N1114" s="18">
        <f t="shared" si="17"/>
        <v>79</v>
      </c>
      <c r="O1114" s="15" t="s">
        <v>2910</v>
      </c>
    </row>
    <row r="1115" spans="1:15" x14ac:dyDescent="0.3">
      <c r="A1115" s="14">
        <v>1114</v>
      </c>
      <c r="B1115" s="15" t="s">
        <v>1298</v>
      </c>
      <c r="C1115" s="15" t="s">
        <v>2924</v>
      </c>
      <c r="D1115" s="15" t="s">
        <v>2911</v>
      </c>
      <c r="E1115" s="15" t="s">
        <v>2909</v>
      </c>
      <c r="F1115" s="20" t="s">
        <v>52</v>
      </c>
      <c r="G1115" s="20" t="s">
        <v>50</v>
      </c>
      <c r="H1115" s="20" t="s">
        <v>51</v>
      </c>
      <c r="I1115" s="20" t="s">
        <v>911</v>
      </c>
      <c r="J1115" s="16">
        <v>44718</v>
      </c>
      <c r="K1115" s="16">
        <v>44754</v>
      </c>
      <c r="L1115" s="17">
        <v>44802</v>
      </c>
      <c r="M1115" s="16">
        <v>44866</v>
      </c>
      <c r="N1115" s="18">
        <f t="shared" si="17"/>
        <v>113</v>
      </c>
      <c r="O1115" s="15" t="s">
        <v>2910</v>
      </c>
    </row>
    <row r="1116" spans="1:15" x14ac:dyDescent="0.3">
      <c r="A1116" s="14">
        <v>1115</v>
      </c>
      <c r="B1116" s="15" t="s">
        <v>1299</v>
      </c>
      <c r="C1116" s="15" t="s">
        <v>2924</v>
      </c>
      <c r="D1116" s="15" t="s">
        <v>2911</v>
      </c>
      <c r="E1116" s="15" t="s">
        <v>2909</v>
      </c>
      <c r="F1116" s="20" t="s">
        <v>127</v>
      </c>
      <c r="G1116" s="20" t="s">
        <v>149</v>
      </c>
      <c r="H1116" s="20" t="s">
        <v>141</v>
      </c>
      <c r="I1116" s="20" t="s">
        <v>150</v>
      </c>
      <c r="J1116" s="16">
        <v>44718</v>
      </c>
      <c r="K1116" s="16">
        <v>44771</v>
      </c>
      <c r="L1116" s="17">
        <v>44791</v>
      </c>
      <c r="M1116" s="16">
        <v>44866</v>
      </c>
      <c r="N1116" s="18">
        <f t="shared" si="17"/>
        <v>96</v>
      </c>
      <c r="O1116" s="15" t="s">
        <v>2910</v>
      </c>
    </row>
    <row r="1117" spans="1:15" x14ac:dyDescent="0.3">
      <c r="A1117" s="14">
        <v>1116</v>
      </c>
      <c r="B1117" s="15" t="s">
        <v>1300</v>
      </c>
      <c r="C1117" s="15" t="s">
        <v>2924</v>
      </c>
      <c r="D1117" s="15" t="s">
        <v>2911</v>
      </c>
      <c r="E1117" s="15" t="s">
        <v>2909</v>
      </c>
      <c r="F1117" s="20" t="s">
        <v>127</v>
      </c>
      <c r="G1117" s="20" t="s">
        <v>149</v>
      </c>
      <c r="H1117" s="20" t="s">
        <v>141</v>
      </c>
      <c r="I1117" s="20" t="s">
        <v>150</v>
      </c>
      <c r="J1117" s="16">
        <v>44718</v>
      </c>
      <c r="K1117" s="16">
        <v>44777</v>
      </c>
      <c r="L1117" s="17">
        <v>44802</v>
      </c>
      <c r="M1117" s="16">
        <v>44866</v>
      </c>
      <c r="N1117" s="18">
        <f t="shared" si="17"/>
        <v>90</v>
      </c>
      <c r="O1117" s="15" t="s">
        <v>2910</v>
      </c>
    </row>
    <row r="1118" spans="1:15" x14ac:dyDescent="0.3">
      <c r="A1118" s="14">
        <v>1117</v>
      </c>
      <c r="B1118" s="15" t="s">
        <v>1301</v>
      </c>
      <c r="C1118" s="15" t="s">
        <v>2924</v>
      </c>
      <c r="D1118" s="15" t="s">
        <v>2911</v>
      </c>
      <c r="E1118" s="15" t="s">
        <v>2909</v>
      </c>
      <c r="F1118" s="20" t="s">
        <v>80</v>
      </c>
      <c r="G1118" s="20" t="s">
        <v>55</v>
      </c>
      <c r="H1118" s="20" t="s">
        <v>141</v>
      </c>
      <c r="I1118" s="20" t="s">
        <v>266</v>
      </c>
      <c r="J1118" s="16">
        <v>44783</v>
      </c>
      <c r="K1118" s="16">
        <v>44817</v>
      </c>
      <c r="L1118" s="17">
        <v>44837</v>
      </c>
      <c r="M1118" s="16">
        <v>44879</v>
      </c>
      <c r="N1118" s="18">
        <f t="shared" si="17"/>
        <v>63</v>
      </c>
      <c r="O1118" s="15" t="s">
        <v>2910</v>
      </c>
    </row>
    <row r="1119" spans="1:15" x14ac:dyDescent="0.3">
      <c r="A1119" s="14">
        <v>1118</v>
      </c>
      <c r="B1119" s="15" t="s">
        <v>1302</v>
      </c>
      <c r="C1119" s="15" t="s">
        <v>2924</v>
      </c>
      <c r="D1119" s="15" t="s">
        <v>2911</v>
      </c>
      <c r="E1119" s="15" t="s">
        <v>2909</v>
      </c>
      <c r="F1119" s="20" t="s">
        <v>52</v>
      </c>
      <c r="G1119" s="20" t="s">
        <v>50</v>
      </c>
      <c r="H1119" s="20" t="s">
        <v>51</v>
      </c>
      <c r="I1119" s="20" t="s">
        <v>53</v>
      </c>
      <c r="J1119" s="16">
        <v>44783</v>
      </c>
      <c r="K1119" s="16">
        <v>44817</v>
      </c>
      <c r="L1119" s="17">
        <v>44833</v>
      </c>
      <c r="M1119" s="16">
        <v>44890</v>
      </c>
      <c r="N1119" s="18">
        <f t="shared" si="17"/>
        <v>74</v>
      </c>
      <c r="O1119" s="15" t="s">
        <v>2910</v>
      </c>
    </row>
    <row r="1120" spans="1:15" x14ac:dyDescent="0.3">
      <c r="A1120" s="14">
        <v>1119</v>
      </c>
      <c r="B1120" s="15" t="s">
        <v>1303</v>
      </c>
      <c r="C1120" s="15" t="s">
        <v>2924</v>
      </c>
      <c r="D1120" s="15" t="s">
        <v>2911</v>
      </c>
      <c r="E1120" s="15" t="s">
        <v>2909</v>
      </c>
      <c r="F1120" s="20" t="s">
        <v>52</v>
      </c>
      <c r="G1120" s="20" t="s">
        <v>50</v>
      </c>
      <c r="H1120" s="20" t="s">
        <v>51</v>
      </c>
      <c r="I1120" s="20" t="s">
        <v>722</v>
      </c>
      <c r="J1120" s="16">
        <v>44784</v>
      </c>
      <c r="K1120" s="16">
        <v>44817</v>
      </c>
      <c r="L1120" s="17">
        <v>44833</v>
      </c>
      <c r="M1120" s="16">
        <v>44873</v>
      </c>
      <c r="N1120" s="18">
        <f t="shared" si="17"/>
        <v>57</v>
      </c>
      <c r="O1120" s="15" t="s">
        <v>2910</v>
      </c>
    </row>
    <row r="1121" spans="1:15" x14ac:dyDescent="0.3">
      <c r="A1121" s="14">
        <v>1120</v>
      </c>
      <c r="B1121" s="15" t="s">
        <v>1304</v>
      </c>
      <c r="C1121" s="15" t="s">
        <v>2924</v>
      </c>
      <c r="D1121" s="15" t="s">
        <v>2911</v>
      </c>
      <c r="E1121" s="15" t="s">
        <v>2909</v>
      </c>
      <c r="F1121" s="20" t="s">
        <v>52</v>
      </c>
      <c r="G1121" s="20" t="s">
        <v>149</v>
      </c>
      <c r="H1121" s="20" t="s">
        <v>51</v>
      </c>
      <c r="I1121" s="20" t="s">
        <v>156</v>
      </c>
      <c r="J1121" s="16">
        <v>44784</v>
      </c>
      <c r="K1121" s="16">
        <v>44817</v>
      </c>
      <c r="L1121" s="17">
        <v>44833</v>
      </c>
      <c r="M1121" s="16">
        <v>44886</v>
      </c>
      <c r="N1121" s="18">
        <f t="shared" si="17"/>
        <v>70</v>
      </c>
      <c r="O1121" s="15" t="s">
        <v>2910</v>
      </c>
    </row>
    <row r="1122" spans="1:15" x14ac:dyDescent="0.3">
      <c r="A1122" s="14">
        <v>1121</v>
      </c>
      <c r="B1122" s="15" t="s">
        <v>1305</v>
      </c>
      <c r="C1122" s="15" t="s">
        <v>2924</v>
      </c>
      <c r="D1122" s="15" t="s">
        <v>2911</v>
      </c>
      <c r="E1122" s="15" t="s">
        <v>2909</v>
      </c>
      <c r="F1122" s="20" t="s">
        <v>52</v>
      </c>
      <c r="G1122" s="20" t="s">
        <v>149</v>
      </c>
      <c r="H1122" s="20" t="s">
        <v>51</v>
      </c>
      <c r="I1122" s="20" t="s">
        <v>955</v>
      </c>
      <c r="J1122" s="16">
        <v>44785</v>
      </c>
      <c r="K1122" s="16">
        <v>44817</v>
      </c>
      <c r="L1122" s="17">
        <v>44826</v>
      </c>
      <c r="M1122" s="16">
        <v>44872</v>
      </c>
      <c r="N1122" s="18">
        <f t="shared" si="17"/>
        <v>56</v>
      </c>
      <c r="O1122" s="15" t="s">
        <v>2910</v>
      </c>
    </row>
    <row r="1123" spans="1:15" x14ac:dyDescent="0.3">
      <c r="A1123" s="14">
        <v>1122</v>
      </c>
      <c r="B1123" s="15" t="s">
        <v>1306</v>
      </c>
      <c r="C1123" s="15" t="s">
        <v>2924</v>
      </c>
      <c r="D1123" s="15" t="s">
        <v>2911</v>
      </c>
      <c r="E1123" s="15" t="s">
        <v>2909</v>
      </c>
      <c r="F1123" s="20" t="s">
        <v>127</v>
      </c>
      <c r="G1123" s="20" t="s">
        <v>56</v>
      </c>
      <c r="H1123" s="20" t="s">
        <v>129</v>
      </c>
      <c r="I1123" s="20" t="s">
        <v>196</v>
      </c>
      <c r="J1123" s="16">
        <v>44785</v>
      </c>
      <c r="K1123" s="16">
        <v>44819</v>
      </c>
      <c r="L1123" s="17">
        <v>44831</v>
      </c>
      <c r="M1123" s="16">
        <v>44879</v>
      </c>
      <c r="N1123" s="18">
        <f t="shared" si="17"/>
        <v>61</v>
      </c>
      <c r="O1123" s="15" t="s">
        <v>2910</v>
      </c>
    </row>
    <row r="1124" spans="1:15" x14ac:dyDescent="0.3">
      <c r="A1124" s="14">
        <v>1123</v>
      </c>
      <c r="B1124" s="15" t="s">
        <v>1307</v>
      </c>
      <c r="C1124" s="15" t="s">
        <v>2924</v>
      </c>
      <c r="D1124" s="15" t="s">
        <v>2911</v>
      </c>
      <c r="E1124" s="15" t="s">
        <v>2914</v>
      </c>
      <c r="F1124" s="20" t="s">
        <v>127</v>
      </c>
      <c r="G1124" s="20" t="s">
        <v>55</v>
      </c>
      <c r="H1124" s="20" t="s">
        <v>84</v>
      </c>
      <c r="I1124" s="20" t="s">
        <v>283</v>
      </c>
      <c r="J1124" s="16">
        <v>44781</v>
      </c>
      <c r="K1124" s="16">
        <v>44817</v>
      </c>
      <c r="L1124" s="17">
        <v>44824</v>
      </c>
      <c r="M1124" s="16">
        <v>44890</v>
      </c>
      <c r="N1124" s="18">
        <f t="shared" si="17"/>
        <v>74</v>
      </c>
      <c r="O1124" s="15" t="s">
        <v>2910</v>
      </c>
    </row>
    <row r="1125" spans="1:15" x14ac:dyDescent="0.3">
      <c r="A1125" s="14">
        <v>1124</v>
      </c>
      <c r="B1125" s="15" t="s">
        <v>1308</v>
      </c>
      <c r="C1125" s="15" t="s">
        <v>2924</v>
      </c>
      <c r="D1125" s="15" t="s">
        <v>2911</v>
      </c>
      <c r="E1125" s="15" t="s">
        <v>2914</v>
      </c>
      <c r="F1125" s="20" t="s">
        <v>80</v>
      </c>
      <c r="G1125" s="20" t="s">
        <v>93</v>
      </c>
      <c r="H1125" s="20" t="s">
        <v>84</v>
      </c>
      <c r="I1125" s="20" t="s">
        <v>393</v>
      </c>
      <c r="J1125" s="16">
        <v>44783</v>
      </c>
      <c r="K1125" s="16">
        <v>44813</v>
      </c>
      <c r="L1125" s="17">
        <v>44852</v>
      </c>
      <c r="M1125" s="16">
        <v>44887</v>
      </c>
      <c r="N1125" s="18">
        <f t="shared" si="17"/>
        <v>75</v>
      </c>
      <c r="O1125" s="15" t="s">
        <v>2910</v>
      </c>
    </row>
    <row r="1126" spans="1:15" x14ac:dyDescent="0.3">
      <c r="A1126" s="14">
        <v>1125</v>
      </c>
      <c r="B1126" s="15" t="s">
        <v>1311</v>
      </c>
      <c r="C1126" s="15" t="s">
        <v>2924</v>
      </c>
      <c r="D1126" s="15" t="s">
        <v>2911</v>
      </c>
      <c r="E1126" s="15" t="s">
        <v>2914</v>
      </c>
      <c r="F1126" s="20" t="s">
        <v>133</v>
      </c>
      <c r="G1126" s="20" t="s">
        <v>56</v>
      </c>
      <c r="H1126" s="20" t="s">
        <v>1312</v>
      </c>
      <c r="I1126" s="20" t="s">
        <v>196</v>
      </c>
      <c r="J1126" s="16">
        <v>44788</v>
      </c>
      <c r="K1126" s="16">
        <v>44818</v>
      </c>
      <c r="L1126" s="17">
        <v>44838</v>
      </c>
      <c r="M1126" s="16">
        <v>44866</v>
      </c>
      <c r="N1126" s="18">
        <f t="shared" si="17"/>
        <v>49</v>
      </c>
      <c r="O1126" s="15" t="s">
        <v>2910</v>
      </c>
    </row>
    <row r="1127" spans="1:15" x14ac:dyDescent="0.3">
      <c r="A1127" s="14">
        <v>1126</v>
      </c>
      <c r="B1127" s="15" t="s">
        <v>1313</v>
      </c>
      <c r="C1127" s="15" t="s">
        <v>2924</v>
      </c>
      <c r="D1127" s="15" t="s">
        <v>2911</v>
      </c>
      <c r="E1127" s="15" t="s">
        <v>2909</v>
      </c>
      <c r="F1127" s="20" t="s">
        <v>57</v>
      </c>
      <c r="G1127" s="20" t="s">
        <v>55</v>
      </c>
      <c r="H1127" s="20" t="s">
        <v>56</v>
      </c>
      <c r="I1127" s="20" t="s">
        <v>58</v>
      </c>
      <c r="J1127" s="16">
        <v>44764</v>
      </c>
      <c r="K1127" s="16">
        <v>44813</v>
      </c>
      <c r="L1127" s="17">
        <v>44824</v>
      </c>
      <c r="M1127" s="16">
        <v>44866</v>
      </c>
      <c r="N1127" s="18">
        <f t="shared" si="17"/>
        <v>54</v>
      </c>
      <c r="O1127" s="15" t="s">
        <v>2910</v>
      </c>
    </row>
    <row r="1128" spans="1:15" x14ac:dyDescent="0.3">
      <c r="A1128" s="14">
        <v>1127</v>
      </c>
      <c r="B1128" s="15" t="s">
        <v>1315</v>
      </c>
      <c r="C1128" s="15" t="s">
        <v>2924</v>
      </c>
      <c r="D1128" s="15" t="s">
        <v>2911</v>
      </c>
      <c r="E1128" s="15" t="s">
        <v>2909</v>
      </c>
      <c r="F1128" s="20" t="s">
        <v>99</v>
      </c>
      <c r="G1128" s="20" t="s">
        <v>98</v>
      </c>
      <c r="H1128" s="20" t="s">
        <v>92</v>
      </c>
      <c r="I1128" s="20" t="s">
        <v>192</v>
      </c>
      <c r="J1128" s="16">
        <v>44764</v>
      </c>
      <c r="K1128" s="16">
        <v>44813</v>
      </c>
      <c r="L1128" s="17">
        <v>44868</v>
      </c>
      <c r="M1128" s="16">
        <v>44888</v>
      </c>
      <c r="N1128" s="18">
        <f t="shared" si="17"/>
        <v>76</v>
      </c>
      <c r="O1128" s="15" t="s">
        <v>2910</v>
      </c>
    </row>
    <row r="1129" spans="1:15" x14ac:dyDescent="0.3">
      <c r="A1129" s="14">
        <v>1128</v>
      </c>
      <c r="B1129" s="15" t="s">
        <v>1317</v>
      </c>
      <c r="C1129" s="15" t="s">
        <v>2924</v>
      </c>
      <c r="D1129" s="15" t="s">
        <v>2911</v>
      </c>
      <c r="E1129" s="15" t="s">
        <v>2909</v>
      </c>
      <c r="F1129" s="20" t="s">
        <v>133</v>
      </c>
      <c r="G1129" s="20" t="s">
        <v>93</v>
      </c>
      <c r="H1129" s="20" t="s">
        <v>98</v>
      </c>
      <c r="I1129" s="20" t="s">
        <v>139</v>
      </c>
      <c r="J1129" s="16">
        <v>44778</v>
      </c>
      <c r="K1129" s="16">
        <v>44810</v>
      </c>
      <c r="L1129" s="17">
        <v>44840</v>
      </c>
      <c r="M1129" s="16">
        <v>44869</v>
      </c>
      <c r="N1129" s="18">
        <f t="shared" si="17"/>
        <v>60</v>
      </c>
      <c r="O1129" s="15" t="s">
        <v>2910</v>
      </c>
    </row>
    <row r="1130" spans="1:15" x14ac:dyDescent="0.3">
      <c r="A1130" s="14">
        <v>1129</v>
      </c>
      <c r="B1130" s="15" t="s">
        <v>1319</v>
      </c>
      <c r="C1130" s="15" t="s">
        <v>2924</v>
      </c>
      <c r="D1130" s="15" t="s">
        <v>2911</v>
      </c>
      <c r="E1130" s="15" t="s">
        <v>2909</v>
      </c>
      <c r="F1130" s="20" t="s">
        <v>127</v>
      </c>
      <c r="G1130" s="20" t="s">
        <v>56</v>
      </c>
      <c r="H1130" s="20" t="s">
        <v>129</v>
      </c>
      <c r="I1130" s="20" t="s">
        <v>130</v>
      </c>
      <c r="J1130" s="16">
        <v>44719</v>
      </c>
      <c r="K1130" s="16">
        <v>44756</v>
      </c>
      <c r="L1130" s="17">
        <v>44775</v>
      </c>
      <c r="M1130" s="16">
        <v>44869</v>
      </c>
      <c r="N1130" s="18">
        <f t="shared" si="17"/>
        <v>114</v>
      </c>
      <c r="O1130" s="15" t="s">
        <v>2910</v>
      </c>
    </row>
    <row r="1131" spans="1:15" x14ac:dyDescent="0.3">
      <c r="A1131" s="14">
        <v>1130</v>
      </c>
      <c r="B1131" s="15" t="s">
        <v>1320</v>
      </c>
      <c r="C1131" s="15" t="s">
        <v>2924</v>
      </c>
      <c r="D1131" s="15" t="s">
        <v>2911</v>
      </c>
      <c r="E1131" s="15" t="s">
        <v>2909</v>
      </c>
      <c r="F1131" s="20" t="s">
        <v>80</v>
      </c>
      <c r="G1131" s="20" t="s">
        <v>55</v>
      </c>
      <c r="H1131" s="20" t="s">
        <v>141</v>
      </c>
      <c r="I1131" s="20" t="s">
        <v>115</v>
      </c>
      <c r="J1131" s="16">
        <v>44753</v>
      </c>
      <c r="K1131" s="16">
        <v>44784</v>
      </c>
      <c r="L1131" s="17">
        <v>44804</v>
      </c>
      <c r="M1131" s="16">
        <v>44872</v>
      </c>
      <c r="N1131" s="18">
        <f t="shared" si="17"/>
        <v>89</v>
      </c>
      <c r="O1131" s="15" t="s">
        <v>2910</v>
      </c>
    </row>
    <row r="1132" spans="1:15" x14ac:dyDescent="0.3">
      <c r="A1132" s="14">
        <v>1131</v>
      </c>
      <c r="B1132" s="15" t="s">
        <v>1321</v>
      </c>
      <c r="C1132" s="15" t="s">
        <v>2924</v>
      </c>
      <c r="D1132" s="15" t="s">
        <v>2911</v>
      </c>
      <c r="E1132" s="15" t="s">
        <v>2909</v>
      </c>
      <c r="F1132" s="20" t="s">
        <v>99</v>
      </c>
      <c r="G1132" s="20" t="s">
        <v>98</v>
      </c>
      <c r="H1132" s="20" t="s">
        <v>92</v>
      </c>
      <c r="I1132" s="20" t="s">
        <v>100</v>
      </c>
      <c r="J1132" s="16">
        <v>44754</v>
      </c>
      <c r="K1132" s="16">
        <v>44782</v>
      </c>
      <c r="L1132" s="17">
        <v>44825</v>
      </c>
      <c r="M1132" s="16">
        <v>44887</v>
      </c>
      <c r="N1132" s="18">
        <f t="shared" si="17"/>
        <v>106</v>
      </c>
      <c r="O1132" s="15" t="s">
        <v>2910</v>
      </c>
    </row>
    <row r="1133" spans="1:15" x14ac:dyDescent="0.3">
      <c r="A1133" s="14">
        <v>1132</v>
      </c>
      <c r="B1133" s="15" t="s">
        <v>1322</v>
      </c>
      <c r="C1133" s="15" t="s">
        <v>2924</v>
      </c>
      <c r="D1133" s="15" t="s">
        <v>2911</v>
      </c>
      <c r="E1133" s="15" t="s">
        <v>2909</v>
      </c>
      <c r="F1133" s="20" t="s">
        <v>99</v>
      </c>
      <c r="G1133" s="20" t="s">
        <v>98</v>
      </c>
      <c r="H1133" s="20" t="s">
        <v>92</v>
      </c>
      <c r="I1133" s="20" t="s">
        <v>162</v>
      </c>
      <c r="J1133" s="16">
        <v>44753</v>
      </c>
      <c r="K1133" s="16">
        <v>44782</v>
      </c>
      <c r="L1133" s="17">
        <v>44825</v>
      </c>
      <c r="M1133" s="16">
        <v>44879</v>
      </c>
      <c r="N1133" s="18">
        <f t="shared" si="17"/>
        <v>98</v>
      </c>
      <c r="O1133" s="15" t="s">
        <v>2910</v>
      </c>
    </row>
    <row r="1134" spans="1:15" x14ac:dyDescent="0.3">
      <c r="A1134" s="14">
        <v>1133</v>
      </c>
      <c r="B1134" s="15" t="s">
        <v>1323</v>
      </c>
      <c r="C1134" s="15" t="s">
        <v>2924</v>
      </c>
      <c r="D1134" s="15" t="s">
        <v>2911</v>
      </c>
      <c r="E1134" s="15" t="s">
        <v>2909</v>
      </c>
      <c r="F1134" s="20" t="s">
        <v>80</v>
      </c>
      <c r="G1134" s="20" t="s">
        <v>55</v>
      </c>
      <c r="H1134" s="20" t="s">
        <v>141</v>
      </c>
      <c r="I1134" s="20" t="s">
        <v>142</v>
      </c>
      <c r="J1134" s="16">
        <v>44754</v>
      </c>
      <c r="K1134" s="16">
        <v>44784</v>
      </c>
      <c r="L1134" s="17">
        <v>44812</v>
      </c>
      <c r="M1134" s="16">
        <v>44872</v>
      </c>
      <c r="N1134" s="18">
        <f t="shared" si="17"/>
        <v>89</v>
      </c>
      <c r="O1134" s="15" t="s">
        <v>2910</v>
      </c>
    </row>
    <row r="1135" spans="1:15" x14ac:dyDescent="0.3">
      <c r="A1135" s="14">
        <v>1134</v>
      </c>
      <c r="B1135" s="15" t="s">
        <v>1324</v>
      </c>
      <c r="C1135" s="15" t="s">
        <v>2924</v>
      </c>
      <c r="D1135" s="15" t="s">
        <v>2911</v>
      </c>
      <c r="E1135" s="15" t="s">
        <v>2909</v>
      </c>
      <c r="F1135" s="20" t="s">
        <v>52</v>
      </c>
      <c r="G1135" s="20" t="s">
        <v>149</v>
      </c>
      <c r="H1135" s="20" t="s">
        <v>51</v>
      </c>
      <c r="I1135" s="20" t="s">
        <v>156</v>
      </c>
      <c r="J1135" s="16">
        <v>44778</v>
      </c>
      <c r="K1135" s="16">
        <v>44805</v>
      </c>
      <c r="L1135" s="17">
        <v>44833</v>
      </c>
      <c r="M1135" s="16">
        <v>44886</v>
      </c>
      <c r="N1135" s="18">
        <f t="shared" si="17"/>
        <v>82</v>
      </c>
      <c r="O1135" s="15" t="s">
        <v>2910</v>
      </c>
    </row>
    <row r="1136" spans="1:15" x14ac:dyDescent="0.3">
      <c r="A1136" s="14">
        <v>1135</v>
      </c>
      <c r="B1136" s="15" t="s">
        <v>1325</v>
      </c>
      <c r="C1136" s="15" t="s">
        <v>2924</v>
      </c>
      <c r="D1136" s="15" t="s">
        <v>2911</v>
      </c>
      <c r="E1136" s="15" t="s">
        <v>2909</v>
      </c>
      <c r="F1136" s="20" t="s">
        <v>85</v>
      </c>
      <c r="G1136" s="20" t="s">
        <v>92</v>
      </c>
      <c r="H1136" s="20" t="s">
        <v>93</v>
      </c>
      <c r="I1136" s="20" t="s">
        <v>362</v>
      </c>
      <c r="J1136" s="16">
        <v>44778</v>
      </c>
      <c r="K1136" s="16">
        <v>44810</v>
      </c>
      <c r="L1136" s="17">
        <v>44816</v>
      </c>
      <c r="M1136" s="16">
        <v>44869</v>
      </c>
      <c r="N1136" s="18">
        <f t="shared" si="17"/>
        <v>60</v>
      </c>
      <c r="O1136" s="15" t="s">
        <v>2910</v>
      </c>
    </row>
    <row r="1137" spans="1:15" x14ac:dyDescent="0.3">
      <c r="A1137" s="14">
        <v>1136</v>
      </c>
      <c r="B1137" s="15" t="s">
        <v>1326</v>
      </c>
      <c r="C1137" s="15" t="s">
        <v>2924</v>
      </c>
      <c r="D1137" s="15" t="s">
        <v>2911</v>
      </c>
      <c r="E1137" s="15" t="s">
        <v>2909</v>
      </c>
      <c r="F1137" s="20" t="s">
        <v>85</v>
      </c>
      <c r="G1137" s="20" t="s">
        <v>92</v>
      </c>
      <c r="H1137" s="20" t="s">
        <v>93</v>
      </c>
      <c r="I1137" s="20" t="s">
        <v>160</v>
      </c>
      <c r="J1137" s="16">
        <v>44776</v>
      </c>
      <c r="K1137" s="16">
        <v>44786</v>
      </c>
      <c r="L1137" s="17">
        <v>44827</v>
      </c>
      <c r="M1137" s="16">
        <v>44883</v>
      </c>
      <c r="N1137" s="18">
        <f t="shared" si="17"/>
        <v>98</v>
      </c>
      <c r="O1137" s="15" t="s">
        <v>2910</v>
      </c>
    </row>
    <row r="1138" spans="1:15" x14ac:dyDescent="0.3">
      <c r="A1138" s="14">
        <v>1137</v>
      </c>
      <c r="B1138" s="15" t="s">
        <v>1327</v>
      </c>
      <c r="C1138" s="15" t="s">
        <v>2924</v>
      </c>
      <c r="D1138" s="15" t="s">
        <v>2911</v>
      </c>
      <c r="E1138" s="15" t="s">
        <v>2909</v>
      </c>
      <c r="F1138" s="20" t="s">
        <v>57</v>
      </c>
      <c r="G1138" s="20" t="s">
        <v>55</v>
      </c>
      <c r="H1138" s="20" t="s">
        <v>56</v>
      </c>
      <c r="I1138" s="20" t="s">
        <v>158</v>
      </c>
      <c r="J1138" s="16">
        <v>44781</v>
      </c>
      <c r="K1138" s="16">
        <v>44813</v>
      </c>
      <c r="L1138" s="17">
        <v>44824</v>
      </c>
      <c r="M1138" s="16">
        <v>44876</v>
      </c>
      <c r="N1138" s="18">
        <f t="shared" si="17"/>
        <v>64</v>
      </c>
      <c r="O1138" s="15" t="s">
        <v>2910</v>
      </c>
    </row>
    <row r="1139" spans="1:15" x14ac:dyDescent="0.3">
      <c r="A1139" s="14">
        <v>1138</v>
      </c>
      <c r="B1139" s="15" t="s">
        <v>1328</v>
      </c>
      <c r="C1139" s="15" t="s">
        <v>2924</v>
      </c>
      <c r="D1139" s="15" t="s">
        <v>2911</v>
      </c>
      <c r="E1139" s="15" t="s">
        <v>2909</v>
      </c>
      <c r="F1139" s="20" t="s">
        <v>52</v>
      </c>
      <c r="G1139" s="20" t="s">
        <v>50</v>
      </c>
      <c r="H1139" s="20" t="s">
        <v>51</v>
      </c>
      <c r="I1139" s="20" t="s">
        <v>53</v>
      </c>
      <c r="J1139" s="16">
        <v>44778</v>
      </c>
      <c r="K1139" s="16">
        <v>44810</v>
      </c>
      <c r="L1139" s="17">
        <v>44826</v>
      </c>
      <c r="M1139" s="16">
        <v>44886</v>
      </c>
      <c r="N1139" s="18">
        <f t="shared" si="17"/>
        <v>77</v>
      </c>
      <c r="O1139" s="15" t="s">
        <v>2910</v>
      </c>
    </row>
    <row r="1140" spans="1:15" x14ac:dyDescent="0.3">
      <c r="A1140" s="14">
        <v>1139</v>
      </c>
      <c r="B1140" s="15" t="s">
        <v>1329</v>
      </c>
      <c r="C1140" s="15" t="s">
        <v>2924</v>
      </c>
      <c r="D1140" s="15" t="s">
        <v>2911</v>
      </c>
      <c r="E1140" s="15" t="s">
        <v>2909</v>
      </c>
      <c r="F1140" s="20" t="s">
        <v>85</v>
      </c>
      <c r="G1140" s="20" t="s">
        <v>92</v>
      </c>
      <c r="H1140" s="20" t="s">
        <v>93</v>
      </c>
      <c r="I1140" s="20" t="s">
        <v>124</v>
      </c>
      <c r="J1140" s="16">
        <v>44781</v>
      </c>
      <c r="K1140" s="16">
        <v>44786</v>
      </c>
      <c r="L1140" s="17">
        <v>44827</v>
      </c>
      <c r="M1140" s="16">
        <v>44869</v>
      </c>
      <c r="N1140" s="18">
        <f t="shared" si="17"/>
        <v>84</v>
      </c>
      <c r="O1140" s="15" t="s">
        <v>2910</v>
      </c>
    </row>
    <row r="1141" spans="1:15" x14ac:dyDescent="0.3">
      <c r="A1141" s="14">
        <v>1140</v>
      </c>
      <c r="B1141" s="15" t="s">
        <v>1330</v>
      </c>
      <c r="C1141" s="15" t="s">
        <v>2924</v>
      </c>
      <c r="D1141" s="15" t="s">
        <v>2911</v>
      </c>
      <c r="E1141" s="15" t="s">
        <v>2914</v>
      </c>
      <c r="F1141" s="20" t="s">
        <v>80</v>
      </c>
      <c r="G1141" s="20" t="s">
        <v>93</v>
      </c>
      <c r="H1141" s="20" t="s">
        <v>668</v>
      </c>
      <c r="I1141" s="20" t="s">
        <v>390</v>
      </c>
      <c r="J1141" s="16">
        <v>44788</v>
      </c>
      <c r="K1141" s="16">
        <v>44817</v>
      </c>
      <c r="L1141" s="17">
        <v>44852</v>
      </c>
      <c r="M1141" s="16">
        <v>44886</v>
      </c>
      <c r="N1141" s="18">
        <f t="shared" si="17"/>
        <v>70</v>
      </c>
      <c r="O1141" s="15" t="s">
        <v>2910</v>
      </c>
    </row>
    <row r="1142" spans="1:15" x14ac:dyDescent="0.3">
      <c r="A1142" s="14">
        <v>1141</v>
      </c>
      <c r="B1142" s="15" t="s">
        <v>1336</v>
      </c>
      <c r="C1142" s="15" t="s">
        <v>2924</v>
      </c>
      <c r="D1142" s="15" t="s">
        <v>2911</v>
      </c>
      <c r="E1142" s="15" t="s">
        <v>2909</v>
      </c>
      <c r="F1142" s="20" t="s">
        <v>127</v>
      </c>
      <c r="G1142" s="20" t="s">
        <v>56</v>
      </c>
      <c r="H1142" s="20" t="s">
        <v>129</v>
      </c>
      <c r="I1142" s="20" t="s">
        <v>196</v>
      </c>
      <c r="J1142" s="16">
        <v>44768</v>
      </c>
      <c r="K1142" s="16">
        <v>44792</v>
      </c>
      <c r="L1142" s="17">
        <v>44809</v>
      </c>
      <c r="M1142" s="16">
        <v>44866</v>
      </c>
      <c r="N1142" s="18">
        <f t="shared" si="17"/>
        <v>75</v>
      </c>
      <c r="O1142" s="15" t="s">
        <v>2910</v>
      </c>
    </row>
    <row r="1143" spans="1:15" x14ac:dyDescent="0.3">
      <c r="A1143" s="14">
        <v>1142</v>
      </c>
      <c r="B1143" s="15" t="s">
        <v>1337</v>
      </c>
      <c r="C1143" s="15" t="s">
        <v>2924</v>
      </c>
      <c r="D1143" s="15" t="s">
        <v>2911</v>
      </c>
      <c r="E1143" s="15" t="s">
        <v>2909</v>
      </c>
      <c r="F1143" s="20" t="s">
        <v>80</v>
      </c>
      <c r="G1143" s="20" t="s">
        <v>55</v>
      </c>
      <c r="H1143" s="20" t="s">
        <v>141</v>
      </c>
      <c r="I1143" s="20" t="s">
        <v>154</v>
      </c>
      <c r="J1143" s="16">
        <v>44753</v>
      </c>
      <c r="K1143" s="16">
        <v>44784</v>
      </c>
      <c r="L1143" s="17">
        <v>44812</v>
      </c>
      <c r="M1143" s="16">
        <v>44869</v>
      </c>
      <c r="N1143" s="18">
        <f t="shared" si="17"/>
        <v>86</v>
      </c>
      <c r="O1143" s="15" t="s">
        <v>2910</v>
      </c>
    </row>
    <row r="1144" spans="1:15" x14ac:dyDescent="0.3">
      <c r="A1144" s="14">
        <v>1143</v>
      </c>
      <c r="B1144" s="15" t="s">
        <v>1338</v>
      </c>
      <c r="C1144" s="15" t="s">
        <v>2924</v>
      </c>
      <c r="D1144" s="15" t="s">
        <v>2911</v>
      </c>
      <c r="E1144" s="15" t="s">
        <v>2909</v>
      </c>
      <c r="F1144" s="20" t="s">
        <v>133</v>
      </c>
      <c r="G1144" s="20" t="s">
        <v>93</v>
      </c>
      <c r="H1144" s="20" t="s">
        <v>98</v>
      </c>
      <c r="I1144" s="20" t="s">
        <v>190</v>
      </c>
      <c r="J1144" s="16">
        <v>44754</v>
      </c>
      <c r="K1144" s="16">
        <v>44792</v>
      </c>
      <c r="L1144" s="17">
        <v>44840</v>
      </c>
      <c r="M1144" s="16">
        <v>44876</v>
      </c>
      <c r="N1144" s="18">
        <f t="shared" si="17"/>
        <v>85</v>
      </c>
      <c r="O1144" s="15" t="s">
        <v>2910</v>
      </c>
    </row>
    <row r="1145" spans="1:15" x14ac:dyDescent="0.3">
      <c r="A1145" s="14">
        <v>1144</v>
      </c>
      <c r="B1145" s="15" t="s">
        <v>1339</v>
      </c>
      <c r="C1145" s="15" t="s">
        <v>2924</v>
      </c>
      <c r="D1145" s="15" t="s">
        <v>2911</v>
      </c>
      <c r="E1145" s="15" t="s">
        <v>2909</v>
      </c>
      <c r="F1145" s="20" t="s">
        <v>133</v>
      </c>
      <c r="G1145" s="20" t="s">
        <v>93</v>
      </c>
      <c r="H1145" s="20" t="s">
        <v>98</v>
      </c>
      <c r="I1145" s="20" t="s">
        <v>136</v>
      </c>
      <c r="J1145" s="16">
        <v>44754</v>
      </c>
      <c r="K1145" s="16">
        <v>44792</v>
      </c>
      <c r="L1145" s="17">
        <v>44817</v>
      </c>
      <c r="M1145" s="16">
        <v>44867</v>
      </c>
      <c r="N1145" s="18">
        <f t="shared" si="17"/>
        <v>76</v>
      </c>
      <c r="O1145" s="15" t="s">
        <v>2910</v>
      </c>
    </row>
    <row r="1146" spans="1:15" x14ac:dyDescent="0.3">
      <c r="A1146" s="14">
        <v>1145</v>
      </c>
      <c r="B1146" s="15" t="s">
        <v>1340</v>
      </c>
      <c r="C1146" s="15" t="s">
        <v>2924</v>
      </c>
      <c r="D1146" s="15" t="s">
        <v>2911</v>
      </c>
      <c r="E1146" s="15" t="s">
        <v>2909</v>
      </c>
      <c r="F1146" s="20" t="s">
        <v>52</v>
      </c>
      <c r="G1146" s="20" t="s">
        <v>149</v>
      </c>
      <c r="H1146" s="20" t="s">
        <v>51</v>
      </c>
      <c r="I1146" s="20" t="s">
        <v>150</v>
      </c>
      <c r="J1146" s="16">
        <v>44754</v>
      </c>
      <c r="K1146" s="16">
        <v>44795</v>
      </c>
      <c r="L1146" s="17">
        <v>44826</v>
      </c>
      <c r="M1146" s="16">
        <v>44876</v>
      </c>
      <c r="N1146" s="18">
        <f t="shared" si="17"/>
        <v>82</v>
      </c>
      <c r="O1146" s="15" t="s">
        <v>2910</v>
      </c>
    </row>
    <row r="1147" spans="1:15" x14ac:dyDescent="0.3">
      <c r="A1147" s="14">
        <v>1146</v>
      </c>
      <c r="B1147" s="15" t="s">
        <v>1341</v>
      </c>
      <c r="C1147" s="15" t="s">
        <v>2924</v>
      </c>
      <c r="D1147" s="15" t="s">
        <v>2911</v>
      </c>
      <c r="E1147" s="15" t="s">
        <v>2909</v>
      </c>
      <c r="F1147" s="20" t="s">
        <v>80</v>
      </c>
      <c r="G1147" s="20" t="s">
        <v>55</v>
      </c>
      <c r="H1147" s="20" t="s">
        <v>141</v>
      </c>
      <c r="I1147" s="20" t="s">
        <v>144</v>
      </c>
      <c r="J1147" s="16">
        <v>44753</v>
      </c>
      <c r="K1147" s="16">
        <v>44792</v>
      </c>
      <c r="L1147" s="17">
        <v>44817</v>
      </c>
      <c r="M1147" s="16">
        <v>44866</v>
      </c>
      <c r="N1147" s="18">
        <f t="shared" si="17"/>
        <v>75</v>
      </c>
      <c r="O1147" s="15" t="s">
        <v>2910</v>
      </c>
    </row>
    <row r="1148" spans="1:15" x14ac:dyDescent="0.3">
      <c r="A1148" s="14">
        <v>1147</v>
      </c>
      <c r="B1148" s="15" t="s">
        <v>1342</v>
      </c>
      <c r="C1148" s="15" t="s">
        <v>2924</v>
      </c>
      <c r="D1148" s="15" t="s">
        <v>2911</v>
      </c>
      <c r="E1148" s="15" t="s">
        <v>2909</v>
      </c>
      <c r="F1148" s="20" t="s">
        <v>80</v>
      </c>
      <c r="G1148" s="20" t="s">
        <v>55</v>
      </c>
      <c r="H1148" s="20" t="s">
        <v>141</v>
      </c>
      <c r="I1148" s="20" t="s">
        <v>154</v>
      </c>
      <c r="J1148" s="16">
        <v>44753</v>
      </c>
      <c r="K1148" s="16">
        <v>44792</v>
      </c>
      <c r="L1148" s="17">
        <v>44817</v>
      </c>
      <c r="M1148" s="16">
        <v>44872</v>
      </c>
      <c r="N1148" s="18">
        <f t="shared" si="17"/>
        <v>81</v>
      </c>
      <c r="O1148" s="15" t="s">
        <v>2910</v>
      </c>
    </row>
    <row r="1149" spans="1:15" x14ac:dyDescent="0.3">
      <c r="A1149" s="14">
        <v>1148</v>
      </c>
      <c r="B1149" s="15" t="s">
        <v>1343</v>
      </c>
      <c r="C1149" s="15" t="s">
        <v>2924</v>
      </c>
      <c r="D1149" s="15" t="s">
        <v>2911</v>
      </c>
      <c r="E1149" s="15" t="s">
        <v>2909</v>
      </c>
      <c r="F1149" s="20" t="s">
        <v>80</v>
      </c>
      <c r="G1149" s="20" t="s">
        <v>55</v>
      </c>
      <c r="H1149" s="20" t="s">
        <v>141</v>
      </c>
      <c r="I1149" s="20" t="s">
        <v>154</v>
      </c>
      <c r="J1149" s="16">
        <v>44753</v>
      </c>
      <c r="K1149" s="16">
        <v>44792</v>
      </c>
      <c r="L1149" s="17">
        <v>44817</v>
      </c>
      <c r="M1149" s="16">
        <v>44869</v>
      </c>
      <c r="N1149" s="18">
        <f t="shared" si="17"/>
        <v>78</v>
      </c>
      <c r="O1149" s="15" t="s">
        <v>2910</v>
      </c>
    </row>
    <row r="1150" spans="1:15" x14ac:dyDescent="0.3">
      <c r="A1150" s="14">
        <v>1149</v>
      </c>
      <c r="B1150" s="15" t="s">
        <v>1344</v>
      </c>
      <c r="C1150" s="15" t="s">
        <v>2924</v>
      </c>
      <c r="D1150" s="15" t="s">
        <v>2911</v>
      </c>
      <c r="E1150" s="15" t="s">
        <v>2909</v>
      </c>
      <c r="F1150" s="20" t="s">
        <v>99</v>
      </c>
      <c r="G1150" s="20" t="s">
        <v>98</v>
      </c>
      <c r="H1150" s="20" t="s">
        <v>92</v>
      </c>
      <c r="I1150" s="20" t="s">
        <v>258</v>
      </c>
      <c r="J1150" s="16">
        <v>44755</v>
      </c>
      <c r="K1150" s="16">
        <v>44795</v>
      </c>
      <c r="L1150" s="17">
        <v>44805</v>
      </c>
      <c r="M1150" s="16">
        <v>44888</v>
      </c>
      <c r="N1150" s="18">
        <f t="shared" si="17"/>
        <v>94</v>
      </c>
      <c r="O1150" s="15" t="s">
        <v>2910</v>
      </c>
    </row>
    <row r="1151" spans="1:15" x14ac:dyDescent="0.3">
      <c r="A1151" s="14">
        <v>1150</v>
      </c>
      <c r="B1151" s="15" t="s">
        <v>1345</v>
      </c>
      <c r="C1151" s="15" t="s">
        <v>2924</v>
      </c>
      <c r="D1151" s="15" t="s">
        <v>2911</v>
      </c>
      <c r="E1151" s="15" t="s">
        <v>2909</v>
      </c>
      <c r="F1151" s="20" t="s">
        <v>80</v>
      </c>
      <c r="G1151" s="20" t="s">
        <v>98</v>
      </c>
      <c r="H1151" s="20" t="s">
        <v>92</v>
      </c>
      <c r="I1151" s="20" t="s">
        <v>911</v>
      </c>
      <c r="J1151" s="16">
        <v>44748</v>
      </c>
      <c r="K1151" s="16">
        <v>44792</v>
      </c>
      <c r="L1151" s="17">
        <v>44825</v>
      </c>
      <c r="M1151" s="16">
        <v>44887</v>
      </c>
      <c r="N1151" s="18">
        <f t="shared" si="17"/>
        <v>96</v>
      </c>
      <c r="O1151" s="15" t="s">
        <v>2910</v>
      </c>
    </row>
    <row r="1152" spans="1:15" x14ac:dyDescent="0.3">
      <c r="A1152" s="14">
        <v>1151</v>
      </c>
      <c r="B1152" s="15" t="s">
        <v>1346</v>
      </c>
      <c r="C1152" s="15" t="s">
        <v>2924</v>
      </c>
      <c r="D1152" s="15" t="s">
        <v>2911</v>
      </c>
      <c r="E1152" s="15" t="s">
        <v>2909</v>
      </c>
      <c r="F1152" s="20" t="s">
        <v>127</v>
      </c>
      <c r="G1152" s="20" t="s">
        <v>56</v>
      </c>
      <c r="H1152" s="20" t="s">
        <v>129</v>
      </c>
      <c r="I1152" s="20" t="s">
        <v>196</v>
      </c>
      <c r="J1152" s="16">
        <v>44748</v>
      </c>
      <c r="K1152" s="16">
        <v>44795</v>
      </c>
      <c r="L1152" s="17">
        <v>44809</v>
      </c>
      <c r="M1152" s="16">
        <v>44866</v>
      </c>
      <c r="N1152" s="18">
        <f t="shared" si="17"/>
        <v>72</v>
      </c>
      <c r="O1152" s="15" t="s">
        <v>2910</v>
      </c>
    </row>
    <row r="1153" spans="1:15" x14ac:dyDescent="0.3">
      <c r="A1153" s="14">
        <v>1152</v>
      </c>
      <c r="B1153" s="15" t="s">
        <v>1347</v>
      </c>
      <c r="C1153" s="15" t="s">
        <v>2924</v>
      </c>
      <c r="D1153" s="15" t="s">
        <v>2911</v>
      </c>
      <c r="E1153" s="15" t="s">
        <v>2909</v>
      </c>
      <c r="F1153" s="20" t="s">
        <v>57</v>
      </c>
      <c r="G1153" s="20" t="s">
        <v>55</v>
      </c>
      <c r="H1153" s="20" t="s">
        <v>56</v>
      </c>
      <c r="I1153" s="20" t="s">
        <v>154</v>
      </c>
      <c r="J1153" s="16">
        <v>44747</v>
      </c>
      <c r="K1153" s="16">
        <v>44784</v>
      </c>
      <c r="L1153" s="17">
        <v>44803</v>
      </c>
      <c r="M1153" s="16">
        <v>44888</v>
      </c>
      <c r="N1153" s="18">
        <f t="shared" si="17"/>
        <v>105</v>
      </c>
      <c r="O1153" s="15" t="s">
        <v>2910</v>
      </c>
    </row>
    <row r="1154" spans="1:15" x14ac:dyDescent="0.3">
      <c r="A1154" s="14">
        <v>1153</v>
      </c>
      <c r="B1154" s="15" t="s">
        <v>1348</v>
      </c>
      <c r="C1154" s="15" t="s">
        <v>2924</v>
      </c>
      <c r="D1154" s="15" t="s">
        <v>2911</v>
      </c>
      <c r="E1154" s="15" t="s">
        <v>2909</v>
      </c>
      <c r="F1154" s="20" t="s">
        <v>127</v>
      </c>
      <c r="G1154" s="20" t="s">
        <v>56</v>
      </c>
      <c r="H1154" s="20" t="s">
        <v>129</v>
      </c>
      <c r="I1154" s="20" t="s">
        <v>206</v>
      </c>
      <c r="J1154" s="16">
        <v>44747</v>
      </c>
      <c r="K1154" s="16">
        <v>44792</v>
      </c>
      <c r="L1154" s="17">
        <v>44805</v>
      </c>
      <c r="M1154" s="16">
        <v>44869</v>
      </c>
      <c r="N1154" s="18">
        <f t="shared" ref="N1154:N1217" si="18">_xlfn.DAYS(M1154,K1154)+1</f>
        <v>78</v>
      </c>
      <c r="O1154" s="15" t="s">
        <v>2910</v>
      </c>
    </row>
    <row r="1155" spans="1:15" x14ac:dyDescent="0.3">
      <c r="A1155" s="14">
        <v>1154</v>
      </c>
      <c r="B1155" s="15" t="s">
        <v>1349</v>
      </c>
      <c r="C1155" s="15" t="s">
        <v>2924</v>
      </c>
      <c r="D1155" s="15" t="s">
        <v>2911</v>
      </c>
      <c r="E1155" s="15" t="s">
        <v>2909</v>
      </c>
      <c r="F1155" s="20" t="s">
        <v>127</v>
      </c>
      <c r="G1155" s="20" t="s">
        <v>56</v>
      </c>
      <c r="H1155" s="20" t="s">
        <v>129</v>
      </c>
      <c r="I1155" s="20" t="s">
        <v>130</v>
      </c>
      <c r="J1155" s="16">
        <v>44748</v>
      </c>
      <c r="K1155" s="16">
        <v>44781</v>
      </c>
      <c r="L1155" s="17">
        <v>44809</v>
      </c>
      <c r="M1155" s="16">
        <v>44872</v>
      </c>
      <c r="N1155" s="18">
        <f t="shared" si="18"/>
        <v>92</v>
      </c>
      <c r="O1155" s="15" t="s">
        <v>2910</v>
      </c>
    </row>
    <row r="1156" spans="1:15" x14ac:dyDescent="0.3">
      <c r="A1156" s="14">
        <v>1155</v>
      </c>
      <c r="B1156" s="15" t="s">
        <v>1350</v>
      </c>
      <c r="C1156" s="15" t="s">
        <v>2924</v>
      </c>
      <c r="D1156" s="15" t="s">
        <v>2911</v>
      </c>
      <c r="E1156" s="15" t="s">
        <v>2909</v>
      </c>
      <c r="F1156" s="20" t="s">
        <v>127</v>
      </c>
      <c r="G1156" s="20" t="s">
        <v>56</v>
      </c>
      <c r="H1156" s="20" t="s">
        <v>129</v>
      </c>
      <c r="I1156" s="20" t="s">
        <v>147</v>
      </c>
      <c r="J1156" s="16">
        <v>44748</v>
      </c>
      <c r="K1156" s="16">
        <v>44781</v>
      </c>
      <c r="L1156" s="17">
        <v>44809</v>
      </c>
      <c r="M1156" s="16">
        <v>44866</v>
      </c>
      <c r="N1156" s="18">
        <f t="shared" si="18"/>
        <v>86</v>
      </c>
      <c r="O1156" s="15" t="s">
        <v>2910</v>
      </c>
    </row>
    <row r="1157" spans="1:15" x14ac:dyDescent="0.3">
      <c r="A1157" s="14">
        <v>1156</v>
      </c>
      <c r="B1157" s="15" t="s">
        <v>1365</v>
      </c>
      <c r="C1157" s="15" t="s">
        <v>2924</v>
      </c>
      <c r="D1157" s="15" t="s">
        <v>2911</v>
      </c>
      <c r="E1157" s="15" t="s">
        <v>2909</v>
      </c>
      <c r="F1157" s="20" t="s">
        <v>80</v>
      </c>
      <c r="G1157" s="20" t="s">
        <v>55</v>
      </c>
      <c r="H1157" s="20" t="s">
        <v>141</v>
      </c>
      <c r="I1157" s="20" t="s">
        <v>390</v>
      </c>
      <c r="J1157" s="16">
        <v>44770</v>
      </c>
      <c r="K1157" s="16">
        <v>44805</v>
      </c>
      <c r="L1157" s="17">
        <v>44825</v>
      </c>
      <c r="M1157" s="16">
        <v>44872</v>
      </c>
      <c r="N1157" s="18">
        <f t="shared" si="18"/>
        <v>68</v>
      </c>
      <c r="O1157" s="15" t="s">
        <v>2910</v>
      </c>
    </row>
    <row r="1158" spans="1:15" x14ac:dyDescent="0.3">
      <c r="A1158" s="14">
        <v>1157</v>
      </c>
      <c r="B1158" s="15" t="s">
        <v>1366</v>
      </c>
      <c r="C1158" s="15" t="s">
        <v>2924</v>
      </c>
      <c r="D1158" s="15" t="s">
        <v>2911</v>
      </c>
      <c r="E1158" s="15" t="s">
        <v>2909</v>
      </c>
      <c r="F1158" s="20" t="s">
        <v>52</v>
      </c>
      <c r="G1158" s="20" t="s">
        <v>50</v>
      </c>
      <c r="H1158" s="20" t="s">
        <v>51</v>
      </c>
      <c r="I1158" s="20" t="s">
        <v>53</v>
      </c>
      <c r="J1158" s="16">
        <v>44770</v>
      </c>
      <c r="K1158" s="16">
        <v>44805</v>
      </c>
      <c r="L1158" s="17">
        <v>44826</v>
      </c>
      <c r="M1158" s="16">
        <v>44886</v>
      </c>
      <c r="N1158" s="18">
        <f t="shared" si="18"/>
        <v>82</v>
      </c>
      <c r="O1158" s="15" t="s">
        <v>2910</v>
      </c>
    </row>
    <row r="1159" spans="1:15" x14ac:dyDescent="0.3">
      <c r="A1159" s="14">
        <v>1158</v>
      </c>
      <c r="B1159" s="15" t="s">
        <v>1367</v>
      </c>
      <c r="C1159" s="15" t="s">
        <v>2924</v>
      </c>
      <c r="D1159" s="15" t="s">
        <v>2911</v>
      </c>
      <c r="E1159" s="15" t="s">
        <v>2909</v>
      </c>
      <c r="F1159" s="20" t="s">
        <v>80</v>
      </c>
      <c r="G1159" s="20" t="s">
        <v>55</v>
      </c>
      <c r="H1159" s="20" t="s">
        <v>141</v>
      </c>
      <c r="I1159" s="20" t="s">
        <v>154</v>
      </c>
      <c r="J1159" s="16">
        <v>44755</v>
      </c>
      <c r="K1159" s="16">
        <v>44792</v>
      </c>
      <c r="L1159" s="17">
        <v>44817</v>
      </c>
      <c r="M1159" s="16">
        <v>44869</v>
      </c>
      <c r="N1159" s="18">
        <f t="shared" si="18"/>
        <v>78</v>
      </c>
      <c r="O1159" s="15" t="s">
        <v>2910</v>
      </c>
    </row>
    <row r="1160" spans="1:15" x14ac:dyDescent="0.3">
      <c r="A1160" s="14">
        <v>1159</v>
      </c>
      <c r="B1160" s="15" t="s">
        <v>1368</v>
      </c>
      <c r="C1160" s="15" t="s">
        <v>2924</v>
      </c>
      <c r="D1160" s="15" t="s">
        <v>2911</v>
      </c>
      <c r="E1160" s="15" t="s">
        <v>2909</v>
      </c>
      <c r="F1160" s="20" t="s">
        <v>80</v>
      </c>
      <c r="G1160" s="20" t="s">
        <v>55</v>
      </c>
      <c r="H1160" s="20" t="s">
        <v>141</v>
      </c>
      <c r="I1160" s="20" t="s">
        <v>266</v>
      </c>
      <c r="J1160" s="16">
        <v>44767</v>
      </c>
      <c r="K1160" s="16">
        <v>44805</v>
      </c>
      <c r="L1160" s="17">
        <v>44825</v>
      </c>
      <c r="M1160" s="16">
        <v>44869</v>
      </c>
      <c r="N1160" s="18">
        <f t="shared" si="18"/>
        <v>65</v>
      </c>
      <c r="O1160" s="15" t="s">
        <v>2910</v>
      </c>
    </row>
    <row r="1161" spans="1:15" x14ac:dyDescent="0.3">
      <c r="A1161" s="14">
        <v>1160</v>
      </c>
      <c r="B1161" s="15" t="s">
        <v>1370</v>
      </c>
      <c r="C1161" s="15" t="s">
        <v>2924</v>
      </c>
      <c r="D1161" s="15" t="s">
        <v>2911</v>
      </c>
      <c r="E1161" s="15" t="s">
        <v>2909</v>
      </c>
      <c r="F1161" s="20" t="s">
        <v>85</v>
      </c>
      <c r="G1161" s="20" t="s">
        <v>92</v>
      </c>
      <c r="H1161" s="20" t="s">
        <v>93</v>
      </c>
      <c r="I1161" s="20" t="s">
        <v>312</v>
      </c>
      <c r="J1161" s="16">
        <v>44771</v>
      </c>
      <c r="K1161" s="16">
        <v>44810</v>
      </c>
      <c r="L1161" s="17">
        <v>44816</v>
      </c>
      <c r="M1161" s="16">
        <v>44869</v>
      </c>
      <c r="N1161" s="18">
        <f t="shared" si="18"/>
        <v>60</v>
      </c>
      <c r="O1161" s="15" t="s">
        <v>2910</v>
      </c>
    </row>
    <row r="1162" spans="1:15" x14ac:dyDescent="0.3">
      <c r="A1162" s="14">
        <v>1161</v>
      </c>
      <c r="B1162" s="15" t="s">
        <v>1377</v>
      </c>
      <c r="C1162" s="15" t="s">
        <v>2924</v>
      </c>
      <c r="D1162" s="15" t="s">
        <v>2911</v>
      </c>
      <c r="E1162" s="15" t="s">
        <v>2909</v>
      </c>
      <c r="F1162" s="20" t="s">
        <v>80</v>
      </c>
      <c r="G1162" s="20" t="s">
        <v>55</v>
      </c>
      <c r="H1162" s="20" t="s">
        <v>141</v>
      </c>
      <c r="I1162" s="20" t="s">
        <v>154</v>
      </c>
      <c r="J1162" s="16">
        <v>44753</v>
      </c>
      <c r="K1162" s="16">
        <v>44792</v>
      </c>
      <c r="L1162" s="17">
        <v>44817</v>
      </c>
      <c r="M1162" s="16">
        <v>44869</v>
      </c>
      <c r="N1162" s="18">
        <f t="shared" si="18"/>
        <v>78</v>
      </c>
      <c r="O1162" s="15" t="s">
        <v>2910</v>
      </c>
    </row>
    <row r="1163" spans="1:15" x14ac:dyDescent="0.3">
      <c r="A1163" s="14">
        <v>1162</v>
      </c>
      <c r="B1163" s="15" t="s">
        <v>1378</v>
      </c>
      <c r="C1163" s="15" t="s">
        <v>2924</v>
      </c>
      <c r="D1163" s="15" t="s">
        <v>2911</v>
      </c>
      <c r="E1163" s="15" t="s">
        <v>2909</v>
      </c>
      <c r="F1163" s="20" t="s">
        <v>80</v>
      </c>
      <c r="G1163" s="20" t="s">
        <v>55</v>
      </c>
      <c r="H1163" s="20" t="s">
        <v>141</v>
      </c>
      <c r="I1163" s="20" t="s">
        <v>266</v>
      </c>
      <c r="J1163" s="16">
        <v>44753</v>
      </c>
      <c r="K1163" s="16">
        <v>44792</v>
      </c>
      <c r="L1163" s="17">
        <v>44817</v>
      </c>
      <c r="M1163" s="16">
        <v>44869</v>
      </c>
      <c r="N1163" s="18">
        <f t="shared" si="18"/>
        <v>78</v>
      </c>
      <c r="O1163" s="15" t="s">
        <v>2910</v>
      </c>
    </row>
    <row r="1164" spans="1:15" x14ac:dyDescent="0.3">
      <c r="A1164" s="14">
        <v>1163</v>
      </c>
      <c r="B1164" s="15" t="s">
        <v>1379</v>
      </c>
      <c r="C1164" s="15" t="s">
        <v>2924</v>
      </c>
      <c r="D1164" s="15" t="s">
        <v>2911</v>
      </c>
      <c r="E1164" s="15" t="s">
        <v>2909</v>
      </c>
      <c r="F1164" s="20" t="s">
        <v>80</v>
      </c>
      <c r="G1164" s="20" t="s">
        <v>55</v>
      </c>
      <c r="H1164" s="20" t="s">
        <v>141</v>
      </c>
      <c r="I1164" s="20" t="s">
        <v>266</v>
      </c>
      <c r="J1164" s="16">
        <v>44753</v>
      </c>
      <c r="K1164" s="16">
        <v>44795</v>
      </c>
      <c r="L1164" s="17">
        <v>44812</v>
      </c>
      <c r="M1164" s="16">
        <v>44869</v>
      </c>
      <c r="N1164" s="18">
        <f t="shared" si="18"/>
        <v>75</v>
      </c>
      <c r="O1164" s="15" t="s">
        <v>2910</v>
      </c>
    </row>
    <row r="1165" spans="1:15" x14ac:dyDescent="0.3">
      <c r="A1165" s="14">
        <v>1164</v>
      </c>
      <c r="B1165" s="15" t="s">
        <v>1380</v>
      </c>
      <c r="C1165" s="15" t="s">
        <v>2924</v>
      </c>
      <c r="D1165" s="15" t="s">
        <v>2911</v>
      </c>
      <c r="E1165" s="15" t="s">
        <v>2909</v>
      </c>
      <c r="F1165" s="20" t="s">
        <v>80</v>
      </c>
      <c r="G1165" s="20" t="s">
        <v>55</v>
      </c>
      <c r="H1165" s="20" t="s">
        <v>141</v>
      </c>
      <c r="I1165" s="20" t="s">
        <v>266</v>
      </c>
      <c r="J1165" s="16">
        <v>44754</v>
      </c>
      <c r="K1165" s="16">
        <v>44792</v>
      </c>
      <c r="L1165" s="17">
        <v>44817</v>
      </c>
      <c r="M1165" s="16">
        <v>44869</v>
      </c>
      <c r="N1165" s="18">
        <f t="shared" si="18"/>
        <v>78</v>
      </c>
      <c r="O1165" s="15" t="s">
        <v>2910</v>
      </c>
    </row>
    <row r="1166" spans="1:15" x14ac:dyDescent="0.3">
      <c r="A1166" s="14">
        <v>1165</v>
      </c>
      <c r="B1166" s="15" t="s">
        <v>1381</v>
      </c>
      <c r="C1166" s="15" t="s">
        <v>2924</v>
      </c>
      <c r="D1166" s="15" t="s">
        <v>2911</v>
      </c>
      <c r="E1166" s="15" t="s">
        <v>2909</v>
      </c>
      <c r="F1166" s="20" t="s">
        <v>127</v>
      </c>
      <c r="G1166" s="20" t="s">
        <v>56</v>
      </c>
      <c r="H1166" s="20" t="s">
        <v>129</v>
      </c>
      <c r="I1166" s="20" t="s">
        <v>130</v>
      </c>
      <c r="J1166" s="16">
        <v>44742</v>
      </c>
      <c r="K1166" s="16">
        <v>44795</v>
      </c>
      <c r="L1166" s="17">
        <v>44805</v>
      </c>
      <c r="M1166" s="16">
        <v>44876</v>
      </c>
      <c r="N1166" s="18">
        <f t="shared" si="18"/>
        <v>82</v>
      </c>
      <c r="O1166" s="15" t="s">
        <v>2910</v>
      </c>
    </row>
    <row r="1167" spans="1:15" x14ac:dyDescent="0.3">
      <c r="A1167" s="14">
        <v>1166</v>
      </c>
      <c r="B1167" s="15" t="s">
        <v>1383</v>
      </c>
      <c r="C1167" s="15" t="s">
        <v>2924</v>
      </c>
      <c r="D1167" s="15" t="s">
        <v>2911</v>
      </c>
      <c r="E1167" s="15" t="s">
        <v>2909</v>
      </c>
      <c r="F1167" s="20" t="s">
        <v>80</v>
      </c>
      <c r="G1167" s="20" t="s">
        <v>55</v>
      </c>
      <c r="H1167" s="20" t="s">
        <v>141</v>
      </c>
      <c r="I1167" s="20" t="s">
        <v>271</v>
      </c>
      <c r="J1167" s="16">
        <v>44753</v>
      </c>
      <c r="K1167" s="16">
        <v>44795</v>
      </c>
      <c r="L1167" s="17">
        <v>44825</v>
      </c>
      <c r="M1167" s="16">
        <v>44886</v>
      </c>
      <c r="N1167" s="18">
        <f t="shared" si="18"/>
        <v>92</v>
      </c>
      <c r="O1167" s="15" t="s">
        <v>2910</v>
      </c>
    </row>
    <row r="1168" spans="1:15" x14ac:dyDescent="0.3">
      <c r="A1168" s="14">
        <v>1167</v>
      </c>
      <c r="B1168" s="15" t="s">
        <v>1384</v>
      </c>
      <c r="C1168" s="15" t="s">
        <v>2924</v>
      </c>
      <c r="D1168" s="15" t="s">
        <v>2911</v>
      </c>
      <c r="E1168" s="15" t="s">
        <v>2909</v>
      </c>
      <c r="F1168" s="20" t="s">
        <v>127</v>
      </c>
      <c r="G1168" s="20" t="s">
        <v>56</v>
      </c>
      <c r="H1168" s="20" t="s">
        <v>129</v>
      </c>
      <c r="I1168" s="20" t="s">
        <v>206</v>
      </c>
      <c r="J1168" s="16">
        <v>44742</v>
      </c>
      <c r="K1168" s="16">
        <v>44795</v>
      </c>
      <c r="L1168" s="17">
        <v>44805</v>
      </c>
      <c r="M1168" s="16">
        <v>44869</v>
      </c>
      <c r="N1168" s="18">
        <f t="shared" si="18"/>
        <v>75</v>
      </c>
      <c r="O1168" s="15" t="s">
        <v>2910</v>
      </c>
    </row>
    <row r="1169" spans="1:15" x14ac:dyDescent="0.3">
      <c r="A1169" s="14">
        <v>1168</v>
      </c>
      <c r="B1169" s="15" t="s">
        <v>1385</v>
      </c>
      <c r="C1169" s="15" t="s">
        <v>2924</v>
      </c>
      <c r="D1169" s="15" t="s">
        <v>2911</v>
      </c>
      <c r="E1169" s="15" t="s">
        <v>2909</v>
      </c>
      <c r="F1169" s="20" t="s">
        <v>127</v>
      </c>
      <c r="G1169" s="20" t="s">
        <v>56</v>
      </c>
      <c r="H1169" s="20" t="s">
        <v>129</v>
      </c>
      <c r="I1169" s="20" t="s">
        <v>147</v>
      </c>
      <c r="J1169" s="16">
        <v>44743</v>
      </c>
      <c r="K1169" s="16">
        <v>44795</v>
      </c>
      <c r="L1169" s="17">
        <v>44805</v>
      </c>
      <c r="M1169" s="16">
        <v>44872</v>
      </c>
      <c r="N1169" s="18">
        <f t="shared" si="18"/>
        <v>78</v>
      </c>
      <c r="O1169" s="15" t="s">
        <v>2910</v>
      </c>
    </row>
    <row r="1170" spans="1:15" x14ac:dyDescent="0.3">
      <c r="A1170" s="14">
        <v>1169</v>
      </c>
      <c r="B1170" s="15" t="s">
        <v>1386</v>
      </c>
      <c r="C1170" s="15" t="s">
        <v>2924</v>
      </c>
      <c r="D1170" s="15" t="s">
        <v>2911</v>
      </c>
      <c r="E1170" s="15" t="s">
        <v>2909</v>
      </c>
      <c r="F1170" s="20" t="s">
        <v>127</v>
      </c>
      <c r="G1170" s="20" t="s">
        <v>56</v>
      </c>
      <c r="H1170" s="20" t="s">
        <v>129</v>
      </c>
      <c r="I1170" s="20" t="s">
        <v>206</v>
      </c>
      <c r="J1170" s="16">
        <v>44746</v>
      </c>
      <c r="K1170" s="16">
        <v>44784</v>
      </c>
      <c r="L1170" s="17">
        <v>44802</v>
      </c>
      <c r="M1170" s="16">
        <v>44873</v>
      </c>
      <c r="N1170" s="18">
        <f t="shared" si="18"/>
        <v>90</v>
      </c>
      <c r="O1170" s="15" t="s">
        <v>2910</v>
      </c>
    </row>
    <row r="1171" spans="1:15" x14ac:dyDescent="0.3">
      <c r="A1171" s="14">
        <v>1170</v>
      </c>
      <c r="B1171" s="15" t="s">
        <v>1387</v>
      </c>
      <c r="C1171" s="15" t="s">
        <v>2924</v>
      </c>
      <c r="D1171" s="15" t="s">
        <v>2911</v>
      </c>
      <c r="E1171" s="15" t="s">
        <v>2909</v>
      </c>
      <c r="F1171" s="20" t="s">
        <v>57</v>
      </c>
      <c r="G1171" s="20" t="s">
        <v>55</v>
      </c>
      <c r="H1171" s="20" t="s">
        <v>56</v>
      </c>
      <c r="I1171" s="20" t="s">
        <v>58</v>
      </c>
      <c r="J1171" s="16">
        <v>44746</v>
      </c>
      <c r="K1171" s="16">
        <v>44795</v>
      </c>
      <c r="L1171" s="17">
        <v>44803</v>
      </c>
      <c r="M1171" s="16">
        <v>44876</v>
      </c>
      <c r="N1171" s="18">
        <f t="shared" si="18"/>
        <v>82</v>
      </c>
      <c r="O1171" s="15" t="s">
        <v>2910</v>
      </c>
    </row>
    <row r="1172" spans="1:15" x14ac:dyDescent="0.3">
      <c r="A1172" s="14">
        <v>1171</v>
      </c>
      <c r="B1172" s="15" t="s">
        <v>1388</v>
      </c>
      <c r="C1172" s="15" t="s">
        <v>2924</v>
      </c>
      <c r="D1172" s="15" t="s">
        <v>2911</v>
      </c>
      <c r="E1172" s="15" t="s">
        <v>2909</v>
      </c>
      <c r="F1172" s="20" t="s">
        <v>99</v>
      </c>
      <c r="G1172" s="20" t="s">
        <v>98</v>
      </c>
      <c r="H1172" s="20" t="s">
        <v>92</v>
      </c>
      <c r="I1172" s="20" t="s">
        <v>162</v>
      </c>
      <c r="J1172" s="16">
        <v>44754</v>
      </c>
      <c r="K1172" s="16">
        <v>44782</v>
      </c>
      <c r="L1172" s="17">
        <v>44833</v>
      </c>
      <c r="M1172" s="16">
        <v>44883</v>
      </c>
      <c r="N1172" s="18">
        <f t="shared" si="18"/>
        <v>102</v>
      </c>
      <c r="O1172" s="15" t="s">
        <v>2910</v>
      </c>
    </row>
    <row r="1173" spans="1:15" x14ac:dyDescent="0.3">
      <c r="A1173" s="14">
        <v>1172</v>
      </c>
      <c r="B1173" s="15" t="s">
        <v>1398</v>
      </c>
      <c r="C1173" s="15" t="s">
        <v>2924</v>
      </c>
      <c r="D1173" s="15" t="s">
        <v>2911</v>
      </c>
      <c r="E1173" s="15" t="s">
        <v>2909</v>
      </c>
      <c r="F1173" s="20" t="s">
        <v>99</v>
      </c>
      <c r="G1173" s="20" t="s">
        <v>98</v>
      </c>
      <c r="H1173" s="20" t="s">
        <v>92</v>
      </c>
      <c r="I1173" s="20" t="s">
        <v>162</v>
      </c>
      <c r="J1173" s="16">
        <v>44754</v>
      </c>
      <c r="K1173" s="16">
        <v>44777</v>
      </c>
      <c r="L1173" s="17">
        <v>44854</v>
      </c>
      <c r="M1173" s="16">
        <v>44879</v>
      </c>
      <c r="N1173" s="18">
        <f t="shared" si="18"/>
        <v>103</v>
      </c>
      <c r="O1173" s="15" t="s">
        <v>2910</v>
      </c>
    </row>
    <row r="1174" spans="1:15" x14ac:dyDescent="0.3">
      <c r="A1174" s="14">
        <v>1173</v>
      </c>
      <c r="B1174" s="15" t="s">
        <v>1399</v>
      </c>
      <c r="C1174" s="15" t="s">
        <v>2924</v>
      </c>
      <c r="D1174" s="15" t="s">
        <v>2911</v>
      </c>
      <c r="E1174" s="15" t="s">
        <v>2909</v>
      </c>
      <c r="F1174" s="20" t="s">
        <v>80</v>
      </c>
      <c r="G1174" s="20" t="s">
        <v>55</v>
      </c>
      <c r="H1174" s="20" t="s">
        <v>141</v>
      </c>
      <c r="I1174" s="20" t="s">
        <v>154</v>
      </c>
      <c r="J1174" s="16">
        <v>44753</v>
      </c>
      <c r="K1174" s="16">
        <v>44797</v>
      </c>
      <c r="L1174" s="17">
        <v>44812</v>
      </c>
      <c r="M1174" s="16">
        <v>44869</v>
      </c>
      <c r="N1174" s="18">
        <f t="shared" si="18"/>
        <v>73</v>
      </c>
      <c r="O1174" s="15" t="s">
        <v>2910</v>
      </c>
    </row>
    <row r="1175" spans="1:15" x14ac:dyDescent="0.3">
      <c r="A1175" s="14">
        <v>1174</v>
      </c>
      <c r="B1175" s="15" t="s">
        <v>1400</v>
      </c>
      <c r="C1175" s="15" t="s">
        <v>2924</v>
      </c>
      <c r="D1175" s="15" t="s">
        <v>2911</v>
      </c>
      <c r="E1175" s="15" t="s">
        <v>2914</v>
      </c>
      <c r="F1175" s="20" t="s">
        <v>99</v>
      </c>
      <c r="G1175" s="20" t="s">
        <v>98</v>
      </c>
      <c r="H1175" s="20" t="s">
        <v>79</v>
      </c>
      <c r="I1175" s="20" t="s">
        <v>100</v>
      </c>
      <c r="J1175" s="16">
        <v>44678</v>
      </c>
      <c r="K1175" s="16">
        <v>44768</v>
      </c>
      <c r="L1175" s="17">
        <v>44776</v>
      </c>
      <c r="M1175" s="16">
        <v>44883</v>
      </c>
      <c r="N1175" s="18">
        <f t="shared" si="18"/>
        <v>116</v>
      </c>
      <c r="O1175" s="15" t="s">
        <v>2910</v>
      </c>
    </row>
    <row r="1176" spans="1:15" x14ac:dyDescent="0.3">
      <c r="A1176" s="14">
        <v>1175</v>
      </c>
      <c r="B1176" s="15" t="s">
        <v>1401</v>
      </c>
      <c r="C1176" s="15" t="s">
        <v>2924</v>
      </c>
      <c r="D1176" s="15" t="s">
        <v>2911</v>
      </c>
      <c r="E1176" s="15" t="s">
        <v>2909</v>
      </c>
      <c r="F1176" s="20" t="s">
        <v>80</v>
      </c>
      <c r="G1176" s="20" t="s">
        <v>55</v>
      </c>
      <c r="H1176" s="20" t="s">
        <v>141</v>
      </c>
      <c r="I1176" s="20" t="s">
        <v>154</v>
      </c>
      <c r="J1176" s="16">
        <v>44753</v>
      </c>
      <c r="K1176" s="16">
        <v>44817</v>
      </c>
      <c r="L1176" s="17">
        <v>44837</v>
      </c>
      <c r="M1176" s="16">
        <v>44869</v>
      </c>
      <c r="N1176" s="18">
        <f t="shared" si="18"/>
        <v>53</v>
      </c>
      <c r="O1176" s="15" t="s">
        <v>2910</v>
      </c>
    </row>
    <row r="1177" spans="1:15" x14ac:dyDescent="0.3">
      <c r="A1177" s="14">
        <v>1176</v>
      </c>
      <c r="B1177" s="15" t="s">
        <v>1402</v>
      </c>
      <c r="C1177" s="15" t="s">
        <v>2924</v>
      </c>
      <c r="D1177" s="15" t="s">
        <v>2911</v>
      </c>
      <c r="E1177" s="15" t="s">
        <v>2909</v>
      </c>
      <c r="F1177" s="20" t="s">
        <v>80</v>
      </c>
      <c r="G1177" s="20" t="s">
        <v>55</v>
      </c>
      <c r="H1177" s="20" t="s">
        <v>141</v>
      </c>
      <c r="I1177" s="20" t="s">
        <v>266</v>
      </c>
      <c r="J1177" s="16">
        <v>44753</v>
      </c>
      <c r="K1177" s="16">
        <v>44812</v>
      </c>
      <c r="L1177" s="17">
        <v>44825</v>
      </c>
      <c r="M1177" s="16">
        <v>44869</v>
      </c>
      <c r="N1177" s="18">
        <f t="shared" si="18"/>
        <v>58</v>
      </c>
      <c r="O1177" s="15" t="s">
        <v>2910</v>
      </c>
    </row>
    <row r="1178" spans="1:15" x14ac:dyDescent="0.3">
      <c r="A1178" s="14">
        <v>1177</v>
      </c>
      <c r="B1178" s="15" t="s">
        <v>1403</v>
      </c>
      <c r="C1178" s="15" t="s">
        <v>2924</v>
      </c>
      <c r="D1178" s="15" t="s">
        <v>2911</v>
      </c>
      <c r="E1178" s="15" t="s">
        <v>2909</v>
      </c>
      <c r="F1178" s="20" t="s">
        <v>80</v>
      </c>
      <c r="G1178" s="20" t="s">
        <v>55</v>
      </c>
      <c r="H1178" s="20" t="s">
        <v>141</v>
      </c>
      <c r="I1178" s="20" t="s">
        <v>266</v>
      </c>
      <c r="J1178" s="16">
        <v>44753</v>
      </c>
      <c r="K1178" s="16">
        <v>44795</v>
      </c>
      <c r="L1178" s="17">
        <v>44812</v>
      </c>
      <c r="M1178" s="16">
        <v>44869</v>
      </c>
      <c r="N1178" s="18">
        <f t="shared" si="18"/>
        <v>75</v>
      </c>
      <c r="O1178" s="15" t="s">
        <v>2910</v>
      </c>
    </row>
    <row r="1179" spans="1:15" x14ac:dyDescent="0.3">
      <c r="A1179" s="14">
        <v>1178</v>
      </c>
      <c r="B1179" s="15" t="s">
        <v>1404</v>
      </c>
      <c r="C1179" s="15" t="s">
        <v>2924</v>
      </c>
      <c r="D1179" s="15" t="s">
        <v>2911</v>
      </c>
      <c r="E1179" s="15" t="s">
        <v>2909</v>
      </c>
      <c r="F1179" s="20" t="s">
        <v>80</v>
      </c>
      <c r="G1179" s="20" t="s">
        <v>55</v>
      </c>
      <c r="H1179" s="20" t="s">
        <v>141</v>
      </c>
      <c r="I1179" s="20" t="s">
        <v>115</v>
      </c>
      <c r="J1179" s="16">
        <v>44754</v>
      </c>
      <c r="K1179" s="16">
        <v>44795</v>
      </c>
      <c r="L1179" s="17">
        <v>44812</v>
      </c>
      <c r="M1179" s="16">
        <v>44872</v>
      </c>
      <c r="N1179" s="18">
        <f t="shared" si="18"/>
        <v>78</v>
      </c>
      <c r="O1179" s="15" t="s">
        <v>2910</v>
      </c>
    </row>
    <row r="1180" spans="1:15" x14ac:dyDescent="0.3">
      <c r="A1180" s="14">
        <v>1179</v>
      </c>
      <c r="B1180" s="15" t="s">
        <v>1405</v>
      </c>
      <c r="C1180" s="15" t="s">
        <v>2924</v>
      </c>
      <c r="D1180" s="15" t="s">
        <v>2911</v>
      </c>
      <c r="E1180" s="15" t="s">
        <v>2909</v>
      </c>
      <c r="F1180" s="20" t="s">
        <v>99</v>
      </c>
      <c r="G1180" s="20" t="s">
        <v>98</v>
      </c>
      <c r="H1180" s="20" t="s">
        <v>92</v>
      </c>
      <c r="I1180" s="20" t="s">
        <v>100</v>
      </c>
      <c r="J1180" s="16">
        <v>44753</v>
      </c>
      <c r="K1180" s="16">
        <v>44792</v>
      </c>
      <c r="L1180" s="17">
        <v>44833</v>
      </c>
      <c r="M1180" s="16">
        <v>44890</v>
      </c>
      <c r="N1180" s="18">
        <f t="shared" si="18"/>
        <v>99</v>
      </c>
      <c r="O1180" s="15" t="s">
        <v>2910</v>
      </c>
    </row>
    <row r="1181" spans="1:15" x14ac:dyDescent="0.3">
      <c r="A1181" s="14">
        <v>1180</v>
      </c>
      <c r="B1181" s="15" t="s">
        <v>1406</v>
      </c>
      <c r="C1181" s="15" t="s">
        <v>2924</v>
      </c>
      <c r="D1181" s="15" t="s">
        <v>2911</v>
      </c>
      <c r="E1181" s="15" t="s">
        <v>2909</v>
      </c>
      <c r="F1181" s="20" t="s">
        <v>99</v>
      </c>
      <c r="G1181" s="20" t="s">
        <v>98</v>
      </c>
      <c r="H1181" s="20" t="s">
        <v>92</v>
      </c>
      <c r="I1181" s="20" t="s">
        <v>186</v>
      </c>
      <c r="J1181" s="16">
        <v>44755</v>
      </c>
      <c r="K1181" s="16">
        <v>44777</v>
      </c>
      <c r="L1181" s="17">
        <v>44854</v>
      </c>
      <c r="M1181" s="16">
        <v>44883</v>
      </c>
      <c r="N1181" s="18">
        <f t="shared" si="18"/>
        <v>107</v>
      </c>
      <c r="O1181" s="15" t="s">
        <v>2910</v>
      </c>
    </row>
    <row r="1182" spans="1:15" x14ac:dyDescent="0.3">
      <c r="A1182" s="14">
        <v>1181</v>
      </c>
      <c r="B1182" s="15" t="s">
        <v>1407</v>
      </c>
      <c r="C1182" s="15" t="s">
        <v>2924</v>
      </c>
      <c r="D1182" s="15" t="s">
        <v>2911</v>
      </c>
      <c r="E1182" s="15" t="s">
        <v>2914</v>
      </c>
      <c r="F1182" s="20" t="s">
        <v>127</v>
      </c>
      <c r="G1182" s="20" t="s">
        <v>129</v>
      </c>
      <c r="H1182" s="20" t="s">
        <v>79</v>
      </c>
      <c r="I1182" s="20" t="s">
        <v>82</v>
      </c>
      <c r="J1182" s="16">
        <v>44753</v>
      </c>
      <c r="K1182" s="16">
        <v>44777</v>
      </c>
      <c r="L1182" s="17">
        <v>44810</v>
      </c>
      <c r="M1182" s="16">
        <v>44872</v>
      </c>
      <c r="N1182" s="18">
        <f t="shared" si="18"/>
        <v>96</v>
      </c>
      <c r="O1182" s="15" t="s">
        <v>2910</v>
      </c>
    </row>
    <row r="1183" spans="1:15" x14ac:dyDescent="0.3">
      <c r="A1183" s="14">
        <v>1182</v>
      </c>
      <c r="B1183" s="15" t="s">
        <v>1408</v>
      </c>
      <c r="C1183" s="15" t="s">
        <v>2924</v>
      </c>
      <c r="D1183" s="15" t="s">
        <v>2911</v>
      </c>
      <c r="E1183" s="15" t="s">
        <v>2914</v>
      </c>
      <c r="F1183" s="20" t="s">
        <v>127</v>
      </c>
      <c r="G1183" s="20" t="s">
        <v>55</v>
      </c>
      <c r="H1183" s="20" t="s">
        <v>84</v>
      </c>
      <c r="I1183" s="20" t="s">
        <v>194</v>
      </c>
      <c r="J1183" s="16">
        <v>44753</v>
      </c>
      <c r="K1183" s="16">
        <v>44777</v>
      </c>
      <c r="L1183" s="17">
        <v>44809</v>
      </c>
      <c r="M1183" s="16">
        <v>44883</v>
      </c>
      <c r="N1183" s="18">
        <f t="shared" si="18"/>
        <v>107</v>
      </c>
      <c r="O1183" s="15" t="s">
        <v>2910</v>
      </c>
    </row>
    <row r="1184" spans="1:15" x14ac:dyDescent="0.3">
      <c r="A1184" s="14">
        <v>1183</v>
      </c>
      <c r="B1184" s="15" t="s">
        <v>1409</v>
      </c>
      <c r="C1184" s="15" t="s">
        <v>2924</v>
      </c>
      <c r="D1184" s="15" t="s">
        <v>2911</v>
      </c>
      <c r="E1184" s="15" t="s">
        <v>2914</v>
      </c>
      <c r="F1184" s="20" t="s">
        <v>133</v>
      </c>
      <c r="G1184" s="20" t="s">
        <v>56</v>
      </c>
      <c r="H1184" s="20" t="s">
        <v>79</v>
      </c>
      <c r="I1184" s="20" t="s">
        <v>139</v>
      </c>
      <c r="J1184" s="16">
        <v>44753</v>
      </c>
      <c r="K1184" s="16">
        <v>44777</v>
      </c>
      <c r="L1184" s="17">
        <v>44825</v>
      </c>
      <c r="M1184" s="16">
        <v>44876</v>
      </c>
      <c r="N1184" s="18">
        <f t="shared" si="18"/>
        <v>100</v>
      </c>
      <c r="O1184" s="15" t="s">
        <v>2910</v>
      </c>
    </row>
    <row r="1185" spans="1:15" x14ac:dyDescent="0.3">
      <c r="A1185" s="14">
        <v>1184</v>
      </c>
      <c r="B1185" s="15" t="s">
        <v>1410</v>
      </c>
      <c r="C1185" s="15" t="s">
        <v>2924</v>
      </c>
      <c r="D1185" s="15" t="s">
        <v>2911</v>
      </c>
      <c r="E1185" s="15" t="s">
        <v>2909</v>
      </c>
      <c r="F1185" s="20" t="s">
        <v>133</v>
      </c>
      <c r="G1185" s="20" t="s">
        <v>93</v>
      </c>
      <c r="H1185" s="20" t="s">
        <v>98</v>
      </c>
      <c r="I1185" s="20" t="s">
        <v>136</v>
      </c>
      <c r="J1185" s="16">
        <v>44719</v>
      </c>
      <c r="K1185" s="16">
        <v>44768</v>
      </c>
      <c r="L1185" s="17">
        <v>44817</v>
      </c>
      <c r="M1185" s="16">
        <v>44867</v>
      </c>
      <c r="N1185" s="18">
        <f t="shared" si="18"/>
        <v>100</v>
      </c>
      <c r="O1185" s="15" t="s">
        <v>2910</v>
      </c>
    </row>
    <row r="1186" spans="1:15" x14ac:dyDescent="0.3">
      <c r="A1186" s="14">
        <v>1185</v>
      </c>
      <c r="B1186" s="15" t="s">
        <v>1411</v>
      </c>
      <c r="C1186" s="15" t="s">
        <v>2924</v>
      </c>
      <c r="D1186" s="15" t="s">
        <v>2911</v>
      </c>
      <c r="E1186" s="15" t="s">
        <v>2909</v>
      </c>
      <c r="F1186" s="20" t="s">
        <v>133</v>
      </c>
      <c r="G1186" s="20" t="s">
        <v>93</v>
      </c>
      <c r="H1186" s="20" t="s">
        <v>98</v>
      </c>
      <c r="I1186" s="20" t="s">
        <v>186</v>
      </c>
      <c r="J1186" s="16">
        <v>44720</v>
      </c>
      <c r="K1186" s="16">
        <v>44771</v>
      </c>
      <c r="L1186" s="17">
        <v>44795</v>
      </c>
      <c r="M1186" s="16">
        <v>44872</v>
      </c>
      <c r="N1186" s="18">
        <f t="shared" si="18"/>
        <v>102</v>
      </c>
      <c r="O1186" s="15" t="s">
        <v>2910</v>
      </c>
    </row>
    <row r="1187" spans="1:15" x14ac:dyDescent="0.3">
      <c r="A1187" s="14">
        <v>1186</v>
      </c>
      <c r="B1187" s="15" t="s">
        <v>1412</v>
      </c>
      <c r="C1187" s="15" t="s">
        <v>2924</v>
      </c>
      <c r="D1187" s="15" t="s">
        <v>2911</v>
      </c>
      <c r="E1187" s="15" t="s">
        <v>2909</v>
      </c>
      <c r="F1187" s="20" t="s">
        <v>127</v>
      </c>
      <c r="G1187" s="20" t="s">
        <v>56</v>
      </c>
      <c r="H1187" s="20" t="s">
        <v>129</v>
      </c>
      <c r="I1187" s="20" t="s">
        <v>147</v>
      </c>
      <c r="J1187" s="16">
        <v>44729</v>
      </c>
      <c r="K1187" s="16">
        <v>44781</v>
      </c>
      <c r="L1187" s="17">
        <v>44796</v>
      </c>
      <c r="M1187" s="16">
        <v>44869</v>
      </c>
      <c r="N1187" s="18">
        <f t="shared" si="18"/>
        <v>89</v>
      </c>
      <c r="O1187" s="15" t="s">
        <v>2910</v>
      </c>
    </row>
    <row r="1188" spans="1:15" x14ac:dyDescent="0.3">
      <c r="A1188" s="14">
        <v>1187</v>
      </c>
      <c r="B1188" s="15" t="s">
        <v>1413</v>
      </c>
      <c r="C1188" s="15" t="s">
        <v>2924</v>
      </c>
      <c r="D1188" s="15" t="s">
        <v>2911</v>
      </c>
      <c r="E1188" s="15" t="s">
        <v>2909</v>
      </c>
      <c r="F1188" s="20" t="s">
        <v>133</v>
      </c>
      <c r="G1188" s="20" t="s">
        <v>93</v>
      </c>
      <c r="H1188" s="20" t="s">
        <v>98</v>
      </c>
      <c r="I1188" s="20" t="s">
        <v>136</v>
      </c>
      <c r="J1188" s="16">
        <v>44754</v>
      </c>
      <c r="K1188" s="16">
        <v>44781</v>
      </c>
      <c r="L1188" s="17">
        <v>44812</v>
      </c>
      <c r="M1188" s="16">
        <v>44867</v>
      </c>
      <c r="N1188" s="18">
        <f t="shared" si="18"/>
        <v>87</v>
      </c>
      <c r="O1188" s="15" t="s">
        <v>2910</v>
      </c>
    </row>
    <row r="1189" spans="1:15" x14ac:dyDescent="0.3">
      <c r="A1189" s="14">
        <v>1188</v>
      </c>
      <c r="B1189" s="15" t="s">
        <v>1414</v>
      </c>
      <c r="C1189" s="15" t="s">
        <v>2924</v>
      </c>
      <c r="D1189" s="15" t="s">
        <v>2911</v>
      </c>
      <c r="E1189" s="15" t="s">
        <v>2909</v>
      </c>
      <c r="F1189" s="20" t="s">
        <v>133</v>
      </c>
      <c r="G1189" s="20" t="s">
        <v>93</v>
      </c>
      <c r="H1189" s="20" t="s">
        <v>98</v>
      </c>
      <c r="I1189" s="20" t="s">
        <v>190</v>
      </c>
      <c r="J1189" s="16">
        <v>44754</v>
      </c>
      <c r="K1189" s="16">
        <v>44784</v>
      </c>
      <c r="L1189" s="17">
        <v>44817</v>
      </c>
      <c r="M1189" s="16">
        <v>44876</v>
      </c>
      <c r="N1189" s="18">
        <f t="shared" si="18"/>
        <v>93</v>
      </c>
      <c r="O1189" s="15" t="s">
        <v>2910</v>
      </c>
    </row>
    <row r="1190" spans="1:15" x14ac:dyDescent="0.3">
      <c r="A1190" s="14">
        <v>1189</v>
      </c>
      <c r="B1190" s="15" t="s">
        <v>1415</v>
      </c>
      <c r="C1190" s="15" t="s">
        <v>2924</v>
      </c>
      <c r="D1190" s="15" t="s">
        <v>2911</v>
      </c>
      <c r="E1190" s="15" t="s">
        <v>2909</v>
      </c>
      <c r="F1190" s="20" t="s">
        <v>80</v>
      </c>
      <c r="G1190" s="20" t="s">
        <v>55</v>
      </c>
      <c r="H1190" s="20" t="s">
        <v>141</v>
      </c>
      <c r="I1190" s="20" t="s">
        <v>266</v>
      </c>
      <c r="J1190" s="16">
        <v>44754</v>
      </c>
      <c r="K1190" s="16">
        <v>44784</v>
      </c>
      <c r="L1190" s="17">
        <v>44812</v>
      </c>
      <c r="M1190" s="16">
        <v>44869</v>
      </c>
      <c r="N1190" s="18">
        <f t="shared" si="18"/>
        <v>86</v>
      </c>
      <c r="O1190" s="15" t="s">
        <v>2910</v>
      </c>
    </row>
    <row r="1191" spans="1:15" x14ac:dyDescent="0.3">
      <c r="A1191" s="14">
        <v>1190</v>
      </c>
      <c r="B1191" s="15" t="s">
        <v>1416</v>
      </c>
      <c r="C1191" s="15" t="s">
        <v>2924</v>
      </c>
      <c r="D1191" s="15" t="s">
        <v>2911</v>
      </c>
      <c r="E1191" s="15" t="s">
        <v>2909</v>
      </c>
      <c r="F1191" s="20" t="s">
        <v>80</v>
      </c>
      <c r="G1191" s="20" t="s">
        <v>55</v>
      </c>
      <c r="H1191" s="20" t="s">
        <v>141</v>
      </c>
      <c r="I1191" s="20" t="s">
        <v>142</v>
      </c>
      <c r="J1191" s="16">
        <v>44753</v>
      </c>
      <c r="K1191" s="16">
        <v>44784</v>
      </c>
      <c r="L1191" s="17">
        <v>44812</v>
      </c>
      <c r="M1191" s="16">
        <v>44872</v>
      </c>
      <c r="N1191" s="18">
        <f t="shared" si="18"/>
        <v>89</v>
      </c>
      <c r="O1191" s="15" t="s">
        <v>2910</v>
      </c>
    </row>
    <row r="1192" spans="1:15" x14ac:dyDescent="0.3">
      <c r="A1192" s="14">
        <v>1191</v>
      </c>
      <c r="B1192" s="15" t="s">
        <v>1417</v>
      </c>
      <c r="C1192" s="15" t="s">
        <v>2924</v>
      </c>
      <c r="D1192" s="15" t="s">
        <v>2911</v>
      </c>
      <c r="E1192" s="15" t="s">
        <v>2909</v>
      </c>
      <c r="F1192" s="20" t="s">
        <v>127</v>
      </c>
      <c r="G1192" s="20" t="s">
        <v>56</v>
      </c>
      <c r="H1192" s="20" t="s">
        <v>129</v>
      </c>
      <c r="I1192" s="20" t="s">
        <v>228</v>
      </c>
      <c r="J1192" s="16">
        <v>44755</v>
      </c>
      <c r="K1192" s="16">
        <v>44824</v>
      </c>
      <c r="L1192" s="17">
        <v>44831</v>
      </c>
      <c r="M1192" s="16">
        <v>44866</v>
      </c>
      <c r="N1192" s="18">
        <f t="shared" si="18"/>
        <v>43</v>
      </c>
      <c r="O1192" s="15" t="s">
        <v>2910</v>
      </c>
    </row>
    <row r="1193" spans="1:15" x14ac:dyDescent="0.3">
      <c r="A1193" s="14">
        <v>1192</v>
      </c>
      <c r="B1193" s="15" t="s">
        <v>1419</v>
      </c>
      <c r="C1193" s="15" t="s">
        <v>2924</v>
      </c>
      <c r="D1193" s="15" t="s">
        <v>2911</v>
      </c>
      <c r="E1193" s="15" t="s">
        <v>2909</v>
      </c>
      <c r="F1193" s="20" t="s">
        <v>80</v>
      </c>
      <c r="G1193" s="20" t="s">
        <v>55</v>
      </c>
      <c r="H1193" s="20" t="s">
        <v>141</v>
      </c>
      <c r="I1193" s="20" t="s">
        <v>142</v>
      </c>
      <c r="J1193" s="16">
        <v>44753</v>
      </c>
      <c r="K1193" s="16">
        <v>44795</v>
      </c>
      <c r="L1193" s="17">
        <v>44817</v>
      </c>
      <c r="M1193" s="16">
        <v>44876</v>
      </c>
      <c r="N1193" s="18">
        <f t="shared" si="18"/>
        <v>82</v>
      </c>
      <c r="O1193" s="15" t="s">
        <v>2910</v>
      </c>
    </row>
    <row r="1194" spans="1:15" x14ac:dyDescent="0.3">
      <c r="A1194" s="14">
        <v>1193</v>
      </c>
      <c r="B1194" s="15" t="s">
        <v>1420</v>
      </c>
      <c r="C1194" s="15" t="s">
        <v>2924</v>
      </c>
      <c r="D1194" s="15" t="s">
        <v>2911</v>
      </c>
      <c r="E1194" s="15" t="s">
        <v>2909</v>
      </c>
      <c r="F1194" s="20" t="s">
        <v>99</v>
      </c>
      <c r="G1194" s="20" t="s">
        <v>98</v>
      </c>
      <c r="H1194" s="20" t="s">
        <v>92</v>
      </c>
      <c r="I1194" s="20" t="s">
        <v>911</v>
      </c>
      <c r="J1194" s="16">
        <v>44753</v>
      </c>
      <c r="K1194" s="16">
        <v>44795</v>
      </c>
      <c r="L1194" s="17">
        <v>44805</v>
      </c>
      <c r="M1194" s="16">
        <v>44890</v>
      </c>
      <c r="N1194" s="18">
        <f t="shared" si="18"/>
        <v>96</v>
      </c>
      <c r="O1194" s="15" t="s">
        <v>2910</v>
      </c>
    </row>
    <row r="1195" spans="1:15" x14ac:dyDescent="0.3">
      <c r="A1195" s="14">
        <v>1194</v>
      </c>
      <c r="B1195" s="15" t="s">
        <v>1421</v>
      </c>
      <c r="C1195" s="15" t="s">
        <v>2924</v>
      </c>
      <c r="D1195" s="15" t="s">
        <v>2911</v>
      </c>
      <c r="E1195" s="15" t="s">
        <v>2909</v>
      </c>
      <c r="F1195" s="20" t="s">
        <v>80</v>
      </c>
      <c r="G1195" s="20" t="s">
        <v>55</v>
      </c>
      <c r="H1195" s="20" t="s">
        <v>141</v>
      </c>
      <c r="I1195" s="20" t="s">
        <v>115</v>
      </c>
      <c r="J1195" s="16">
        <v>44753</v>
      </c>
      <c r="K1195" s="16">
        <v>44792</v>
      </c>
      <c r="L1195" s="17">
        <v>44817</v>
      </c>
      <c r="M1195" s="16">
        <v>44888</v>
      </c>
      <c r="N1195" s="18">
        <f t="shared" si="18"/>
        <v>97</v>
      </c>
      <c r="O1195" s="15" t="s">
        <v>2910</v>
      </c>
    </row>
    <row r="1196" spans="1:15" x14ac:dyDescent="0.3">
      <c r="A1196" s="14">
        <v>1195</v>
      </c>
      <c r="B1196" s="15" t="s">
        <v>1422</v>
      </c>
      <c r="C1196" s="15" t="s">
        <v>2924</v>
      </c>
      <c r="D1196" s="15" t="s">
        <v>2911</v>
      </c>
      <c r="E1196" s="15" t="s">
        <v>2909</v>
      </c>
      <c r="F1196" s="20" t="s">
        <v>80</v>
      </c>
      <c r="G1196" s="20" t="s">
        <v>55</v>
      </c>
      <c r="H1196" s="20" t="s">
        <v>141</v>
      </c>
      <c r="I1196" s="20" t="s">
        <v>115</v>
      </c>
      <c r="J1196" s="16">
        <v>44753</v>
      </c>
      <c r="K1196" s="16">
        <v>44792</v>
      </c>
      <c r="L1196" s="17">
        <v>44817</v>
      </c>
      <c r="M1196" s="16">
        <v>44872</v>
      </c>
      <c r="N1196" s="18">
        <f t="shared" si="18"/>
        <v>81</v>
      </c>
      <c r="O1196" s="15" t="s">
        <v>2910</v>
      </c>
    </row>
    <row r="1197" spans="1:15" x14ac:dyDescent="0.3">
      <c r="A1197" s="14">
        <v>1196</v>
      </c>
      <c r="B1197" s="15" t="s">
        <v>1423</v>
      </c>
      <c r="C1197" s="15" t="s">
        <v>2924</v>
      </c>
      <c r="D1197" s="15" t="s">
        <v>2911</v>
      </c>
      <c r="E1197" s="15" t="s">
        <v>2909</v>
      </c>
      <c r="F1197" s="20" t="s">
        <v>99</v>
      </c>
      <c r="G1197" s="20" t="s">
        <v>98</v>
      </c>
      <c r="H1197" s="20" t="s">
        <v>92</v>
      </c>
      <c r="I1197" s="20" t="s">
        <v>192</v>
      </c>
      <c r="J1197" s="16">
        <v>44753</v>
      </c>
      <c r="K1197" s="16">
        <v>44817</v>
      </c>
      <c r="L1197" s="17">
        <v>44854</v>
      </c>
      <c r="M1197" s="16">
        <v>44869</v>
      </c>
      <c r="N1197" s="18">
        <f t="shared" si="18"/>
        <v>53</v>
      </c>
      <c r="O1197" s="15" t="s">
        <v>2910</v>
      </c>
    </row>
    <row r="1198" spans="1:15" x14ac:dyDescent="0.3">
      <c r="A1198" s="14">
        <v>1197</v>
      </c>
      <c r="B1198" s="15" t="s">
        <v>1424</v>
      </c>
      <c r="C1198" s="15" t="s">
        <v>2924</v>
      </c>
      <c r="D1198" s="15" t="s">
        <v>2911</v>
      </c>
      <c r="E1198" s="15" t="s">
        <v>2909</v>
      </c>
      <c r="F1198" s="20" t="s">
        <v>99</v>
      </c>
      <c r="G1198" s="20" t="s">
        <v>98</v>
      </c>
      <c r="H1198" s="20" t="s">
        <v>92</v>
      </c>
      <c r="I1198" s="20" t="s">
        <v>250</v>
      </c>
      <c r="J1198" s="16">
        <v>44754</v>
      </c>
      <c r="K1198" s="16">
        <v>44805</v>
      </c>
      <c r="L1198" s="17">
        <v>44847</v>
      </c>
      <c r="M1198" s="16">
        <v>44883</v>
      </c>
      <c r="N1198" s="18">
        <f t="shared" si="18"/>
        <v>79</v>
      </c>
      <c r="O1198" s="15" t="s">
        <v>2910</v>
      </c>
    </row>
    <row r="1199" spans="1:15" x14ac:dyDescent="0.3">
      <c r="A1199" s="14">
        <v>1198</v>
      </c>
      <c r="B1199" s="15" t="s">
        <v>1427</v>
      </c>
      <c r="C1199" s="15" t="s">
        <v>2924</v>
      </c>
      <c r="D1199" s="15" t="s">
        <v>2911</v>
      </c>
      <c r="E1199" s="15" t="s">
        <v>2914</v>
      </c>
      <c r="F1199" s="20" t="s">
        <v>99</v>
      </c>
      <c r="G1199" s="20" t="s">
        <v>98</v>
      </c>
      <c r="H1199" s="20" t="s">
        <v>79</v>
      </c>
      <c r="I1199" s="20" t="s">
        <v>192</v>
      </c>
      <c r="J1199" s="16">
        <v>44797</v>
      </c>
      <c r="K1199" s="16">
        <v>44819</v>
      </c>
      <c r="L1199" s="17">
        <v>44866</v>
      </c>
      <c r="M1199" s="16">
        <v>44888</v>
      </c>
      <c r="N1199" s="18">
        <f t="shared" si="18"/>
        <v>70</v>
      </c>
      <c r="O1199" s="15" t="s">
        <v>2910</v>
      </c>
    </row>
    <row r="1200" spans="1:15" x14ac:dyDescent="0.3">
      <c r="A1200" s="14">
        <v>1199</v>
      </c>
      <c r="B1200" s="15" t="s">
        <v>1428</v>
      </c>
      <c r="C1200" s="15" t="s">
        <v>2924</v>
      </c>
      <c r="D1200" s="15" t="s">
        <v>2911</v>
      </c>
      <c r="E1200" s="15" t="s">
        <v>2909</v>
      </c>
      <c r="F1200" s="20" t="s">
        <v>52</v>
      </c>
      <c r="G1200" s="20" t="s">
        <v>149</v>
      </c>
      <c r="H1200" s="20" t="s">
        <v>51</v>
      </c>
      <c r="I1200" s="20" t="s">
        <v>156</v>
      </c>
      <c r="J1200" s="16">
        <v>44784</v>
      </c>
      <c r="K1200" s="16">
        <v>44817</v>
      </c>
      <c r="L1200" s="17">
        <v>44833</v>
      </c>
      <c r="M1200" s="16">
        <v>44886</v>
      </c>
      <c r="N1200" s="18">
        <f t="shared" si="18"/>
        <v>70</v>
      </c>
      <c r="O1200" s="15" t="s">
        <v>2910</v>
      </c>
    </row>
    <row r="1201" spans="1:15" x14ac:dyDescent="0.3">
      <c r="A1201" s="14">
        <v>1200</v>
      </c>
      <c r="B1201" s="15" t="s">
        <v>1429</v>
      </c>
      <c r="C1201" s="15" t="s">
        <v>2924</v>
      </c>
      <c r="D1201" s="15" t="s">
        <v>2911</v>
      </c>
      <c r="E1201" s="15" t="s">
        <v>2909</v>
      </c>
      <c r="F1201" s="20" t="s">
        <v>52</v>
      </c>
      <c r="G1201" s="20" t="s">
        <v>149</v>
      </c>
      <c r="H1201" s="20" t="s">
        <v>51</v>
      </c>
      <c r="I1201" s="20" t="s">
        <v>150</v>
      </c>
      <c r="J1201" s="16">
        <v>44784</v>
      </c>
      <c r="K1201" s="16">
        <v>44817</v>
      </c>
      <c r="L1201" s="17">
        <v>44833</v>
      </c>
      <c r="M1201" s="16">
        <v>44890</v>
      </c>
      <c r="N1201" s="18">
        <f t="shared" si="18"/>
        <v>74</v>
      </c>
      <c r="O1201" s="15" t="s">
        <v>2910</v>
      </c>
    </row>
    <row r="1202" spans="1:15" x14ac:dyDescent="0.3">
      <c r="A1202" s="14">
        <v>1201</v>
      </c>
      <c r="B1202" s="15" t="s">
        <v>1430</v>
      </c>
      <c r="C1202" s="15" t="s">
        <v>2924</v>
      </c>
      <c r="D1202" s="15" t="s">
        <v>2911</v>
      </c>
      <c r="E1202" s="15" t="s">
        <v>2909</v>
      </c>
      <c r="F1202" s="20" t="s">
        <v>85</v>
      </c>
      <c r="G1202" s="20" t="s">
        <v>92</v>
      </c>
      <c r="H1202" s="20" t="s">
        <v>93</v>
      </c>
      <c r="I1202" s="20" t="s">
        <v>160</v>
      </c>
      <c r="J1202" s="16">
        <v>44785</v>
      </c>
      <c r="K1202" s="16">
        <v>44819</v>
      </c>
      <c r="L1202" s="17">
        <v>44831</v>
      </c>
      <c r="M1202" s="16">
        <v>44883</v>
      </c>
      <c r="N1202" s="18">
        <f t="shared" si="18"/>
        <v>65</v>
      </c>
      <c r="O1202" s="15" t="s">
        <v>2910</v>
      </c>
    </row>
    <row r="1203" spans="1:15" x14ac:dyDescent="0.3">
      <c r="A1203" s="14">
        <v>1202</v>
      </c>
      <c r="B1203" s="15" t="s">
        <v>1431</v>
      </c>
      <c r="C1203" s="15" t="s">
        <v>2924</v>
      </c>
      <c r="D1203" s="15" t="s">
        <v>2911</v>
      </c>
      <c r="E1203" s="15" t="s">
        <v>2909</v>
      </c>
      <c r="F1203" s="20" t="s">
        <v>99</v>
      </c>
      <c r="G1203" s="20" t="s">
        <v>98</v>
      </c>
      <c r="H1203" s="20" t="s">
        <v>92</v>
      </c>
      <c r="I1203" s="20" t="s">
        <v>186</v>
      </c>
      <c r="J1203" s="16">
        <v>44789</v>
      </c>
      <c r="K1203" s="16">
        <v>44819</v>
      </c>
      <c r="L1203" s="17">
        <v>44847</v>
      </c>
      <c r="M1203" s="16">
        <v>44887</v>
      </c>
      <c r="N1203" s="18">
        <f t="shared" si="18"/>
        <v>69</v>
      </c>
      <c r="O1203" s="15" t="s">
        <v>2910</v>
      </c>
    </row>
    <row r="1204" spans="1:15" x14ac:dyDescent="0.3">
      <c r="A1204" s="14">
        <v>1203</v>
      </c>
      <c r="B1204" s="15" t="s">
        <v>1432</v>
      </c>
      <c r="C1204" s="15" t="s">
        <v>2924</v>
      </c>
      <c r="D1204" s="15" t="s">
        <v>2911</v>
      </c>
      <c r="E1204" s="15" t="s">
        <v>2909</v>
      </c>
      <c r="F1204" s="20" t="s">
        <v>127</v>
      </c>
      <c r="G1204" s="20" t="s">
        <v>56</v>
      </c>
      <c r="H1204" s="20" t="s">
        <v>129</v>
      </c>
      <c r="I1204" s="20" t="s">
        <v>228</v>
      </c>
      <c r="J1204" s="16">
        <v>44771</v>
      </c>
      <c r="K1204" s="16">
        <v>44817</v>
      </c>
      <c r="L1204" s="17">
        <v>44831</v>
      </c>
      <c r="M1204" s="16">
        <v>44883</v>
      </c>
      <c r="N1204" s="18">
        <f t="shared" si="18"/>
        <v>67</v>
      </c>
      <c r="O1204" s="15" t="s">
        <v>2910</v>
      </c>
    </row>
    <row r="1205" spans="1:15" x14ac:dyDescent="0.3">
      <c r="A1205" s="14">
        <v>1204</v>
      </c>
      <c r="B1205" s="15" t="s">
        <v>1433</v>
      </c>
      <c r="C1205" s="15" t="s">
        <v>2924</v>
      </c>
      <c r="D1205" s="15" t="s">
        <v>2911</v>
      </c>
      <c r="E1205" s="15" t="s">
        <v>2909</v>
      </c>
      <c r="F1205" s="20" t="s">
        <v>85</v>
      </c>
      <c r="G1205" s="20" t="s">
        <v>92</v>
      </c>
      <c r="H1205" s="20" t="s">
        <v>93</v>
      </c>
      <c r="I1205" s="20" t="s">
        <v>122</v>
      </c>
      <c r="J1205" s="16">
        <v>44776</v>
      </c>
      <c r="K1205" s="16">
        <v>44786</v>
      </c>
      <c r="L1205" s="17">
        <v>44827</v>
      </c>
      <c r="M1205" s="16">
        <v>44869</v>
      </c>
      <c r="N1205" s="18">
        <f t="shared" si="18"/>
        <v>84</v>
      </c>
      <c r="O1205" s="15" t="s">
        <v>2910</v>
      </c>
    </row>
    <row r="1206" spans="1:15" x14ac:dyDescent="0.3">
      <c r="A1206" s="14">
        <v>1205</v>
      </c>
      <c r="B1206" s="15" t="s">
        <v>1434</v>
      </c>
      <c r="C1206" s="15" t="s">
        <v>2924</v>
      </c>
      <c r="D1206" s="15" t="s">
        <v>2911</v>
      </c>
      <c r="E1206" s="15" t="s">
        <v>2909</v>
      </c>
      <c r="F1206" s="20" t="s">
        <v>57</v>
      </c>
      <c r="G1206" s="20" t="s">
        <v>55</v>
      </c>
      <c r="H1206" s="20" t="s">
        <v>56</v>
      </c>
      <c r="I1206" s="20" t="s">
        <v>158</v>
      </c>
      <c r="J1206" s="16">
        <v>44777</v>
      </c>
      <c r="K1206" s="16">
        <v>44819</v>
      </c>
      <c r="L1206" s="17">
        <v>44837</v>
      </c>
      <c r="M1206" s="16">
        <v>44876</v>
      </c>
      <c r="N1206" s="18">
        <f t="shared" si="18"/>
        <v>58</v>
      </c>
      <c r="O1206" s="15" t="s">
        <v>2910</v>
      </c>
    </row>
    <row r="1207" spans="1:15" x14ac:dyDescent="0.3">
      <c r="A1207" s="14">
        <v>1206</v>
      </c>
      <c r="B1207" s="15" t="s">
        <v>1435</v>
      </c>
      <c r="C1207" s="15" t="s">
        <v>2924</v>
      </c>
      <c r="D1207" s="15" t="s">
        <v>2911</v>
      </c>
      <c r="E1207" s="15" t="s">
        <v>2909</v>
      </c>
      <c r="F1207" s="20" t="s">
        <v>99</v>
      </c>
      <c r="G1207" s="20" t="s">
        <v>98</v>
      </c>
      <c r="H1207" s="20" t="s">
        <v>92</v>
      </c>
      <c r="I1207" s="20" t="s">
        <v>250</v>
      </c>
      <c r="J1207" s="16">
        <v>44754</v>
      </c>
      <c r="K1207" s="16">
        <v>44795</v>
      </c>
      <c r="L1207" s="17">
        <v>44840</v>
      </c>
      <c r="M1207" s="16">
        <v>44883</v>
      </c>
      <c r="N1207" s="18">
        <f t="shared" si="18"/>
        <v>89</v>
      </c>
      <c r="O1207" s="15" t="s">
        <v>2910</v>
      </c>
    </row>
    <row r="1208" spans="1:15" x14ac:dyDescent="0.3">
      <c r="A1208" s="14">
        <v>1207</v>
      </c>
      <c r="B1208" s="15" t="s">
        <v>1436</v>
      </c>
      <c r="C1208" s="15" t="s">
        <v>2924</v>
      </c>
      <c r="D1208" s="15" t="s">
        <v>2911</v>
      </c>
      <c r="E1208" s="15" t="s">
        <v>2909</v>
      </c>
      <c r="F1208" s="20" t="s">
        <v>99</v>
      </c>
      <c r="G1208" s="20" t="s">
        <v>98</v>
      </c>
      <c r="H1208" s="20" t="s">
        <v>92</v>
      </c>
      <c r="I1208" s="20" t="s">
        <v>250</v>
      </c>
      <c r="J1208" s="16">
        <v>44754</v>
      </c>
      <c r="K1208" s="16">
        <v>44795</v>
      </c>
      <c r="L1208" s="17">
        <v>44840</v>
      </c>
      <c r="M1208" s="16">
        <v>44883</v>
      </c>
      <c r="N1208" s="18">
        <f t="shared" si="18"/>
        <v>89</v>
      </c>
      <c r="O1208" s="15" t="s">
        <v>2910</v>
      </c>
    </row>
    <row r="1209" spans="1:15" x14ac:dyDescent="0.3">
      <c r="A1209" s="14">
        <v>1208</v>
      </c>
      <c r="B1209" s="15" t="s">
        <v>1437</v>
      </c>
      <c r="C1209" s="15" t="s">
        <v>2924</v>
      </c>
      <c r="D1209" s="15" t="s">
        <v>2911</v>
      </c>
      <c r="E1209" s="15" t="s">
        <v>2909</v>
      </c>
      <c r="F1209" s="20" t="s">
        <v>99</v>
      </c>
      <c r="G1209" s="20" t="s">
        <v>98</v>
      </c>
      <c r="H1209" s="20" t="s">
        <v>92</v>
      </c>
      <c r="I1209" s="20" t="s">
        <v>124</v>
      </c>
      <c r="J1209" s="16">
        <v>44754</v>
      </c>
      <c r="K1209" s="16">
        <v>44792</v>
      </c>
      <c r="L1209" s="17">
        <v>44840</v>
      </c>
      <c r="M1209" s="16">
        <v>44876</v>
      </c>
      <c r="N1209" s="18">
        <f t="shared" si="18"/>
        <v>85</v>
      </c>
      <c r="O1209" s="15" t="s">
        <v>2910</v>
      </c>
    </row>
    <row r="1210" spans="1:15" x14ac:dyDescent="0.3">
      <c r="A1210" s="14">
        <v>1209</v>
      </c>
      <c r="B1210" s="15" t="s">
        <v>1438</v>
      </c>
      <c r="C1210" s="15" t="s">
        <v>2924</v>
      </c>
      <c r="D1210" s="15" t="s">
        <v>2911</v>
      </c>
      <c r="E1210" s="15" t="s">
        <v>2909</v>
      </c>
      <c r="F1210" s="20" t="s">
        <v>99</v>
      </c>
      <c r="G1210" s="20" t="s">
        <v>98</v>
      </c>
      <c r="H1210" s="20" t="s">
        <v>92</v>
      </c>
      <c r="I1210" s="20" t="s">
        <v>258</v>
      </c>
      <c r="J1210" s="16">
        <v>44754</v>
      </c>
      <c r="K1210" s="16">
        <v>44805</v>
      </c>
      <c r="L1210" s="17">
        <v>44840</v>
      </c>
      <c r="M1210" s="16">
        <v>44876</v>
      </c>
      <c r="N1210" s="18">
        <f t="shared" si="18"/>
        <v>72</v>
      </c>
      <c r="O1210" s="15" t="s">
        <v>2910</v>
      </c>
    </row>
    <row r="1211" spans="1:15" x14ac:dyDescent="0.3">
      <c r="A1211" s="14">
        <v>1210</v>
      </c>
      <c r="B1211" s="15" t="s">
        <v>1439</v>
      </c>
      <c r="C1211" s="15" t="s">
        <v>2924</v>
      </c>
      <c r="D1211" s="15" t="s">
        <v>2911</v>
      </c>
      <c r="E1211" s="15" t="s">
        <v>2909</v>
      </c>
      <c r="F1211" s="20" t="s">
        <v>133</v>
      </c>
      <c r="G1211" s="20" t="s">
        <v>98</v>
      </c>
      <c r="H1211" s="20" t="s">
        <v>92</v>
      </c>
      <c r="I1211" s="20" t="s">
        <v>911</v>
      </c>
      <c r="J1211" s="16">
        <v>44753</v>
      </c>
      <c r="K1211" s="16">
        <v>44795</v>
      </c>
      <c r="L1211" s="17">
        <v>44812</v>
      </c>
      <c r="M1211" s="16">
        <v>44873</v>
      </c>
      <c r="N1211" s="18">
        <f t="shared" si="18"/>
        <v>79</v>
      </c>
      <c r="O1211" s="15" t="s">
        <v>2910</v>
      </c>
    </row>
    <row r="1212" spans="1:15" x14ac:dyDescent="0.3">
      <c r="A1212" s="14">
        <v>1211</v>
      </c>
      <c r="B1212" s="15" t="s">
        <v>1440</v>
      </c>
      <c r="C1212" s="15" t="s">
        <v>2924</v>
      </c>
      <c r="D1212" s="15" t="s">
        <v>2911</v>
      </c>
      <c r="E1212" s="15" t="s">
        <v>2909</v>
      </c>
      <c r="F1212" s="20" t="s">
        <v>80</v>
      </c>
      <c r="G1212" s="20" t="s">
        <v>98</v>
      </c>
      <c r="H1212" s="20" t="s">
        <v>92</v>
      </c>
      <c r="I1212" s="20" t="s">
        <v>362</v>
      </c>
      <c r="J1212" s="16">
        <v>44753</v>
      </c>
      <c r="K1212" s="16">
        <v>44795</v>
      </c>
      <c r="L1212" s="17">
        <v>44825</v>
      </c>
      <c r="M1212" s="16">
        <v>44869</v>
      </c>
      <c r="N1212" s="18">
        <f t="shared" si="18"/>
        <v>75</v>
      </c>
      <c r="O1212" s="15" t="s">
        <v>2910</v>
      </c>
    </row>
    <row r="1213" spans="1:15" x14ac:dyDescent="0.3">
      <c r="A1213" s="14">
        <v>1212</v>
      </c>
      <c r="B1213" s="15" t="s">
        <v>1441</v>
      </c>
      <c r="C1213" s="15" t="s">
        <v>2924</v>
      </c>
      <c r="D1213" s="15" t="s">
        <v>2911</v>
      </c>
      <c r="E1213" s="15" t="s">
        <v>2909</v>
      </c>
      <c r="F1213" s="20" t="s">
        <v>127</v>
      </c>
      <c r="G1213" s="20" t="s">
        <v>56</v>
      </c>
      <c r="H1213" s="20" t="s">
        <v>129</v>
      </c>
      <c r="I1213" s="20" t="s">
        <v>196</v>
      </c>
      <c r="J1213" s="16">
        <v>44754</v>
      </c>
      <c r="K1213" s="16">
        <v>44782</v>
      </c>
      <c r="L1213" s="17">
        <v>44810</v>
      </c>
      <c r="M1213" s="16">
        <v>44866</v>
      </c>
      <c r="N1213" s="18">
        <f t="shared" si="18"/>
        <v>85</v>
      </c>
      <c r="O1213" s="15" t="s">
        <v>2910</v>
      </c>
    </row>
    <row r="1214" spans="1:15" x14ac:dyDescent="0.3">
      <c r="A1214" s="14">
        <v>1213</v>
      </c>
      <c r="B1214" s="15" t="s">
        <v>1444</v>
      </c>
      <c r="C1214" s="15" t="s">
        <v>2924</v>
      </c>
      <c r="D1214" s="15" t="s">
        <v>2911</v>
      </c>
      <c r="E1214" s="15" t="s">
        <v>2914</v>
      </c>
      <c r="F1214" s="20" t="s">
        <v>133</v>
      </c>
      <c r="G1214" s="20" t="s">
        <v>56</v>
      </c>
      <c r="H1214" s="20" t="s">
        <v>79</v>
      </c>
      <c r="I1214" s="20" t="s">
        <v>190</v>
      </c>
      <c r="J1214" s="16">
        <v>44753</v>
      </c>
      <c r="K1214" s="16">
        <v>44777</v>
      </c>
      <c r="L1214" s="17">
        <v>44825</v>
      </c>
      <c r="M1214" s="16">
        <v>44867</v>
      </c>
      <c r="N1214" s="18">
        <f t="shared" si="18"/>
        <v>91</v>
      </c>
      <c r="O1214" s="15" t="s">
        <v>2910</v>
      </c>
    </row>
    <row r="1215" spans="1:15" x14ac:dyDescent="0.3">
      <c r="A1215" s="14">
        <v>1214</v>
      </c>
      <c r="B1215" s="15" t="s">
        <v>1445</v>
      </c>
      <c r="C1215" s="15" t="s">
        <v>2924</v>
      </c>
      <c r="D1215" s="15" t="s">
        <v>2911</v>
      </c>
      <c r="E1215" s="15" t="s">
        <v>2909</v>
      </c>
      <c r="F1215" s="20" t="s">
        <v>99</v>
      </c>
      <c r="G1215" s="20" t="s">
        <v>98</v>
      </c>
      <c r="H1215" s="20" t="s">
        <v>92</v>
      </c>
      <c r="I1215" s="20" t="s">
        <v>100</v>
      </c>
      <c r="J1215" s="16">
        <v>44743</v>
      </c>
      <c r="K1215" s="16">
        <v>44795</v>
      </c>
      <c r="L1215" s="17">
        <v>44805</v>
      </c>
      <c r="M1215" s="16">
        <v>44890</v>
      </c>
      <c r="N1215" s="18">
        <f t="shared" si="18"/>
        <v>96</v>
      </c>
      <c r="O1215" s="15" t="s">
        <v>2910</v>
      </c>
    </row>
    <row r="1216" spans="1:15" x14ac:dyDescent="0.3">
      <c r="A1216" s="14">
        <v>1215</v>
      </c>
      <c r="B1216" s="15" t="s">
        <v>1446</v>
      </c>
      <c r="C1216" s="15" t="s">
        <v>2924</v>
      </c>
      <c r="D1216" s="15" t="s">
        <v>2911</v>
      </c>
      <c r="E1216" s="15" t="s">
        <v>2909</v>
      </c>
      <c r="F1216" s="20" t="s">
        <v>57</v>
      </c>
      <c r="G1216" s="20" t="s">
        <v>55</v>
      </c>
      <c r="H1216" s="20" t="s">
        <v>56</v>
      </c>
      <c r="I1216" s="20" t="s">
        <v>58</v>
      </c>
      <c r="J1216" s="16">
        <v>44746</v>
      </c>
      <c r="K1216" s="16">
        <v>44782</v>
      </c>
      <c r="L1216" s="17">
        <v>44789</v>
      </c>
      <c r="M1216" s="16">
        <v>44866</v>
      </c>
      <c r="N1216" s="18">
        <f t="shared" si="18"/>
        <v>85</v>
      </c>
      <c r="O1216" s="15" t="s">
        <v>2910</v>
      </c>
    </row>
    <row r="1217" spans="1:15" x14ac:dyDescent="0.3">
      <c r="A1217" s="14">
        <v>1216</v>
      </c>
      <c r="B1217" s="15" t="s">
        <v>1447</v>
      </c>
      <c r="C1217" s="15" t="s">
        <v>2924</v>
      </c>
      <c r="D1217" s="15" t="s">
        <v>2911</v>
      </c>
      <c r="E1217" s="15" t="s">
        <v>2909</v>
      </c>
      <c r="F1217" s="20" t="s">
        <v>85</v>
      </c>
      <c r="G1217" s="20" t="s">
        <v>92</v>
      </c>
      <c r="H1217" s="20" t="s">
        <v>93</v>
      </c>
      <c r="I1217" s="20" t="s">
        <v>96</v>
      </c>
      <c r="J1217" s="16">
        <v>44749</v>
      </c>
      <c r="K1217" s="16">
        <v>44792</v>
      </c>
      <c r="L1217" s="17">
        <v>44802</v>
      </c>
      <c r="M1217" s="16">
        <v>44869</v>
      </c>
      <c r="N1217" s="18">
        <f t="shared" si="18"/>
        <v>78</v>
      </c>
      <c r="O1217" s="15" t="s">
        <v>2910</v>
      </c>
    </row>
    <row r="1218" spans="1:15" x14ac:dyDescent="0.3">
      <c r="A1218" s="14">
        <v>1217</v>
      </c>
      <c r="B1218" s="15" t="s">
        <v>1448</v>
      </c>
      <c r="C1218" s="15" t="s">
        <v>2924</v>
      </c>
      <c r="D1218" s="15" t="s">
        <v>2911</v>
      </c>
      <c r="E1218" s="15" t="s">
        <v>2909</v>
      </c>
      <c r="F1218" s="20" t="s">
        <v>127</v>
      </c>
      <c r="G1218" s="20" t="s">
        <v>56</v>
      </c>
      <c r="H1218" s="20" t="s">
        <v>129</v>
      </c>
      <c r="I1218" s="20" t="s">
        <v>206</v>
      </c>
      <c r="J1218" s="16">
        <v>44746</v>
      </c>
      <c r="K1218" s="16">
        <v>44784</v>
      </c>
      <c r="L1218" s="17">
        <v>44796</v>
      </c>
      <c r="M1218" s="16">
        <v>44869</v>
      </c>
      <c r="N1218" s="18">
        <f t="shared" ref="N1218:N1281" si="19">_xlfn.DAYS(M1218,K1218)+1</f>
        <v>86</v>
      </c>
      <c r="O1218" s="15" t="s">
        <v>2910</v>
      </c>
    </row>
    <row r="1219" spans="1:15" x14ac:dyDescent="0.3">
      <c r="A1219" s="14">
        <v>1218</v>
      </c>
      <c r="B1219" s="15" t="s">
        <v>1449</v>
      </c>
      <c r="C1219" s="15" t="s">
        <v>2924</v>
      </c>
      <c r="D1219" s="15" t="s">
        <v>2911</v>
      </c>
      <c r="E1219" s="15" t="s">
        <v>2909</v>
      </c>
      <c r="F1219" s="20" t="s">
        <v>99</v>
      </c>
      <c r="G1219" s="20" t="s">
        <v>98</v>
      </c>
      <c r="H1219" s="20" t="s">
        <v>92</v>
      </c>
      <c r="I1219" s="20" t="s">
        <v>100</v>
      </c>
      <c r="J1219" s="16">
        <v>44749</v>
      </c>
      <c r="K1219" s="16">
        <v>44784</v>
      </c>
      <c r="L1219" s="17">
        <v>44833</v>
      </c>
      <c r="M1219" s="16">
        <v>44890</v>
      </c>
      <c r="N1219" s="18">
        <f t="shared" si="19"/>
        <v>107</v>
      </c>
      <c r="O1219" s="15" t="s">
        <v>2910</v>
      </c>
    </row>
    <row r="1220" spans="1:15" x14ac:dyDescent="0.3">
      <c r="A1220" s="14">
        <v>1219</v>
      </c>
      <c r="B1220" s="15" t="s">
        <v>1450</v>
      </c>
      <c r="C1220" s="15" t="s">
        <v>2924</v>
      </c>
      <c r="D1220" s="15" t="s">
        <v>2911</v>
      </c>
      <c r="E1220" s="15" t="s">
        <v>2909</v>
      </c>
      <c r="F1220" s="20" t="s">
        <v>127</v>
      </c>
      <c r="G1220" s="20" t="s">
        <v>56</v>
      </c>
      <c r="H1220" s="20" t="s">
        <v>129</v>
      </c>
      <c r="I1220" s="20" t="s">
        <v>206</v>
      </c>
      <c r="J1220" s="16">
        <v>44746</v>
      </c>
      <c r="K1220" s="16">
        <v>44781</v>
      </c>
      <c r="L1220" s="17">
        <v>44805</v>
      </c>
      <c r="M1220" s="16">
        <v>44869</v>
      </c>
      <c r="N1220" s="18">
        <f t="shared" si="19"/>
        <v>89</v>
      </c>
      <c r="O1220" s="15" t="s">
        <v>2910</v>
      </c>
    </row>
    <row r="1221" spans="1:15" x14ac:dyDescent="0.3">
      <c r="A1221" s="14">
        <v>1220</v>
      </c>
      <c r="B1221" s="15" t="s">
        <v>1451</v>
      </c>
      <c r="C1221" s="15" t="s">
        <v>2924</v>
      </c>
      <c r="D1221" s="15" t="s">
        <v>2911</v>
      </c>
      <c r="E1221" s="15" t="s">
        <v>2909</v>
      </c>
      <c r="F1221" s="20" t="s">
        <v>99</v>
      </c>
      <c r="G1221" s="20" t="s">
        <v>98</v>
      </c>
      <c r="H1221" s="20" t="s">
        <v>92</v>
      </c>
      <c r="I1221" s="20" t="s">
        <v>186</v>
      </c>
      <c r="J1221" s="16">
        <v>44750</v>
      </c>
      <c r="K1221" s="16">
        <v>44784</v>
      </c>
      <c r="L1221" s="17">
        <v>44847</v>
      </c>
      <c r="M1221" s="16">
        <v>44883</v>
      </c>
      <c r="N1221" s="18">
        <f t="shared" si="19"/>
        <v>100</v>
      </c>
      <c r="O1221" s="15" t="s">
        <v>2910</v>
      </c>
    </row>
    <row r="1222" spans="1:15" x14ac:dyDescent="0.3">
      <c r="A1222" s="14">
        <v>1221</v>
      </c>
      <c r="B1222" s="15" t="s">
        <v>1452</v>
      </c>
      <c r="C1222" s="15" t="s">
        <v>2924</v>
      </c>
      <c r="D1222" s="15" t="s">
        <v>2911</v>
      </c>
      <c r="E1222" s="15" t="s">
        <v>2909</v>
      </c>
      <c r="F1222" s="20" t="s">
        <v>52</v>
      </c>
      <c r="G1222" s="20" t="s">
        <v>50</v>
      </c>
      <c r="H1222" s="20" t="s">
        <v>51</v>
      </c>
      <c r="I1222" s="20" t="s">
        <v>53</v>
      </c>
      <c r="J1222" s="16">
        <v>44754</v>
      </c>
      <c r="K1222" s="16">
        <v>44777</v>
      </c>
      <c r="L1222" s="17">
        <v>44812</v>
      </c>
      <c r="M1222" s="16">
        <v>44886</v>
      </c>
      <c r="N1222" s="18">
        <f t="shared" si="19"/>
        <v>110</v>
      </c>
      <c r="O1222" s="15" t="s">
        <v>2910</v>
      </c>
    </row>
    <row r="1223" spans="1:15" x14ac:dyDescent="0.3">
      <c r="A1223" s="14">
        <v>1222</v>
      </c>
      <c r="B1223" s="15" t="s">
        <v>1453</v>
      </c>
      <c r="C1223" s="15" t="s">
        <v>2924</v>
      </c>
      <c r="D1223" s="15" t="s">
        <v>2911</v>
      </c>
      <c r="E1223" s="15" t="s">
        <v>2909</v>
      </c>
      <c r="F1223" s="20" t="s">
        <v>133</v>
      </c>
      <c r="G1223" s="20" t="s">
        <v>93</v>
      </c>
      <c r="H1223" s="20" t="s">
        <v>98</v>
      </c>
      <c r="I1223" s="20" t="s">
        <v>190</v>
      </c>
      <c r="J1223" s="16">
        <v>44754</v>
      </c>
      <c r="K1223" s="16">
        <v>44777</v>
      </c>
      <c r="L1223" s="17">
        <v>44823</v>
      </c>
      <c r="M1223" s="16">
        <v>44869</v>
      </c>
      <c r="N1223" s="18">
        <f t="shared" si="19"/>
        <v>93</v>
      </c>
      <c r="O1223" s="15" t="s">
        <v>2910</v>
      </c>
    </row>
    <row r="1224" spans="1:15" x14ac:dyDescent="0.3">
      <c r="A1224" s="14">
        <v>1223</v>
      </c>
      <c r="B1224" s="15" t="s">
        <v>1455</v>
      </c>
      <c r="C1224" s="15" t="s">
        <v>2924</v>
      </c>
      <c r="D1224" s="15" t="s">
        <v>2911</v>
      </c>
      <c r="E1224" s="15" t="s">
        <v>2909</v>
      </c>
      <c r="F1224" s="20" t="s">
        <v>80</v>
      </c>
      <c r="G1224" s="20" t="s">
        <v>55</v>
      </c>
      <c r="H1224" s="20" t="s">
        <v>141</v>
      </c>
      <c r="I1224" s="20" t="s">
        <v>142</v>
      </c>
      <c r="J1224" s="16">
        <v>44760</v>
      </c>
      <c r="K1224" s="16">
        <v>44777</v>
      </c>
      <c r="L1224" s="17">
        <v>44804</v>
      </c>
      <c r="M1224" s="16">
        <v>44876</v>
      </c>
      <c r="N1224" s="18">
        <f t="shared" si="19"/>
        <v>100</v>
      </c>
      <c r="O1224" s="15" t="s">
        <v>2910</v>
      </c>
    </row>
    <row r="1225" spans="1:15" x14ac:dyDescent="0.3">
      <c r="A1225" s="14">
        <v>1224</v>
      </c>
      <c r="B1225" s="15" t="s">
        <v>1457</v>
      </c>
      <c r="C1225" s="15" t="s">
        <v>2924</v>
      </c>
      <c r="D1225" s="15" t="s">
        <v>2911</v>
      </c>
      <c r="E1225" s="15" t="s">
        <v>2909</v>
      </c>
      <c r="F1225" s="20" t="s">
        <v>80</v>
      </c>
      <c r="G1225" s="20" t="s">
        <v>55</v>
      </c>
      <c r="H1225" s="20" t="s">
        <v>141</v>
      </c>
      <c r="I1225" s="20" t="s">
        <v>142</v>
      </c>
      <c r="J1225" s="16">
        <v>44760</v>
      </c>
      <c r="K1225" s="16">
        <v>44777</v>
      </c>
      <c r="L1225" s="17">
        <v>44804</v>
      </c>
      <c r="M1225" s="16">
        <v>44876</v>
      </c>
      <c r="N1225" s="18">
        <f t="shared" si="19"/>
        <v>100</v>
      </c>
      <c r="O1225" s="15" t="s">
        <v>2910</v>
      </c>
    </row>
    <row r="1226" spans="1:15" x14ac:dyDescent="0.3">
      <c r="A1226" s="14">
        <v>1225</v>
      </c>
      <c r="B1226" s="15" t="s">
        <v>1458</v>
      </c>
      <c r="C1226" s="15" t="s">
        <v>2924</v>
      </c>
      <c r="D1226" s="15" t="s">
        <v>2911</v>
      </c>
      <c r="E1226" s="15" t="s">
        <v>2909</v>
      </c>
      <c r="F1226" s="20" t="s">
        <v>85</v>
      </c>
      <c r="G1226" s="20" t="s">
        <v>92</v>
      </c>
      <c r="H1226" s="20" t="s">
        <v>93</v>
      </c>
      <c r="I1226" s="20" t="s">
        <v>244</v>
      </c>
      <c r="J1226" s="16">
        <v>44736</v>
      </c>
      <c r="K1226" s="16">
        <v>44781</v>
      </c>
      <c r="L1226" s="17">
        <v>44802</v>
      </c>
      <c r="M1226" s="16">
        <v>44869</v>
      </c>
      <c r="N1226" s="18">
        <f t="shared" si="19"/>
        <v>89</v>
      </c>
      <c r="O1226" s="15" t="s">
        <v>2910</v>
      </c>
    </row>
    <row r="1227" spans="1:15" x14ac:dyDescent="0.3">
      <c r="A1227" s="14">
        <v>1226</v>
      </c>
      <c r="B1227" s="15" t="s">
        <v>1462</v>
      </c>
      <c r="C1227" s="15" t="s">
        <v>2924</v>
      </c>
      <c r="D1227" s="15" t="s">
        <v>2911</v>
      </c>
      <c r="E1227" s="15" t="s">
        <v>2909</v>
      </c>
      <c r="F1227" s="20" t="s">
        <v>127</v>
      </c>
      <c r="G1227" s="20" t="s">
        <v>56</v>
      </c>
      <c r="H1227" s="20" t="s">
        <v>129</v>
      </c>
      <c r="I1227" s="20" t="s">
        <v>238</v>
      </c>
      <c r="J1227" s="16">
        <v>44789</v>
      </c>
      <c r="K1227" s="16">
        <v>44819</v>
      </c>
      <c r="L1227" s="17">
        <v>44831</v>
      </c>
      <c r="M1227" s="16">
        <v>44869</v>
      </c>
      <c r="N1227" s="18">
        <f t="shared" si="19"/>
        <v>51</v>
      </c>
      <c r="O1227" s="15" t="s">
        <v>2910</v>
      </c>
    </row>
    <row r="1228" spans="1:15" x14ac:dyDescent="0.3">
      <c r="A1228" s="14">
        <v>1227</v>
      </c>
      <c r="B1228" s="15" t="s">
        <v>1466</v>
      </c>
      <c r="C1228" s="15" t="s">
        <v>2924</v>
      </c>
      <c r="D1228" s="15" t="s">
        <v>2911</v>
      </c>
      <c r="E1228" s="15" t="s">
        <v>2909</v>
      </c>
      <c r="F1228" s="20" t="s">
        <v>52</v>
      </c>
      <c r="G1228" s="20" t="s">
        <v>149</v>
      </c>
      <c r="H1228" s="20" t="s">
        <v>51</v>
      </c>
      <c r="I1228" s="20" t="s">
        <v>156</v>
      </c>
      <c r="J1228" s="16">
        <v>44795</v>
      </c>
      <c r="K1228" s="16">
        <v>44819</v>
      </c>
      <c r="L1228" s="17">
        <v>44840</v>
      </c>
      <c r="M1228" s="16">
        <v>44886</v>
      </c>
      <c r="N1228" s="18">
        <f t="shared" si="19"/>
        <v>68</v>
      </c>
      <c r="O1228" s="15" t="s">
        <v>2910</v>
      </c>
    </row>
    <row r="1229" spans="1:15" x14ac:dyDescent="0.3">
      <c r="A1229" s="14">
        <v>1228</v>
      </c>
      <c r="B1229" s="15" t="s">
        <v>1467</v>
      </c>
      <c r="C1229" s="15" t="s">
        <v>2924</v>
      </c>
      <c r="D1229" s="15" t="s">
        <v>2911</v>
      </c>
      <c r="E1229" s="15" t="s">
        <v>2909</v>
      </c>
      <c r="F1229" s="20" t="s">
        <v>85</v>
      </c>
      <c r="G1229" s="20" t="s">
        <v>92</v>
      </c>
      <c r="H1229" s="20" t="s">
        <v>93</v>
      </c>
      <c r="I1229" s="20" t="s">
        <v>393</v>
      </c>
      <c r="J1229" s="16">
        <v>44797</v>
      </c>
      <c r="K1229" s="16">
        <v>44833</v>
      </c>
      <c r="L1229" s="17">
        <v>44845</v>
      </c>
      <c r="M1229" s="16">
        <v>44886</v>
      </c>
      <c r="N1229" s="18">
        <f t="shared" si="19"/>
        <v>54</v>
      </c>
      <c r="O1229" s="15" t="s">
        <v>2910</v>
      </c>
    </row>
    <row r="1230" spans="1:15" x14ac:dyDescent="0.3">
      <c r="A1230" s="14">
        <v>1229</v>
      </c>
      <c r="B1230" s="15" t="s">
        <v>1485</v>
      </c>
      <c r="C1230" s="15" t="s">
        <v>2924</v>
      </c>
      <c r="D1230" s="15" t="s">
        <v>2911</v>
      </c>
      <c r="E1230" s="15" t="s">
        <v>2914</v>
      </c>
      <c r="F1230" s="20" t="s">
        <v>127</v>
      </c>
      <c r="G1230" s="20" t="s">
        <v>55</v>
      </c>
      <c r="H1230" s="20" t="s">
        <v>84</v>
      </c>
      <c r="I1230" s="20" t="s">
        <v>266</v>
      </c>
      <c r="J1230" s="16">
        <v>44781</v>
      </c>
      <c r="K1230" s="16">
        <v>44805</v>
      </c>
      <c r="L1230" s="17">
        <v>44819</v>
      </c>
      <c r="M1230" s="16">
        <v>44883</v>
      </c>
      <c r="N1230" s="18">
        <f t="shared" si="19"/>
        <v>79</v>
      </c>
      <c r="O1230" s="15" t="s">
        <v>2910</v>
      </c>
    </row>
    <row r="1231" spans="1:15" x14ac:dyDescent="0.3">
      <c r="A1231" s="14">
        <v>1230</v>
      </c>
      <c r="B1231" s="15" t="s">
        <v>1486</v>
      </c>
      <c r="C1231" s="15" t="s">
        <v>2924</v>
      </c>
      <c r="D1231" s="15" t="s">
        <v>2911</v>
      </c>
      <c r="E1231" s="15" t="s">
        <v>2909</v>
      </c>
      <c r="F1231" s="20" t="s">
        <v>99</v>
      </c>
      <c r="G1231" s="20" t="s">
        <v>98</v>
      </c>
      <c r="H1231" s="20" t="s">
        <v>92</v>
      </c>
      <c r="I1231" s="20" t="s">
        <v>192</v>
      </c>
      <c r="J1231" s="16">
        <v>44753</v>
      </c>
      <c r="K1231" s="16">
        <v>44797</v>
      </c>
      <c r="L1231" s="17">
        <v>44854</v>
      </c>
      <c r="M1231" s="16">
        <v>44866</v>
      </c>
      <c r="N1231" s="18">
        <f t="shared" si="19"/>
        <v>70</v>
      </c>
      <c r="O1231" s="15" t="s">
        <v>2910</v>
      </c>
    </row>
    <row r="1232" spans="1:15" x14ac:dyDescent="0.3">
      <c r="A1232" s="14">
        <v>1231</v>
      </c>
      <c r="B1232" s="15" t="s">
        <v>1487</v>
      </c>
      <c r="C1232" s="15" t="s">
        <v>2924</v>
      </c>
      <c r="D1232" s="15" t="s">
        <v>2911</v>
      </c>
      <c r="E1232" s="15" t="s">
        <v>2909</v>
      </c>
      <c r="F1232" s="20" t="s">
        <v>133</v>
      </c>
      <c r="G1232" s="20" t="s">
        <v>93</v>
      </c>
      <c r="H1232" s="20" t="s">
        <v>98</v>
      </c>
      <c r="I1232" s="20" t="s">
        <v>139</v>
      </c>
      <c r="J1232" s="16">
        <v>44754</v>
      </c>
      <c r="K1232" s="16">
        <v>44797</v>
      </c>
      <c r="L1232" s="17">
        <v>44831</v>
      </c>
      <c r="M1232" s="16">
        <v>44869</v>
      </c>
      <c r="N1232" s="18">
        <f t="shared" si="19"/>
        <v>73</v>
      </c>
      <c r="O1232" s="15" t="s">
        <v>2910</v>
      </c>
    </row>
    <row r="1233" spans="1:15" x14ac:dyDescent="0.3">
      <c r="A1233" s="14">
        <v>1232</v>
      </c>
      <c r="B1233" s="15" t="s">
        <v>1488</v>
      </c>
      <c r="C1233" s="15" t="s">
        <v>2924</v>
      </c>
      <c r="D1233" s="15" t="s">
        <v>2911</v>
      </c>
      <c r="E1233" s="15" t="s">
        <v>2909</v>
      </c>
      <c r="F1233" s="20" t="s">
        <v>133</v>
      </c>
      <c r="G1233" s="20" t="s">
        <v>93</v>
      </c>
      <c r="H1233" s="20" t="s">
        <v>98</v>
      </c>
      <c r="I1233" s="20" t="s">
        <v>190</v>
      </c>
      <c r="J1233" s="16">
        <v>44754</v>
      </c>
      <c r="K1233" s="16">
        <v>44797</v>
      </c>
      <c r="L1233" s="17">
        <v>44817</v>
      </c>
      <c r="M1233" s="16">
        <v>44869</v>
      </c>
      <c r="N1233" s="18">
        <f t="shared" si="19"/>
        <v>73</v>
      </c>
      <c r="O1233" s="15" t="s">
        <v>2910</v>
      </c>
    </row>
    <row r="1234" spans="1:15" x14ac:dyDescent="0.3">
      <c r="A1234" s="14">
        <v>1233</v>
      </c>
      <c r="B1234" s="15" t="s">
        <v>1489</v>
      </c>
      <c r="C1234" s="15" t="s">
        <v>2924</v>
      </c>
      <c r="D1234" s="15" t="s">
        <v>2911</v>
      </c>
      <c r="E1234" s="15" t="s">
        <v>2909</v>
      </c>
      <c r="F1234" s="20" t="s">
        <v>133</v>
      </c>
      <c r="G1234" s="20" t="s">
        <v>93</v>
      </c>
      <c r="H1234" s="20" t="s">
        <v>98</v>
      </c>
      <c r="I1234" s="20" t="s">
        <v>190</v>
      </c>
      <c r="J1234" s="16">
        <v>44754</v>
      </c>
      <c r="K1234" s="16">
        <v>44805</v>
      </c>
      <c r="L1234" s="17">
        <v>44831</v>
      </c>
      <c r="M1234" s="16">
        <v>44876</v>
      </c>
      <c r="N1234" s="18">
        <f t="shared" si="19"/>
        <v>72</v>
      </c>
      <c r="O1234" s="15" t="s">
        <v>2910</v>
      </c>
    </row>
    <row r="1235" spans="1:15" x14ac:dyDescent="0.3">
      <c r="A1235" s="14">
        <v>1234</v>
      </c>
      <c r="B1235" s="15" t="s">
        <v>1490</v>
      </c>
      <c r="C1235" s="15" t="s">
        <v>2924</v>
      </c>
      <c r="D1235" s="15" t="s">
        <v>2911</v>
      </c>
      <c r="E1235" s="15" t="s">
        <v>2909</v>
      </c>
      <c r="F1235" s="20" t="s">
        <v>133</v>
      </c>
      <c r="G1235" s="20" t="s">
        <v>93</v>
      </c>
      <c r="H1235" s="20" t="s">
        <v>98</v>
      </c>
      <c r="I1235" s="20" t="s">
        <v>136</v>
      </c>
      <c r="J1235" s="16">
        <v>44754</v>
      </c>
      <c r="K1235" s="16">
        <v>44810</v>
      </c>
      <c r="L1235" s="17">
        <v>44823</v>
      </c>
      <c r="M1235" s="16">
        <v>44876</v>
      </c>
      <c r="N1235" s="18">
        <f t="shared" si="19"/>
        <v>67</v>
      </c>
      <c r="O1235" s="15" t="s">
        <v>2910</v>
      </c>
    </row>
    <row r="1236" spans="1:15" x14ac:dyDescent="0.3">
      <c r="A1236" s="14">
        <v>1235</v>
      </c>
      <c r="B1236" s="15" t="s">
        <v>1491</v>
      </c>
      <c r="C1236" s="15" t="s">
        <v>2924</v>
      </c>
      <c r="D1236" s="15" t="s">
        <v>2911</v>
      </c>
      <c r="E1236" s="15" t="s">
        <v>2909</v>
      </c>
      <c r="F1236" s="20" t="s">
        <v>127</v>
      </c>
      <c r="G1236" s="20" t="s">
        <v>56</v>
      </c>
      <c r="H1236" s="20" t="s">
        <v>129</v>
      </c>
      <c r="I1236" s="20" t="s">
        <v>130</v>
      </c>
      <c r="J1236" s="16">
        <v>44768</v>
      </c>
      <c r="K1236" s="16">
        <v>44792</v>
      </c>
      <c r="L1236" s="17">
        <v>44809</v>
      </c>
      <c r="M1236" s="16">
        <v>44872</v>
      </c>
      <c r="N1236" s="18">
        <f t="shared" si="19"/>
        <v>81</v>
      </c>
      <c r="O1236" s="15" t="s">
        <v>2910</v>
      </c>
    </row>
    <row r="1237" spans="1:15" x14ac:dyDescent="0.3">
      <c r="A1237" s="14">
        <v>1236</v>
      </c>
      <c r="B1237" s="15" t="s">
        <v>1496</v>
      </c>
      <c r="C1237" s="15" t="s">
        <v>2924</v>
      </c>
      <c r="D1237" s="15" t="s">
        <v>2911</v>
      </c>
      <c r="E1237" s="15" t="s">
        <v>2909</v>
      </c>
      <c r="F1237" s="20" t="s">
        <v>127</v>
      </c>
      <c r="G1237" s="20" t="s">
        <v>56</v>
      </c>
      <c r="H1237" s="20" t="s">
        <v>129</v>
      </c>
      <c r="I1237" s="20" t="s">
        <v>206</v>
      </c>
      <c r="J1237" s="16">
        <v>44781</v>
      </c>
      <c r="K1237" s="16">
        <v>44846</v>
      </c>
      <c r="L1237" s="17">
        <v>44852</v>
      </c>
      <c r="M1237" s="16">
        <v>44869</v>
      </c>
      <c r="N1237" s="18">
        <f t="shared" si="19"/>
        <v>24</v>
      </c>
      <c r="O1237" s="15" t="s">
        <v>2910</v>
      </c>
    </row>
    <row r="1238" spans="1:15" x14ac:dyDescent="0.3">
      <c r="A1238" s="14">
        <v>1237</v>
      </c>
      <c r="B1238" s="15" t="s">
        <v>1497</v>
      </c>
      <c r="C1238" s="15" t="s">
        <v>2924</v>
      </c>
      <c r="D1238" s="15" t="s">
        <v>2911</v>
      </c>
      <c r="E1238" s="15" t="s">
        <v>2909</v>
      </c>
      <c r="F1238" s="20" t="s">
        <v>127</v>
      </c>
      <c r="G1238" s="20" t="s">
        <v>56</v>
      </c>
      <c r="H1238" s="20" t="s">
        <v>129</v>
      </c>
      <c r="I1238" s="20" t="s">
        <v>206</v>
      </c>
      <c r="J1238" s="16">
        <v>44749</v>
      </c>
      <c r="K1238" s="16">
        <v>44784</v>
      </c>
      <c r="L1238" s="17">
        <v>44796</v>
      </c>
      <c r="M1238" s="16">
        <v>44869</v>
      </c>
      <c r="N1238" s="18">
        <f t="shared" si="19"/>
        <v>86</v>
      </c>
      <c r="O1238" s="15" t="s">
        <v>2910</v>
      </c>
    </row>
    <row r="1239" spans="1:15" x14ac:dyDescent="0.3">
      <c r="A1239" s="14">
        <v>1238</v>
      </c>
      <c r="B1239" s="15" t="s">
        <v>1498</v>
      </c>
      <c r="C1239" s="15" t="s">
        <v>2924</v>
      </c>
      <c r="D1239" s="15" t="s">
        <v>2911</v>
      </c>
      <c r="E1239" s="15" t="s">
        <v>2909</v>
      </c>
      <c r="F1239" s="20" t="s">
        <v>85</v>
      </c>
      <c r="G1239" s="20" t="s">
        <v>92</v>
      </c>
      <c r="H1239" s="20" t="s">
        <v>93</v>
      </c>
      <c r="I1239" s="20" t="s">
        <v>96</v>
      </c>
      <c r="J1239" s="16">
        <v>44749</v>
      </c>
      <c r="K1239" s="16">
        <v>44781</v>
      </c>
      <c r="L1239" s="17">
        <v>44789</v>
      </c>
      <c r="M1239" s="16">
        <v>44883</v>
      </c>
      <c r="N1239" s="18">
        <f t="shared" si="19"/>
        <v>103</v>
      </c>
      <c r="O1239" s="15" t="s">
        <v>2910</v>
      </c>
    </row>
    <row r="1240" spans="1:15" x14ac:dyDescent="0.3">
      <c r="A1240" s="14">
        <v>1239</v>
      </c>
      <c r="B1240" s="15" t="s">
        <v>1499</v>
      </c>
      <c r="C1240" s="15" t="s">
        <v>2924</v>
      </c>
      <c r="D1240" s="15" t="s">
        <v>2911</v>
      </c>
      <c r="E1240" s="15" t="s">
        <v>2909</v>
      </c>
      <c r="F1240" s="20" t="s">
        <v>127</v>
      </c>
      <c r="G1240" s="20" t="s">
        <v>56</v>
      </c>
      <c r="H1240" s="20" t="s">
        <v>129</v>
      </c>
      <c r="I1240" s="20" t="s">
        <v>206</v>
      </c>
      <c r="J1240" s="16">
        <v>44749</v>
      </c>
      <c r="K1240" s="16">
        <v>44792</v>
      </c>
      <c r="L1240" s="17">
        <v>44809</v>
      </c>
      <c r="M1240" s="16">
        <v>44869</v>
      </c>
      <c r="N1240" s="18">
        <f t="shared" si="19"/>
        <v>78</v>
      </c>
      <c r="O1240" s="15" t="s">
        <v>2910</v>
      </c>
    </row>
    <row r="1241" spans="1:15" x14ac:dyDescent="0.3">
      <c r="A1241" s="14">
        <v>1240</v>
      </c>
      <c r="B1241" s="15" t="s">
        <v>1500</v>
      </c>
      <c r="C1241" s="15" t="s">
        <v>2924</v>
      </c>
      <c r="D1241" s="15" t="s">
        <v>2911</v>
      </c>
      <c r="E1241" s="15" t="s">
        <v>2909</v>
      </c>
      <c r="F1241" s="20" t="s">
        <v>85</v>
      </c>
      <c r="G1241" s="20" t="s">
        <v>92</v>
      </c>
      <c r="H1241" s="20" t="s">
        <v>93</v>
      </c>
      <c r="I1241" s="20" t="s">
        <v>393</v>
      </c>
      <c r="J1241" s="16">
        <v>44750</v>
      </c>
      <c r="K1241" s="16">
        <v>44781</v>
      </c>
      <c r="L1241" s="17">
        <v>44789</v>
      </c>
      <c r="M1241" s="16">
        <v>44872</v>
      </c>
      <c r="N1241" s="18">
        <f t="shared" si="19"/>
        <v>92</v>
      </c>
      <c r="O1241" s="15" t="s">
        <v>2910</v>
      </c>
    </row>
    <row r="1242" spans="1:15" x14ac:dyDescent="0.3">
      <c r="A1242" s="14">
        <v>1241</v>
      </c>
      <c r="B1242" s="15" t="s">
        <v>1501</v>
      </c>
      <c r="C1242" s="15" t="s">
        <v>2924</v>
      </c>
      <c r="D1242" s="15" t="s">
        <v>2911</v>
      </c>
      <c r="E1242" s="15" t="s">
        <v>2909</v>
      </c>
      <c r="F1242" s="20" t="s">
        <v>85</v>
      </c>
      <c r="G1242" s="20" t="s">
        <v>92</v>
      </c>
      <c r="H1242" s="20" t="s">
        <v>93</v>
      </c>
      <c r="I1242" s="20" t="s">
        <v>96</v>
      </c>
      <c r="J1242" s="16">
        <v>44740</v>
      </c>
      <c r="K1242" s="16">
        <v>44781</v>
      </c>
      <c r="L1242" s="17">
        <v>44789</v>
      </c>
      <c r="M1242" s="16">
        <v>44867</v>
      </c>
      <c r="N1242" s="18">
        <f t="shared" si="19"/>
        <v>87</v>
      </c>
      <c r="O1242" s="15" t="s">
        <v>2910</v>
      </c>
    </row>
    <row r="1243" spans="1:15" x14ac:dyDescent="0.3">
      <c r="A1243" s="14">
        <v>1242</v>
      </c>
      <c r="B1243" s="15" t="s">
        <v>1502</v>
      </c>
      <c r="C1243" s="15" t="s">
        <v>2924</v>
      </c>
      <c r="D1243" s="15" t="s">
        <v>2911</v>
      </c>
      <c r="E1243" s="15" t="s">
        <v>2909</v>
      </c>
      <c r="F1243" s="20" t="s">
        <v>52</v>
      </c>
      <c r="G1243" s="20" t="s">
        <v>50</v>
      </c>
      <c r="H1243" s="20" t="s">
        <v>51</v>
      </c>
      <c r="I1243" s="20" t="s">
        <v>53</v>
      </c>
      <c r="J1243" s="16">
        <v>44743</v>
      </c>
      <c r="K1243" s="16">
        <v>44782</v>
      </c>
      <c r="L1243" s="17">
        <v>44802</v>
      </c>
      <c r="M1243" s="16">
        <v>44869</v>
      </c>
      <c r="N1243" s="18">
        <f t="shared" si="19"/>
        <v>88</v>
      </c>
      <c r="O1243" s="15" t="s">
        <v>2910</v>
      </c>
    </row>
    <row r="1244" spans="1:15" x14ac:dyDescent="0.3">
      <c r="A1244" s="14">
        <v>1243</v>
      </c>
      <c r="B1244" s="15" t="s">
        <v>1503</v>
      </c>
      <c r="C1244" s="15" t="s">
        <v>2924</v>
      </c>
      <c r="D1244" s="15" t="s">
        <v>2911</v>
      </c>
      <c r="E1244" s="15" t="s">
        <v>2909</v>
      </c>
      <c r="F1244" s="20" t="s">
        <v>127</v>
      </c>
      <c r="G1244" s="20" t="s">
        <v>56</v>
      </c>
      <c r="H1244" s="20" t="s">
        <v>129</v>
      </c>
      <c r="I1244" s="20" t="s">
        <v>147</v>
      </c>
      <c r="J1244" s="16">
        <v>44746</v>
      </c>
      <c r="K1244" s="16">
        <v>44795</v>
      </c>
      <c r="L1244" s="17">
        <v>44805</v>
      </c>
      <c r="M1244" s="16">
        <v>44866</v>
      </c>
      <c r="N1244" s="18">
        <f t="shared" si="19"/>
        <v>72</v>
      </c>
      <c r="O1244" s="15" t="s">
        <v>2910</v>
      </c>
    </row>
    <row r="1245" spans="1:15" x14ac:dyDescent="0.3">
      <c r="A1245" s="14">
        <v>1244</v>
      </c>
      <c r="B1245" s="15" t="s">
        <v>1505</v>
      </c>
      <c r="C1245" s="15" t="s">
        <v>2924</v>
      </c>
      <c r="D1245" s="15" t="s">
        <v>2911</v>
      </c>
      <c r="E1245" s="15" t="s">
        <v>2909</v>
      </c>
      <c r="F1245" s="20" t="s">
        <v>57</v>
      </c>
      <c r="G1245" s="20" t="s">
        <v>55</v>
      </c>
      <c r="H1245" s="20" t="s">
        <v>56</v>
      </c>
      <c r="I1245" s="20" t="s">
        <v>58</v>
      </c>
      <c r="J1245" s="16">
        <v>44768</v>
      </c>
      <c r="K1245" s="16">
        <v>44810</v>
      </c>
      <c r="L1245" s="17">
        <v>44824</v>
      </c>
      <c r="M1245" s="16">
        <v>44876</v>
      </c>
      <c r="N1245" s="18">
        <f t="shared" si="19"/>
        <v>67</v>
      </c>
      <c r="O1245" s="15" t="s">
        <v>2910</v>
      </c>
    </row>
    <row r="1246" spans="1:15" x14ac:dyDescent="0.3">
      <c r="A1246" s="14">
        <v>1245</v>
      </c>
      <c r="B1246" s="15" t="s">
        <v>1506</v>
      </c>
      <c r="C1246" s="15" t="s">
        <v>2924</v>
      </c>
      <c r="D1246" s="15" t="s">
        <v>2911</v>
      </c>
      <c r="E1246" s="15" t="s">
        <v>2909</v>
      </c>
      <c r="F1246" s="20" t="s">
        <v>127</v>
      </c>
      <c r="G1246" s="20" t="s">
        <v>56</v>
      </c>
      <c r="H1246" s="20" t="s">
        <v>129</v>
      </c>
      <c r="I1246" s="20" t="s">
        <v>130</v>
      </c>
      <c r="J1246" s="16">
        <v>44768</v>
      </c>
      <c r="K1246" s="16">
        <v>44810</v>
      </c>
      <c r="L1246" s="17">
        <v>44831</v>
      </c>
      <c r="M1246" s="16">
        <v>44869</v>
      </c>
      <c r="N1246" s="18">
        <f t="shared" si="19"/>
        <v>60</v>
      </c>
      <c r="O1246" s="15" t="s">
        <v>2910</v>
      </c>
    </row>
    <row r="1247" spans="1:15" x14ac:dyDescent="0.3">
      <c r="A1247" s="14">
        <v>1246</v>
      </c>
      <c r="B1247" s="15" t="s">
        <v>1507</v>
      </c>
      <c r="C1247" s="15" t="s">
        <v>2924</v>
      </c>
      <c r="D1247" s="15" t="s">
        <v>2911</v>
      </c>
      <c r="E1247" s="15" t="s">
        <v>2909</v>
      </c>
      <c r="F1247" s="20" t="s">
        <v>127</v>
      </c>
      <c r="G1247" s="20" t="s">
        <v>56</v>
      </c>
      <c r="H1247" s="20" t="s">
        <v>129</v>
      </c>
      <c r="I1247" s="20" t="s">
        <v>206</v>
      </c>
      <c r="J1247" s="16">
        <v>44764</v>
      </c>
      <c r="K1247" s="16">
        <v>44812</v>
      </c>
      <c r="L1247" s="17">
        <v>44826</v>
      </c>
      <c r="M1247" s="16">
        <v>44883</v>
      </c>
      <c r="N1247" s="18">
        <f t="shared" si="19"/>
        <v>72</v>
      </c>
      <c r="O1247" s="15" t="s">
        <v>2910</v>
      </c>
    </row>
    <row r="1248" spans="1:15" x14ac:dyDescent="0.3">
      <c r="A1248" s="14">
        <v>1247</v>
      </c>
      <c r="B1248" s="15" t="s">
        <v>1509</v>
      </c>
      <c r="C1248" s="15" t="s">
        <v>2924</v>
      </c>
      <c r="D1248" s="15" t="s">
        <v>2911</v>
      </c>
      <c r="E1248" s="15" t="s">
        <v>2909</v>
      </c>
      <c r="F1248" s="20" t="s">
        <v>127</v>
      </c>
      <c r="G1248" s="20" t="s">
        <v>56</v>
      </c>
      <c r="H1248" s="20" t="s">
        <v>129</v>
      </c>
      <c r="I1248" s="20" t="s">
        <v>206</v>
      </c>
      <c r="J1248" s="16">
        <v>44764</v>
      </c>
      <c r="K1248" s="16">
        <v>44810</v>
      </c>
      <c r="L1248" s="17">
        <v>44826</v>
      </c>
      <c r="M1248" s="16">
        <v>44883</v>
      </c>
      <c r="N1248" s="18">
        <f t="shared" si="19"/>
        <v>74</v>
      </c>
      <c r="O1248" s="15" t="s">
        <v>2910</v>
      </c>
    </row>
    <row r="1249" spans="1:15" x14ac:dyDescent="0.3">
      <c r="A1249" s="14">
        <v>1248</v>
      </c>
      <c r="B1249" s="15" t="s">
        <v>1526</v>
      </c>
      <c r="C1249" s="15" t="s">
        <v>2924</v>
      </c>
      <c r="D1249" s="15" t="s">
        <v>2911</v>
      </c>
      <c r="E1249" s="15" t="s">
        <v>2909</v>
      </c>
      <c r="F1249" s="20" t="s">
        <v>127</v>
      </c>
      <c r="G1249" s="20" t="s">
        <v>56</v>
      </c>
      <c r="H1249" s="20" t="s">
        <v>129</v>
      </c>
      <c r="I1249" s="20" t="s">
        <v>147</v>
      </c>
      <c r="J1249" s="16">
        <v>44743</v>
      </c>
      <c r="K1249" s="16">
        <v>44795</v>
      </c>
      <c r="L1249" s="17">
        <v>44826</v>
      </c>
      <c r="M1249" s="16">
        <v>44887</v>
      </c>
      <c r="N1249" s="18">
        <f t="shared" si="19"/>
        <v>93</v>
      </c>
      <c r="O1249" s="15" t="s">
        <v>2910</v>
      </c>
    </row>
    <row r="1250" spans="1:15" x14ac:dyDescent="0.3">
      <c r="A1250" s="14">
        <v>1249</v>
      </c>
      <c r="B1250" s="15" t="s">
        <v>1527</v>
      </c>
      <c r="C1250" s="15" t="s">
        <v>2924</v>
      </c>
      <c r="D1250" s="15" t="s">
        <v>2911</v>
      </c>
      <c r="E1250" s="15" t="s">
        <v>2909</v>
      </c>
      <c r="F1250" s="20" t="s">
        <v>99</v>
      </c>
      <c r="G1250" s="20" t="s">
        <v>98</v>
      </c>
      <c r="H1250" s="20" t="s">
        <v>92</v>
      </c>
      <c r="I1250" s="20" t="s">
        <v>100</v>
      </c>
      <c r="J1250" s="16">
        <v>44743</v>
      </c>
      <c r="K1250" s="16">
        <v>44795</v>
      </c>
      <c r="L1250" s="17">
        <v>44805</v>
      </c>
      <c r="M1250" s="16">
        <v>44890</v>
      </c>
      <c r="N1250" s="18">
        <f t="shared" si="19"/>
        <v>96</v>
      </c>
      <c r="O1250" s="15" t="s">
        <v>2910</v>
      </c>
    </row>
    <row r="1251" spans="1:15" x14ac:dyDescent="0.3">
      <c r="A1251" s="14">
        <v>1250</v>
      </c>
      <c r="B1251" s="15" t="s">
        <v>1528</v>
      </c>
      <c r="C1251" s="15" t="s">
        <v>2924</v>
      </c>
      <c r="D1251" s="15" t="s">
        <v>2911</v>
      </c>
      <c r="E1251" s="15" t="s">
        <v>2909</v>
      </c>
      <c r="F1251" s="20" t="s">
        <v>99</v>
      </c>
      <c r="G1251" s="20" t="s">
        <v>98</v>
      </c>
      <c r="H1251" s="20" t="s">
        <v>92</v>
      </c>
      <c r="I1251" s="20" t="s">
        <v>100</v>
      </c>
      <c r="J1251" s="16">
        <v>44740</v>
      </c>
      <c r="K1251" s="16">
        <v>44777</v>
      </c>
      <c r="L1251" s="17">
        <v>44840</v>
      </c>
      <c r="M1251" s="16">
        <v>44887</v>
      </c>
      <c r="N1251" s="18">
        <f t="shared" si="19"/>
        <v>111</v>
      </c>
      <c r="O1251" s="15" t="s">
        <v>2910</v>
      </c>
    </row>
    <row r="1252" spans="1:15" x14ac:dyDescent="0.3">
      <c r="A1252" s="14">
        <v>1251</v>
      </c>
      <c r="B1252" s="15" t="s">
        <v>1530</v>
      </c>
      <c r="C1252" s="15" t="s">
        <v>2924</v>
      </c>
      <c r="D1252" s="15" t="s">
        <v>2911</v>
      </c>
      <c r="E1252" s="15" t="s">
        <v>2909</v>
      </c>
      <c r="F1252" s="20" t="s">
        <v>80</v>
      </c>
      <c r="G1252" s="20" t="s">
        <v>55</v>
      </c>
      <c r="H1252" s="20" t="s">
        <v>141</v>
      </c>
      <c r="I1252" s="20" t="s">
        <v>183</v>
      </c>
      <c r="J1252" s="16">
        <v>44719</v>
      </c>
      <c r="K1252" s="16">
        <v>44777</v>
      </c>
      <c r="L1252" s="17">
        <v>44804</v>
      </c>
      <c r="M1252" s="16">
        <v>44879</v>
      </c>
      <c r="N1252" s="18">
        <f t="shared" si="19"/>
        <v>103</v>
      </c>
      <c r="O1252" s="15" t="s">
        <v>2910</v>
      </c>
    </row>
    <row r="1253" spans="1:15" x14ac:dyDescent="0.3">
      <c r="A1253" s="14">
        <v>1252</v>
      </c>
      <c r="B1253" s="15" t="s">
        <v>1531</v>
      </c>
      <c r="C1253" s="15" t="s">
        <v>2924</v>
      </c>
      <c r="D1253" s="15" t="s">
        <v>2911</v>
      </c>
      <c r="E1253" s="15" t="s">
        <v>2909</v>
      </c>
      <c r="F1253" s="20" t="s">
        <v>127</v>
      </c>
      <c r="G1253" s="20" t="s">
        <v>56</v>
      </c>
      <c r="H1253" s="20" t="s">
        <v>129</v>
      </c>
      <c r="I1253" s="20" t="s">
        <v>147</v>
      </c>
      <c r="J1253" s="16">
        <v>44720</v>
      </c>
      <c r="K1253" s="16">
        <v>44756</v>
      </c>
      <c r="L1253" s="17">
        <v>44775</v>
      </c>
      <c r="M1253" s="16">
        <v>44873</v>
      </c>
      <c r="N1253" s="18">
        <f t="shared" si="19"/>
        <v>118</v>
      </c>
      <c r="O1253" s="15" t="s">
        <v>2910</v>
      </c>
    </row>
    <row r="1254" spans="1:15" x14ac:dyDescent="0.3">
      <c r="A1254" s="14">
        <v>1253</v>
      </c>
      <c r="B1254" s="15" t="s">
        <v>1557</v>
      </c>
      <c r="C1254" s="15" t="s">
        <v>2924</v>
      </c>
      <c r="D1254" s="15" t="s">
        <v>2911</v>
      </c>
      <c r="E1254" s="15" t="s">
        <v>2909</v>
      </c>
      <c r="F1254" s="20" t="s">
        <v>127</v>
      </c>
      <c r="G1254" s="20" t="s">
        <v>149</v>
      </c>
      <c r="H1254" s="20" t="s">
        <v>141</v>
      </c>
      <c r="I1254" s="20" t="s">
        <v>130</v>
      </c>
      <c r="J1254" s="16">
        <v>44755</v>
      </c>
      <c r="K1254" s="16">
        <v>44777</v>
      </c>
      <c r="L1254" s="17">
        <v>44796</v>
      </c>
      <c r="M1254" s="16">
        <v>44890</v>
      </c>
      <c r="N1254" s="18">
        <f t="shared" si="19"/>
        <v>114</v>
      </c>
      <c r="O1254" s="15" t="s">
        <v>2910</v>
      </c>
    </row>
    <row r="1255" spans="1:15" x14ac:dyDescent="0.3">
      <c r="A1255" s="14">
        <v>1254</v>
      </c>
      <c r="B1255" s="15" t="s">
        <v>1558</v>
      </c>
      <c r="C1255" s="15" t="s">
        <v>2924</v>
      </c>
      <c r="D1255" s="15" t="s">
        <v>2911</v>
      </c>
      <c r="E1255" s="15" t="s">
        <v>2914</v>
      </c>
      <c r="F1255" s="20" t="s">
        <v>80</v>
      </c>
      <c r="G1255" s="20" t="s">
        <v>93</v>
      </c>
      <c r="H1255" s="20" t="s">
        <v>84</v>
      </c>
      <c r="I1255" s="20" t="s">
        <v>142</v>
      </c>
      <c r="J1255" s="16">
        <v>44770</v>
      </c>
      <c r="K1255" s="16">
        <v>44797</v>
      </c>
      <c r="L1255" s="17">
        <v>44825</v>
      </c>
      <c r="M1255" s="16">
        <v>44876</v>
      </c>
      <c r="N1255" s="18">
        <f t="shared" si="19"/>
        <v>80</v>
      </c>
      <c r="O1255" s="15" t="s">
        <v>2910</v>
      </c>
    </row>
    <row r="1256" spans="1:15" x14ac:dyDescent="0.3">
      <c r="A1256" s="14">
        <v>1255</v>
      </c>
      <c r="B1256" s="15" t="s">
        <v>1576</v>
      </c>
      <c r="C1256" s="15" t="s">
        <v>2924</v>
      </c>
      <c r="D1256" s="15" t="s">
        <v>2911</v>
      </c>
      <c r="E1256" s="15" t="s">
        <v>2909</v>
      </c>
      <c r="F1256" s="20" t="s">
        <v>127</v>
      </c>
      <c r="G1256" s="20" t="s">
        <v>98</v>
      </c>
      <c r="H1256" s="20" t="s">
        <v>92</v>
      </c>
      <c r="I1256" s="20" t="s">
        <v>100</v>
      </c>
      <c r="J1256" s="16">
        <v>44750</v>
      </c>
      <c r="K1256" s="16">
        <v>44784</v>
      </c>
      <c r="L1256" s="17">
        <v>44817</v>
      </c>
      <c r="M1256" s="16">
        <v>44890</v>
      </c>
      <c r="N1256" s="18">
        <f t="shared" si="19"/>
        <v>107</v>
      </c>
      <c r="O1256" s="15" t="s">
        <v>2910</v>
      </c>
    </row>
    <row r="1257" spans="1:15" x14ac:dyDescent="0.3">
      <c r="A1257" s="14">
        <v>1256</v>
      </c>
      <c r="B1257" s="15" t="s">
        <v>1577</v>
      </c>
      <c r="C1257" s="15" t="s">
        <v>2924</v>
      </c>
      <c r="D1257" s="15" t="s">
        <v>2911</v>
      </c>
      <c r="E1257" s="15" t="s">
        <v>2909</v>
      </c>
      <c r="F1257" s="20" t="s">
        <v>99</v>
      </c>
      <c r="G1257" s="20" t="s">
        <v>98</v>
      </c>
      <c r="H1257" s="20" t="s">
        <v>92</v>
      </c>
      <c r="I1257" s="20" t="s">
        <v>100</v>
      </c>
      <c r="J1257" s="16">
        <v>44750</v>
      </c>
      <c r="K1257" s="16">
        <v>44812</v>
      </c>
      <c r="L1257" s="17">
        <v>44825</v>
      </c>
      <c r="M1257" s="16">
        <v>44887</v>
      </c>
      <c r="N1257" s="18">
        <f t="shared" si="19"/>
        <v>76</v>
      </c>
      <c r="O1257" s="15" t="s">
        <v>2910</v>
      </c>
    </row>
    <row r="1258" spans="1:15" x14ac:dyDescent="0.3">
      <c r="A1258" s="14">
        <v>1257</v>
      </c>
      <c r="B1258" s="15" t="s">
        <v>1578</v>
      </c>
      <c r="C1258" s="15" t="s">
        <v>2924</v>
      </c>
      <c r="D1258" s="15" t="s">
        <v>2911</v>
      </c>
      <c r="E1258" s="15" t="s">
        <v>2909</v>
      </c>
      <c r="F1258" s="20" t="s">
        <v>80</v>
      </c>
      <c r="G1258" s="20" t="s">
        <v>55</v>
      </c>
      <c r="H1258" s="20" t="s">
        <v>141</v>
      </c>
      <c r="I1258" s="20" t="s">
        <v>115</v>
      </c>
      <c r="J1258" s="16">
        <v>44750</v>
      </c>
      <c r="K1258" s="16">
        <v>44830</v>
      </c>
      <c r="L1258" s="17">
        <v>44852</v>
      </c>
      <c r="M1258" s="16">
        <v>44890</v>
      </c>
      <c r="N1258" s="18">
        <f t="shared" si="19"/>
        <v>61</v>
      </c>
      <c r="O1258" s="15" t="s">
        <v>2910</v>
      </c>
    </row>
    <row r="1259" spans="1:15" x14ac:dyDescent="0.3">
      <c r="A1259" s="14">
        <v>1258</v>
      </c>
      <c r="B1259" s="15" t="s">
        <v>1579</v>
      </c>
      <c r="C1259" s="15" t="s">
        <v>2924</v>
      </c>
      <c r="D1259" s="15" t="s">
        <v>2911</v>
      </c>
      <c r="E1259" s="15" t="s">
        <v>2909</v>
      </c>
      <c r="F1259" s="20" t="s">
        <v>133</v>
      </c>
      <c r="G1259" s="20" t="s">
        <v>93</v>
      </c>
      <c r="H1259" s="20" t="s">
        <v>98</v>
      </c>
      <c r="I1259" s="20" t="s">
        <v>162</v>
      </c>
      <c r="J1259" s="16">
        <v>44754</v>
      </c>
      <c r="K1259" s="16">
        <v>44777</v>
      </c>
      <c r="L1259" s="17">
        <v>44847</v>
      </c>
      <c r="M1259" s="16">
        <v>44879</v>
      </c>
      <c r="N1259" s="18">
        <f t="shared" si="19"/>
        <v>103</v>
      </c>
      <c r="O1259" s="15" t="s">
        <v>2910</v>
      </c>
    </row>
    <row r="1260" spans="1:15" x14ac:dyDescent="0.3">
      <c r="A1260" s="14">
        <v>1259</v>
      </c>
      <c r="B1260" s="15" t="s">
        <v>1580</v>
      </c>
      <c r="C1260" s="15" t="s">
        <v>2924</v>
      </c>
      <c r="D1260" s="15" t="s">
        <v>2911</v>
      </c>
      <c r="E1260" s="15" t="s">
        <v>2909</v>
      </c>
      <c r="F1260" s="20" t="s">
        <v>99</v>
      </c>
      <c r="G1260" s="20" t="s">
        <v>98</v>
      </c>
      <c r="H1260" s="20" t="s">
        <v>92</v>
      </c>
      <c r="I1260" s="20" t="s">
        <v>250</v>
      </c>
      <c r="J1260" s="16">
        <v>44755</v>
      </c>
      <c r="K1260" s="16">
        <v>44784</v>
      </c>
      <c r="L1260" s="17">
        <v>44833</v>
      </c>
      <c r="M1260" s="16">
        <v>44883</v>
      </c>
      <c r="N1260" s="18">
        <f t="shared" si="19"/>
        <v>100</v>
      </c>
      <c r="O1260" s="15" t="s">
        <v>2910</v>
      </c>
    </row>
    <row r="1261" spans="1:15" x14ac:dyDescent="0.3">
      <c r="A1261" s="14">
        <v>1260</v>
      </c>
      <c r="B1261" s="15" t="s">
        <v>1582</v>
      </c>
      <c r="C1261" s="15" t="s">
        <v>2924</v>
      </c>
      <c r="D1261" s="15" t="s">
        <v>2911</v>
      </c>
      <c r="E1261" s="15" t="s">
        <v>2909</v>
      </c>
      <c r="F1261" s="20" t="s">
        <v>99</v>
      </c>
      <c r="G1261" s="20" t="s">
        <v>98</v>
      </c>
      <c r="H1261" s="20" t="s">
        <v>92</v>
      </c>
      <c r="I1261" s="20" t="s">
        <v>192</v>
      </c>
      <c r="J1261" s="16">
        <v>44755</v>
      </c>
      <c r="K1261" s="16">
        <v>44797</v>
      </c>
      <c r="L1261" s="17">
        <v>44840</v>
      </c>
      <c r="M1261" s="16">
        <v>44867</v>
      </c>
      <c r="N1261" s="18">
        <f t="shared" si="19"/>
        <v>71</v>
      </c>
      <c r="O1261" s="15" t="s">
        <v>2910</v>
      </c>
    </row>
    <row r="1262" spans="1:15" x14ac:dyDescent="0.3">
      <c r="A1262" s="14">
        <v>1261</v>
      </c>
      <c r="B1262" s="15" t="s">
        <v>1583</v>
      </c>
      <c r="C1262" s="15" t="s">
        <v>2924</v>
      </c>
      <c r="D1262" s="15" t="s">
        <v>2911</v>
      </c>
      <c r="E1262" s="15" t="s">
        <v>2909</v>
      </c>
      <c r="F1262" s="20" t="s">
        <v>99</v>
      </c>
      <c r="G1262" s="20" t="s">
        <v>98</v>
      </c>
      <c r="H1262" s="20" t="s">
        <v>92</v>
      </c>
      <c r="I1262" s="20" t="s">
        <v>192</v>
      </c>
      <c r="J1262" s="16">
        <v>44755</v>
      </c>
      <c r="K1262" s="16">
        <v>44792</v>
      </c>
      <c r="L1262" s="17">
        <v>44854</v>
      </c>
      <c r="M1262" s="16">
        <v>44869</v>
      </c>
      <c r="N1262" s="18">
        <f t="shared" si="19"/>
        <v>78</v>
      </c>
      <c r="O1262" s="15" t="s">
        <v>2910</v>
      </c>
    </row>
    <row r="1263" spans="1:15" x14ac:dyDescent="0.3">
      <c r="A1263" s="14">
        <v>1262</v>
      </c>
      <c r="B1263" s="15" t="s">
        <v>1585</v>
      </c>
      <c r="C1263" s="15" t="s">
        <v>2924</v>
      </c>
      <c r="D1263" s="15" t="s">
        <v>2911</v>
      </c>
      <c r="E1263" s="15" t="s">
        <v>2909</v>
      </c>
      <c r="F1263" s="20" t="s">
        <v>52</v>
      </c>
      <c r="G1263" s="20" t="s">
        <v>50</v>
      </c>
      <c r="H1263" s="20" t="s">
        <v>51</v>
      </c>
      <c r="I1263" s="20" t="s">
        <v>53</v>
      </c>
      <c r="J1263" s="16">
        <v>44770</v>
      </c>
      <c r="K1263" s="16">
        <v>44805</v>
      </c>
      <c r="L1263" s="17">
        <v>44826</v>
      </c>
      <c r="M1263" s="16">
        <v>44890</v>
      </c>
      <c r="N1263" s="18">
        <f t="shared" si="19"/>
        <v>86</v>
      </c>
      <c r="O1263" s="15" t="s">
        <v>2910</v>
      </c>
    </row>
    <row r="1264" spans="1:15" x14ac:dyDescent="0.3">
      <c r="A1264" s="14">
        <v>1263</v>
      </c>
      <c r="B1264" s="15" t="s">
        <v>1586</v>
      </c>
      <c r="C1264" s="15" t="s">
        <v>2924</v>
      </c>
      <c r="D1264" s="15" t="s">
        <v>2911</v>
      </c>
      <c r="E1264" s="15" t="s">
        <v>2909</v>
      </c>
      <c r="F1264" s="20" t="s">
        <v>52</v>
      </c>
      <c r="G1264" s="20" t="s">
        <v>50</v>
      </c>
      <c r="H1264" s="20" t="s">
        <v>51</v>
      </c>
      <c r="I1264" s="20" t="s">
        <v>183</v>
      </c>
      <c r="J1264" s="16">
        <v>44770</v>
      </c>
      <c r="K1264" s="16">
        <v>44805</v>
      </c>
      <c r="L1264" s="17">
        <v>44826</v>
      </c>
      <c r="M1264" s="16">
        <v>44867</v>
      </c>
      <c r="N1264" s="18">
        <f t="shared" si="19"/>
        <v>63</v>
      </c>
      <c r="O1264" s="15" t="s">
        <v>2910</v>
      </c>
    </row>
    <row r="1265" spans="1:15" x14ac:dyDescent="0.3">
      <c r="A1265" s="14">
        <v>1264</v>
      </c>
      <c r="B1265" s="15" t="s">
        <v>1587</v>
      </c>
      <c r="C1265" s="15" t="s">
        <v>2924</v>
      </c>
      <c r="D1265" s="15" t="s">
        <v>2911</v>
      </c>
      <c r="E1265" s="15" t="s">
        <v>2909</v>
      </c>
      <c r="F1265" s="20" t="s">
        <v>99</v>
      </c>
      <c r="G1265" s="20" t="s">
        <v>98</v>
      </c>
      <c r="H1265" s="20" t="s">
        <v>92</v>
      </c>
      <c r="I1265" s="20" t="s">
        <v>124</v>
      </c>
      <c r="J1265" s="16">
        <v>44775</v>
      </c>
      <c r="K1265" s="16">
        <v>44819</v>
      </c>
      <c r="L1265" s="17">
        <v>44854</v>
      </c>
      <c r="M1265" s="16">
        <v>44890</v>
      </c>
      <c r="N1265" s="18">
        <f t="shared" si="19"/>
        <v>72</v>
      </c>
      <c r="O1265" s="15" t="s">
        <v>2910</v>
      </c>
    </row>
    <row r="1266" spans="1:15" x14ac:dyDescent="0.3">
      <c r="A1266" s="14">
        <v>1265</v>
      </c>
      <c r="B1266" s="15" t="s">
        <v>1589</v>
      </c>
      <c r="C1266" s="15" t="s">
        <v>2924</v>
      </c>
      <c r="D1266" s="15" t="s">
        <v>2911</v>
      </c>
      <c r="E1266" s="15" t="s">
        <v>2912</v>
      </c>
      <c r="F1266" s="20" t="s">
        <v>80</v>
      </c>
      <c r="G1266" s="20" t="s">
        <v>55</v>
      </c>
      <c r="H1266" s="20" t="s">
        <v>141</v>
      </c>
      <c r="I1266" s="20" t="s">
        <v>142</v>
      </c>
      <c r="J1266" s="16">
        <v>44676</v>
      </c>
      <c r="K1266" s="16">
        <v>44754</v>
      </c>
      <c r="L1266" s="17">
        <v>44783</v>
      </c>
      <c r="M1266" s="16">
        <v>44872</v>
      </c>
      <c r="N1266" s="18">
        <f t="shared" si="19"/>
        <v>119</v>
      </c>
      <c r="O1266" s="15" t="s">
        <v>2910</v>
      </c>
    </row>
    <row r="1267" spans="1:15" x14ac:dyDescent="0.3">
      <c r="A1267" s="14">
        <v>1266</v>
      </c>
      <c r="B1267" s="15" t="s">
        <v>1603</v>
      </c>
      <c r="C1267" s="15" t="s">
        <v>2924</v>
      </c>
      <c r="D1267" s="15" t="s">
        <v>2911</v>
      </c>
      <c r="E1267" s="15" t="s">
        <v>2912</v>
      </c>
      <c r="F1267" s="20" t="s">
        <v>80</v>
      </c>
      <c r="G1267" s="20" t="s">
        <v>55</v>
      </c>
      <c r="H1267" s="20" t="s">
        <v>141</v>
      </c>
      <c r="I1267" s="20" t="s">
        <v>115</v>
      </c>
      <c r="J1267" s="16">
        <v>44715</v>
      </c>
      <c r="K1267" s="16">
        <v>44754</v>
      </c>
      <c r="L1267" s="17">
        <v>44783</v>
      </c>
      <c r="M1267" s="16">
        <v>44873</v>
      </c>
      <c r="N1267" s="18">
        <f t="shared" si="19"/>
        <v>120</v>
      </c>
      <c r="O1267" s="15" t="s">
        <v>2910</v>
      </c>
    </row>
    <row r="1268" spans="1:15" x14ac:dyDescent="0.3">
      <c r="A1268" s="14">
        <v>1267</v>
      </c>
      <c r="B1268" s="15" t="s">
        <v>1604</v>
      </c>
      <c r="C1268" s="15" t="s">
        <v>2924</v>
      </c>
      <c r="D1268" s="15" t="s">
        <v>2911</v>
      </c>
      <c r="E1268" s="15" t="s">
        <v>2912</v>
      </c>
      <c r="F1268" s="20" t="s">
        <v>80</v>
      </c>
      <c r="G1268" s="20" t="s">
        <v>55</v>
      </c>
      <c r="H1268" s="20" t="s">
        <v>141</v>
      </c>
      <c r="I1268" s="20" t="s">
        <v>154</v>
      </c>
      <c r="J1268" s="16">
        <v>44715</v>
      </c>
      <c r="K1268" s="16">
        <v>44747</v>
      </c>
      <c r="L1268" s="17">
        <v>44769</v>
      </c>
      <c r="M1268" s="16">
        <v>44866</v>
      </c>
      <c r="N1268" s="18">
        <f t="shared" si="19"/>
        <v>120</v>
      </c>
      <c r="O1268" s="15" t="s">
        <v>2910</v>
      </c>
    </row>
    <row r="1269" spans="1:15" x14ac:dyDescent="0.3">
      <c r="A1269" s="14">
        <v>1268</v>
      </c>
      <c r="B1269" s="15" t="s">
        <v>1605</v>
      </c>
      <c r="C1269" s="15" t="s">
        <v>2924</v>
      </c>
      <c r="D1269" s="15" t="s">
        <v>2911</v>
      </c>
      <c r="E1269" s="15" t="s">
        <v>2912</v>
      </c>
      <c r="F1269" s="20" t="s">
        <v>80</v>
      </c>
      <c r="G1269" s="20" t="s">
        <v>55</v>
      </c>
      <c r="H1269" s="20" t="s">
        <v>141</v>
      </c>
      <c r="I1269" s="20" t="s">
        <v>154</v>
      </c>
      <c r="J1269" s="16">
        <v>44715</v>
      </c>
      <c r="K1269" s="16">
        <v>44747</v>
      </c>
      <c r="L1269" s="17">
        <v>44769</v>
      </c>
      <c r="M1269" s="16">
        <v>44866</v>
      </c>
      <c r="N1269" s="18">
        <f t="shared" si="19"/>
        <v>120</v>
      </c>
      <c r="O1269" s="15" t="s">
        <v>2910</v>
      </c>
    </row>
    <row r="1270" spans="1:15" x14ac:dyDescent="0.3">
      <c r="A1270" s="14">
        <v>1269</v>
      </c>
      <c r="B1270" s="15" t="s">
        <v>1606</v>
      </c>
      <c r="C1270" s="15" t="s">
        <v>2924</v>
      </c>
      <c r="D1270" s="15" t="s">
        <v>2911</v>
      </c>
      <c r="E1270" s="15" t="s">
        <v>2912</v>
      </c>
      <c r="F1270" s="20" t="s">
        <v>80</v>
      </c>
      <c r="G1270" s="20" t="s">
        <v>55</v>
      </c>
      <c r="H1270" s="20" t="s">
        <v>141</v>
      </c>
      <c r="I1270" s="20" t="s">
        <v>266</v>
      </c>
      <c r="J1270" s="16">
        <v>44715</v>
      </c>
      <c r="K1270" s="16">
        <v>44747</v>
      </c>
      <c r="L1270" s="17">
        <v>44769</v>
      </c>
      <c r="M1270" s="16">
        <v>44866</v>
      </c>
      <c r="N1270" s="18">
        <f t="shared" si="19"/>
        <v>120</v>
      </c>
      <c r="O1270" s="15" t="s">
        <v>2910</v>
      </c>
    </row>
    <row r="1271" spans="1:15" x14ac:dyDescent="0.3">
      <c r="A1271" s="14">
        <v>1270</v>
      </c>
      <c r="B1271" s="15" t="s">
        <v>1616</v>
      </c>
      <c r="C1271" s="15" t="s">
        <v>2924</v>
      </c>
      <c r="D1271" s="15" t="s">
        <v>2911</v>
      </c>
      <c r="E1271" s="15" t="s">
        <v>2912</v>
      </c>
      <c r="F1271" s="20" t="s">
        <v>52</v>
      </c>
      <c r="G1271" s="20" t="s">
        <v>50</v>
      </c>
      <c r="H1271" s="20" t="s">
        <v>51</v>
      </c>
      <c r="I1271" s="20" t="s">
        <v>183</v>
      </c>
      <c r="J1271" s="16">
        <v>44720</v>
      </c>
      <c r="K1271" s="16">
        <v>44754</v>
      </c>
      <c r="L1271" s="17">
        <v>44802</v>
      </c>
      <c r="M1271" s="16">
        <v>44873</v>
      </c>
      <c r="N1271" s="18">
        <f t="shared" si="19"/>
        <v>120</v>
      </c>
      <c r="O1271" s="15" t="s">
        <v>2910</v>
      </c>
    </row>
    <row r="1272" spans="1:15" x14ac:dyDescent="0.3">
      <c r="A1272" s="14">
        <v>1271</v>
      </c>
      <c r="B1272" s="15" t="s">
        <v>1618</v>
      </c>
      <c r="C1272" s="15" t="s">
        <v>2924</v>
      </c>
      <c r="D1272" s="15" t="s">
        <v>2911</v>
      </c>
      <c r="E1272" s="15" t="s">
        <v>2915</v>
      </c>
      <c r="F1272" s="20" t="s">
        <v>80</v>
      </c>
      <c r="G1272" s="20" t="s">
        <v>55</v>
      </c>
      <c r="H1272" s="20" t="s">
        <v>84</v>
      </c>
      <c r="I1272" s="20" t="s">
        <v>266</v>
      </c>
      <c r="J1272" s="16">
        <v>44725</v>
      </c>
      <c r="K1272" s="16">
        <v>44754</v>
      </c>
      <c r="L1272" s="17">
        <v>44791</v>
      </c>
      <c r="M1272" s="16">
        <v>44869</v>
      </c>
      <c r="N1272" s="18">
        <f t="shared" si="19"/>
        <v>116</v>
      </c>
      <c r="O1272" s="15" t="s">
        <v>2910</v>
      </c>
    </row>
    <row r="1273" spans="1:15" x14ac:dyDescent="0.3">
      <c r="A1273" s="14">
        <v>1272</v>
      </c>
      <c r="B1273" s="15" t="s">
        <v>1619</v>
      </c>
      <c r="C1273" s="15" t="s">
        <v>2924</v>
      </c>
      <c r="D1273" s="15" t="s">
        <v>2911</v>
      </c>
      <c r="E1273" s="15" t="s">
        <v>2915</v>
      </c>
      <c r="F1273" s="20" t="s">
        <v>81</v>
      </c>
      <c r="G1273" s="20" t="s">
        <v>79</v>
      </c>
      <c r="H1273" s="20" t="s">
        <v>80</v>
      </c>
      <c r="I1273" s="20" t="s">
        <v>82</v>
      </c>
      <c r="J1273" s="16">
        <v>44726</v>
      </c>
      <c r="K1273" s="16">
        <v>44749</v>
      </c>
      <c r="L1273" s="17">
        <v>44805</v>
      </c>
      <c r="M1273" s="16">
        <v>44866</v>
      </c>
      <c r="N1273" s="18">
        <f t="shared" si="19"/>
        <v>118</v>
      </c>
      <c r="O1273" s="15" t="s">
        <v>2910</v>
      </c>
    </row>
    <row r="1274" spans="1:15" x14ac:dyDescent="0.3">
      <c r="A1274" s="14">
        <v>1273</v>
      </c>
      <c r="B1274" s="15" t="s">
        <v>1621</v>
      </c>
      <c r="C1274" s="15" t="s">
        <v>2924</v>
      </c>
      <c r="D1274" s="15" t="s">
        <v>2911</v>
      </c>
      <c r="E1274" s="15" t="s">
        <v>2914</v>
      </c>
      <c r="F1274" s="20" t="s">
        <v>133</v>
      </c>
      <c r="G1274" s="20" t="s">
        <v>56</v>
      </c>
      <c r="H1274" s="20" t="s">
        <v>1312</v>
      </c>
      <c r="I1274" s="20" t="s">
        <v>190</v>
      </c>
      <c r="J1274" s="16">
        <v>44788</v>
      </c>
      <c r="K1274" s="16">
        <v>44818</v>
      </c>
      <c r="L1274" s="17">
        <v>44833</v>
      </c>
      <c r="M1274" s="16">
        <v>44867</v>
      </c>
      <c r="N1274" s="18">
        <f t="shared" si="19"/>
        <v>50</v>
      </c>
      <c r="O1274" s="15" t="s">
        <v>2910</v>
      </c>
    </row>
    <row r="1275" spans="1:15" x14ac:dyDescent="0.3">
      <c r="A1275" s="14">
        <v>1274</v>
      </c>
      <c r="B1275" s="15" t="s">
        <v>1622</v>
      </c>
      <c r="C1275" s="15" t="s">
        <v>2924</v>
      </c>
      <c r="D1275" s="15" t="s">
        <v>2911</v>
      </c>
      <c r="E1275" s="15" t="s">
        <v>2909</v>
      </c>
      <c r="F1275" s="20" t="s">
        <v>127</v>
      </c>
      <c r="G1275" s="20" t="s">
        <v>56</v>
      </c>
      <c r="H1275" s="20" t="s">
        <v>129</v>
      </c>
      <c r="I1275" s="20" t="s">
        <v>206</v>
      </c>
      <c r="J1275" s="16">
        <v>44776</v>
      </c>
      <c r="K1275" s="16">
        <v>44818</v>
      </c>
      <c r="L1275" s="17">
        <v>44833</v>
      </c>
      <c r="M1275" s="16">
        <v>44883</v>
      </c>
      <c r="N1275" s="18">
        <f t="shared" si="19"/>
        <v>66</v>
      </c>
      <c r="O1275" s="15" t="s">
        <v>2910</v>
      </c>
    </row>
    <row r="1276" spans="1:15" x14ac:dyDescent="0.3">
      <c r="A1276" s="14">
        <v>1275</v>
      </c>
      <c r="B1276" s="15" t="s">
        <v>1623</v>
      </c>
      <c r="C1276" s="15" t="s">
        <v>2924</v>
      </c>
      <c r="D1276" s="15" t="s">
        <v>2911</v>
      </c>
      <c r="E1276" s="15" t="s">
        <v>2909</v>
      </c>
      <c r="F1276" s="20" t="s">
        <v>80</v>
      </c>
      <c r="G1276" s="20" t="s">
        <v>55</v>
      </c>
      <c r="H1276" s="20" t="s">
        <v>141</v>
      </c>
      <c r="I1276" s="20" t="s">
        <v>281</v>
      </c>
      <c r="J1276" s="16">
        <v>44781</v>
      </c>
      <c r="K1276" s="16">
        <v>44817</v>
      </c>
      <c r="L1276" s="17">
        <v>44837</v>
      </c>
      <c r="M1276" s="16">
        <v>44872</v>
      </c>
      <c r="N1276" s="18">
        <f t="shared" si="19"/>
        <v>56</v>
      </c>
      <c r="O1276" s="15" t="s">
        <v>2910</v>
      </c>
    </row>
    <row r="1277" spans="1:15" x14ac:dyDescent="0.3">
      <c r="A1277" s="14">
        <v>1276</v>
      </c>
      <c r="B1277" s="15" t="s">
        <v>1624</v>
      </c>
      <c r="C1277" s="15" t="s">
        <v>2924</v>
      </c>
      <c r="D1277" s="15" t="s">
        <v>2911</v>
      </c>
      <c r="E1277" s="15" t="s">
        <v>2909</v>
      </c>
      <c r="F1277" s="20" t="s">
        <v>80</v>
      </c>
      <c r="G1277" s="20" t="s">
        <v>55</v>
      </c>
      <c r="H1277" s="20" t="s">
        <v>141</v>
      </c>
      <c r="I1277" s="20" t="s">
        <v>266</v>
      </c>
      <c r="J1277" s="16">
        <v>44783</v>
      </c>
      <c r="K1277" s="16">
        <v>44817</v>
      </c>
      <c r="L1277" s="17">
        <v>44837</v>
      </c>
      <c r="M1277" s="16">
        <v>44879</v>
      </c>
      <c r="N1277" s="18">
        <f t="shared" si="19"/>
        <v>63</v>
      </c>
      <c r="O1277" s="15" t="s">
        <v>2910</v>
      </c>
    </row>
    <row r="1278" spans="1:15" x14ac:dyDescent="0.3">
      <c r="A1278" s="14">
        <v>1277</v>
      </c>
      <c r="B1278" s="15" t="s">
        <v>1638</v>
      </c>
      <c r="C1278" s="15" t="s">
        <v>2924</v>
      </c>
      <c r="D1278" s="15" t="s">
        <v>2911</v>
      </c>
      <c r="E1278" s="15" t="s">
        <v>2912</v>
      </c>
      <c r="F1278" s="20" t="s">
        <v>81</v>
      </c>
      <c r="G1278" s="20" t="s">
        <v>92</v>
      </c>
      <c r="H1278" s="20" t="s">
        <v>98</v>
      </c>
      <c r="I1278" s="20" t="s">
        <v>124</v>
      </c>
      <c r="J1278" s="16">
        <v>44728</v>
      </c>
      <c r="K1278" s="16">
        <v>44754</v>
      </c>
      <c r="L1278" s="17">
        <v>44805</v>
      </c>
      <c r="M1278" s="16">
        <v>44866</v>
      </c>
      <c r="N1278" s="18">
        <f t="shared" si="19"/>
        <v>113</v>
      </c>
      <c r="O1278" s="15" t="s">
        <v>2910</v>
      </c>
    </row>
    <row r="1279" spans="1:15" x14ac:dyDescent="0.3">
      <c r="A1279" s="14">
        <v>1278</v>
      </c>
      <c r="B1279" s="15" t="s">
        <v>1650</v>
      </c>
      <c r="C1279" s="15" t="s">
        <v>2924</v>
      </c>
      <c r="D1279" s="15" t="s">
        <v>2911</v>
      </c>
      <c r="E1279" s="15" t="s">
        <v>2909</v>
      </c>
      <c r="F1279" s="20" t="s">
        <v>127</v>
      </c>
      <c r="G1279" s="20" t="s">
        <v>56</v>
      </c>
      <c r="H1279" s="20" t="s">
        <v>129</v>
      </c>
      <c r="I1279" s="20" t="s">
        <v>130</v>
      </c>
      <c r="J1279" s="16">
        <v>44728</v>
      </c>
      <c r="K1279" s="16">
        <v>44771</v>
      </c>
      <c r="L1279" s="17">
        <v>44789</v>
      </c>
      <c r="M1279" s="16">
        <v>44869</v>
      </c>
      <c r="N1279" s="18">
        <f t="shared" si="19"/>
        <v>99</v>
      </c>
      <c r="O1279" s="15" t="s">
        <v>2910</v>
      </c>
    </row>
    <row r="1280" spans="1:15" x14ac:dyDescent="0.3">
      <c r="A1280" s="14">
        <v>1279</v>
      </c>
      <c r="B1280" s="15" t="s">
        <v>1651</v>
      </c>
      <c r="C1280" s="15" t="s">
        <v>2924</v>
      </c>
      <c r="D1280" s="15" t="s">
        <v>2911</v>
      </c>
      <c r="E1280" s="15" t="s">
        <v>2909</v>
      </c>
      <c r="F1280" s="20" t="s">
        <v>127</v>
      </c>
      <c r="G1280" s="20" t="s">
        <v>56</v>
      </c>
      <c r="H1280" s="20" t="s">
        <v>129</v>
      </c>
      <c r="I1280" s="20" t="s">
        <v>147</v>
      </c>
      <c r="J1280" s="16">
        <v>44728</v>
      </c>
      <c r="K1280" s="16">
        <v>44777</v>
      </c>
      <c r="L1280" s="17">
        <v>44791</v>
      </c>
      <c r="M1280" s="16">
        <v>44866</v>
      </c>
      <c r="N1280" s="18">
        <f t="shared" si="19"/>
        <v>90</v>
      </c>
      <c r="O1280" s="15" t="s">
        <v>2910</v>
      </c>
    </row>
    <row r="1281" spans="1:15" x14ac:dyDescent="0.3">
      <c r="A1281" s="14">
        <v>1280</v>
      </c>
      <c r="B1281" s="15" t="s">
        <v>1652</v>
      </c>
      <c r="C1281" s="15" t="s">
        <v>2924</v>
      </c>
      <c r="D1281" s="15" t="s">
        <v>2911</v>
      </c>
      <c r="E1281" s="15" t="s">
        <v>2909</v>
      </c>
      <c r="F1281" s="20" t="s">
        <v>99</v>
      </c>
      <c r="G1281" s="20" t="s">
        <v>98</v>
      </c>
      <c r="H1281" s="20" t="s">
        <v>92</v>
      </c>
      <c r="I1281" s="20" t="s">
        <v>250</v>
      </c>
      <c r="J1281" s="16">
        <v>44735</v>
      </c>
      <c r="K1281" s="16">
        <v>44777</v>
      </c>
      <c r="L1281" s="17">
        <v>44854</v>
      </c>
      <c r="M1281" s="16">
        <v>44883</v>
      </c>
      <c r="N1281" s="18">
        <f t="shared" si="19"/>
        <v>107</v>
      </c>
      <c r="O1281" s="15" t="s">
        <v>2910</v>
      </c>
    </row>
    <row r="1282" spans="1:15" x14ac:dyDescent="0.3">
      <c r="A1282" s="14">
        <v>1281</v>
      </c>
      <c r="B1282" s="15" t="s">
        <v>1653</v>
      </c>
      <c r="C1282" s="15" t="s">
        <v>2924</v>
      </c>
      <c r="D1282" s="15" t="s">
        <v>2911</v>
      </c>
      <c r="E1282" s="15" t="s">
        <v>2909</v>
      </c>
      <c r="F1282" s="20" t="s">
        <v>99</v>
      </c>
      <c r="G1282" s="20" t="s">
        <v>98</v>
      </c>
      <c r="H1282" s="20" t="s">
        <v>92</v>
      </c>
      <c r="I1282" s="20" t="s">
        <v>186</v>
      </c>
      <c r="J1282" s="16">
        <v>44735</v>
      </c>
      <c r="K1282" s="16">
        <v>44771</v>
      </c>
      <c r="L1282" s="17">
        <v>44840</v>
      </c>
      <c r="M1282" s="16">
        <v>44883</v>
      </c>
      <c r="N1282" s="18">
        <f t="shared" ref="N1282:N1345" si="20">_xlfn.DAYS(M1282,K1282)+1</f>
        <v>113</v>
      </c>
      <c r="O1282" s="15" t="s">
        <v>2910</v>
      </c>
    </row>
    <row r="1283" spans="1:15" x14ac:dyDescent="0.3">
      <c r="A1283" s="14">
        <v>1282</v>
      </c>
      <c r="B1283" s="15" t="s">
        <v>1676</v>
      </c>
      <c r="C1283" s="15" t="s">
        <v>2924</v>
      </c>
      <c r="D1283" s="15" t="s">
        <v>2911</v>
      </c>
      <c r="E1283" s="15" t="s">
        <v>2909</v>
      </c>
      <c r="F1283" s="20" t="s">
        <v>80</v>
      </c>
      <c r="G1283" s="20" t="s">
        <v>55</v>
      </c>
      <c r="H1283" s="20" t="s">
        <v>141</v>
      </c>
      <c r="I1283" s="20" t="s">
        <v>154</v>
      </c>
      <c r="J1283" s="16">
        <v>44760</v>
      </c>
      <c r="K1283" s="16">
        <v>44812</v>
      </c>
      <c r="L1283" s="17">
        <v>44825</v>
      </c>
      <c r="M1283" s="16">
        <v>44869</v>
      </c>
      <c r="N1283" s="18">
        <f t="shared" si="20"/>
        <v>58</v>
      </c>
      <c r="O1283" s="15" t="s">
        <v>2910</v>
      </c>
    </row>
    <row r="1284" spans="1:15" x14ac:dyDescent="0.3">
      <c r="A1284" s="14">
        <v>1283</v>
      </c>
      <c r="B1284" s="15" t="s">
        <v>1677</v>
      </c>
      <c r="C1284" s="15" t="s">
        <v>2924</v>
      </c>
      <c r="D1284" s="15" t="s">
        <v>2911</v>
      </c>
      <c r="E1284" s="15" t="s">
        <v>2909</v>
      </c>
      <c r="F1284" s="20" t="s">
        <v>127</v>
      </c>
      <c r="G1284" s="20" t="s">
        <v>56</v>
      </c>
      <c r="H1284" s="20" t="s">
        <v>129</v>
      </c>
      <c r="I1284" s="20" t="s">
        <v>206</v>
      </c>
      <c r="J1284" s="16">
        <v>44760</v>
      </c>
      <c r="K1284" s="16">
        <v>44812</v>
      </c>
      <c r="L1284" s="17">
        <v>44826</v>
      </c>
      <c r="M1284" s="16">
        <v>44883</v>
      </c>
      <c r="N1284" s="18">
        <f t="shared" si="20"/>
        <v>72</v>
      </c>
      <c r="O1284" s="15" t="s">
        <v>2910</v>
      </c>
    </row>
    <row r="1285" spans="1:15" x14ac:dyDescent="0.3">
      <c r="A1285" s="14">
        <v>1284</v>
      </c>
      <c r="B1285" s="15" t="s">
        <v>1761</v>
      </c>
      <c r="C1285" s="15" t="s">
        <v>2924</v>
      </c>
      <c r="D1285" s="15" t="s">
        <v>2911</v>
      </c>
      <c r="E1285" s="15" t="s">
        <v>2909</v>
      </c>
      <c r="F1285" s="20" t="s">
        <v>99</v>
      </c>
      <c r="G1285" s="20" t="s">
        <v>98</v>
      </c>
      <c r="H1285" s="20" t="s">
        <v>92</v>
      </c>
      <c r="I1285" s="20" t="s">
        <v>258</v>
      </c>
      <c r="J1285" s="16">
        <v>44753</v>
      </c>
      <c r="K1285" s="16">
        <v>44784</v>
      </c>
      <c r="L1285" s="17">
        <v>44805</v>
      </c>
      <c r="M1285" s="16">
        <v>44876</v>
      </c>
      <c r="N1285" s="18">
        <f t="shared" si="20"/>
        <v>93</v>
      </c>
      <c r="O1285" s="15" t="s">
        <v>2910</v>
      </c>
    </row>
    <row r="1286" spans="1:15" x14ac:dyDescent="0.3">
      <c r="A1286" s="14">
        <v>1285</v>
      </c>
      <c r="B1286" s="15" t="s">
        <v>1762</v>
      </c>
      <c r="C1286" s="15" t="s">
        <v>2924</v>
      </c>
      <c r="D1286" s="15" t="s">
        <v>2911</v>
      </c>
      <c r="E1286" s="15" t="s">
        <v>2909</v>
      </c>
      <c r="F1286" s="20" t="s">
        <v>99</v>
      </c>
      <c r="G1286" s="20" t="s">
        <v>98</v>
      </c>
      <c r="H1286" s="20" t="s">
        <v>92</v>
      </c>
      <c r="I1286" s="20" t="s">
        <v>124</v>
      </c>
      <c r="J1286" s="16">
        <v>44750</v>
      </c>
      <c r="K1286" s="16">
        <v>44782</v>
      </c>
      <c r="L1286" s="17">
        <v>44825</v>
      </c>
      <c r="M1286" s="16">
        <v>44890</v>
      </c>
      <c r="N1286" s="18">
        <f t="shared" si="20"/>
        <v>109</v>
      </c>
      <c r="O1286" s="15" t="s">
        <v>2910</v>
      </c>
    </row>
    <row r="1287" spans="1:15" x14ac:dyDescent="0.3">
      <c r="A1287" s="14">
        <v>1286</v>
      </c>
      <c r="B1287" s="15" t="s">
        <v>1763</v>
      </c>
      <c r="C1287" s="15" t="s">
        <v>2924</v>
      </c>
      <c r="D1287" s="15" t="s">
        <v>2911</v>
      </c>
      <c r="E1287" s="15" t="s">
        <v>2909</v>
      </c>
      <c r="F1287" s="20" t="s">
        <v>133</v>
      </c>
      <c r="G1287" s="20" t="s">
        <v>98</v>
      </c>
      <c r="H1287" s="20" t="s">
        <v>92</v>
      </c>
      <c r="I1287" s="20" t="s">
        <v>186</v>
      </c>
      <c r="J1287" s="16">
        <v>44753</v>
      </c>
      <c r="K1287" s="16">
        <v>44782</v>
      </c>
      <c r="L1287" s="17">
        <v>44812</v>
      </c>
      <c r="M1287" s="16">
        <v>44872</v>
      </c>
      <c r="N1287" s="18">
        <f t="shared" si="20"/>
        <v>91</v>
      </c>
      <c r="O1287" s="15" t="s">
        <v>2910</v>
      </c>
    </row>
    <row r="1288" spans="1:15" x14ac:dyDescent="0.3">
      <c r="A1288" s="14">
        <v>1287</v>
      </c>
      <c r="B1288" s="15" t="s">
        <v>1764</v>
      </c>
      <c r="C1288" s="15" t="s">
        <v>2924</v>
      </c>
      <c r="D1288" s="15" t="s">
        <v>2911</v>
      </c>
      <c r="E1288" s="15" t="s">
        <v>2909</v>
      </c>
      <c r="F1288" s="20" t="s">
        <v>99</v>
      </c>
      <c r="G1288" s="20" t="s">
        <v>98</v>
      </c>
      <c r="H1288" s="20" t="s">
        <v>92</v>
      </c>
      <c r="I1288" s="20" t="s">
        <v>911</v>
      </c>
      <c r="J1288" s="16">
        <v>44754</v>
      </c>
      <c r="K1288" s="16">
        <v>44784</v>
      </c>
      <c r="L1288" s="17">
        <v>44840</v>
      </c>
      <c r="M1288" s="16">
        <v>44887</v>
      </c>
      <c r="N1288" s="18">
        <f t="shared" si="20"/>
        <v>104</v>
      </c>
      <c r="O1288" s="15" t="s">
        <v>2910</v>
      </c>
    </row>
    <row r="1289" spans="1:15" x14ac:dyDescent="0.3">
      <c r="A1289" s="14">
        <v>1288</v>
      </c>
      <c r="B1289" s="15" t="s">
        <v>1765</v>
      </c>
      <c r="C1289" s="15" t="s">
        <v>2924</v>
      </c>
      <c r="D1289" s="15" t="s">
        <v>2911</v>
      </c>
      <c r="E1289" s="15" t="s">
        <v>2909</v>
      </c>
      <c r="F1289" s="20" t="s">
        <v>80</v>
      </c>
      <c r="G1289" s="20" t="s">
        <v>55</v>
      </c>
      <c r="H1289" s="20" t="s">
        <v>141</v>
      </c>
      <c r="I1289" s="20" t="s">
        <v>115</v>
      </c>
      <c r="J1289" s="16">
        <v>44753</v>
      </c>
      <c r="K1289" s="16">
        <v>44784</v>
      </c>
      <c r="L1289" s="17">
        <v>44812</v>
      </c>
      <c r="M1289" s="16">
        <v>44872</v>
      </c>
      <c r="N1289" s="18">
        <f t="shared" si="20"/>
        <v>89</v>
      </c>
      <c r="O1289" s="15" t="s">
        <v>2910</v>
      </c>
    </row>
    <row r="1290" spans="1:15" x14ac:dyDescent="0.3">
      <c r="A1290" s="14">
        <v>1289</v>
      </c>
      <c r="B1290" s="15" t="s">
        <v>1766</v>
      </c>
      <c r="C1290" s="15" t="s">
        <v>2924</v>
      </c>
      <c r="D1290" s="15" t="s">
        <v>2911</v>
      </c>
      <c r="E1290" s="15" t="s">
        <v>2909</v>
      </c>
      <c r="F1290" s="20" t="s">
        <v>80</v>
      </c>
      <c r="G1290" s="20" t="s">
        <v>55</v>
      </c>
      <c r="H1290" s="20" t="s">
        <v>141</v>
      </c>
      <c r="I1290" s="20" t="s">
        <v>266</v>
      </c>
      <c r="J1290" s="16">
        <v>44753</v>
      </c>
      <c r="K1290" s="16">
        <v>44782</v>
      </c>
      <c r="L1290" s="17">
        <v>44812</v>
      </c>
      <c r="M1290" s="16">
        <v>44879</v>
      </c>
      <c r="N1290" s="18">
        <f t="shared" si="20"/>
        <v>98</v>
      </c>
      <c r="O1290" s="15" t="s">
        <v>2910</v>
      </c>
    </row>
    <row r="1291" spans="1:15" x14ac:dyDescent="0.3">
      <c r="A1291" s="14">
        <v>1290</v>
      </c>
      <c r="B1291" s="15" t="s">
        <v>1767</v>
      </c>
      <c r="C1291" s="15" t="s">
        <v>2924</v>
      </c>
      <c r="D1291" s="15" t="s">
        <v>2911</v>
      </c>
      <c r="E1291" s="15" t="s">
        <v>2909</v>
      </c>
      <c r="F1291" s="20" t="s">
        <v>80</v>
      </c>
      <c r="G1291" s="20" t="s">
        <v>55</v>
      </c>
      <c r="H1291" s="20" t="s">
        <v>141</v>
      </c>
      <c r="I1291" s="20" t="s">
        <v>266</v>
      </c>
      <c r="J1291" s="16">
        <v>44754</v>
      </c>
      <c r="K1291" s="16">
        <v>44795</v>
      </c>
      <c r="L1291" s="17">
        <v>44812</v>
      </c>
      <c r="M1291" s="16">
        <v>44869</v>
      </c>
      <c r="N1291" s="18">
        <f t="shared" si="20"/>
        <v>75</v>
      </c>
      <c r="O1291" s="15" t="s">
        <v>2910</v>
      </c>
    </row>
    <row r="1292" spans="1:15" x14ac:dyDescent="0.3">
      <c r="A1292" s="14">
        <v>1291</v>
      </c>
      <c r="B1292" s="15" t="s">
        <v>1771</v>
      </c>
      <c r="C1292" s="15" t="s">
        <v>2924</v>
      </c>
      <c r="D1292" s="15" t="s">
        <v>2911</v>
      </c>
      <c r="E1292" s="15" t="s">
        <v>2909</v>
      </c>
      <c r="F1292" s="20" t="s">
        <v>85</v>
      </c>
      <c r="G1292" s="20" t="s">
        <v>92</v>
      </c>
      <c r="H1292" s="20" t="s">
        <v>93</v>
      </c>
      <c r="I1292" s="20" t="s">
        <v>160</v>
      </c>
      <c r="J1292" s="16">
        <v>44797</v>
      </c>
      <c r="K1292" s="16">
        <v>44833</v>
      </c>
      <c r="L1292" s="17">
        <v>44845</v>
      </c>
      <c r="M1292" s="16">
        <v>44883</v>
      </c>
      <c r="N1292" s="18">
        <f t="shared" si="20"/>
        <v>51</v>
      </c>
      <c r="O1292" s="15" t="s">
        <v>2910</v>
      </c>
    </row>
    <row r="1293" spans="1:15" x14ac:dyDescent="0.3">
      <c r="A1293" s="14">
        <v>1292</v>
      </c>
      <c r="B1293" s="15" t="s">
        <v>1772</v>
      </c>
      <c r="C1293" s="15" t="s">
        <v>2924</v>
      </c>
      <c r="D1293" s="15" t="s">
        <v>2911</v>
      </c>
      <c r="E1293" s="15" t="s">
        <v>2909</v>
      </c>
      <c r="F1293" s="20" t="s">
        <v>133</v>
      </c>
      <c r="G1293" s="20" t="s">
        <v>93</v>
      </c>
      <c r="H1293" s="20" t="s">
        <v>98</v>
      </c>
      <c r="I1293" s="20" t="s">
        <v>136</v>
      </c>
      <c r="J1293" s="16">
        <v>44729</v>
      </c>
      <c r="K1293" s="16">
        <v>44756</v>
      </c>
      <c r="L1293" s="17">
        <v>44810</v>
      </c>
      <c r="M1293" s="16">
        <v>44873</v>
      </c>
      <c r="N1293" s="18">
        <f t="shared" si="20"/>
        <v>118</v>
      </c>
      <c r="O1293" s="15" t="s">
        <v>2910</v>
      </c>
    </row>
    <row r="1294" spans="1:15" x14ac:dyDescent="0.3">
      <c r="A1294" s="14">
        <v>1293</v>
      </c>
      <c r="B1294" s="15" t="s">
        <v>1774</v>
      </c>
      <c r="C1294" s="15" t="s">
        <v>2924</v>
      </c>
      <c r="D1294" s="15" t="s">
        <v>2911</v>
      </c>
      <c r="E1294" s="15" t="s">
        <v>2909</v>
      </c>
      <c r="F1294" s="20" t="s">
        <v>127</v>
      </c>
      <c r="G1294" s="20" t="s">
        <v>56</v>
      </c>
      <c r="H1294" s="20" t="s">
        <v>129</v>
      </c>
      <c r="I1294" s="20" t="s">
        <v>206</v>
      </c>
      <c r="J1294" s="16">
        <v>44728</v>
      </c>
      <c r="K1294" s="16">
        <v>44771</v>
      </c>
      <c r="L1294" s="17">
        <v>44796</v>
      </c>
      <c r="M1294" s="16">
        <v>44869</v>
      </c>
      <c r="N1294" s="18">
        <f t="shared" si="20"/>
        <v>99</v>
      </c>
      <c r="O1294" s="15" t="s">
        <v>2910</v>
      </c>
    </row>
    <row r="1295" spans="1:15" x14ac:dyDescent="0.3">
      <c r="A1295" s="14">
        <v>1294</v>
      </c>
      <c r="B1295" s="15" t="s">
        <v>1775</v>
      </c>
      <c r="C1295" s="15" t="s">
        <v>2924</v>
      </c>
      <c r="D1295" s="15" t="s">
        <v>2911</v>
      </c>
      <c r="E1295" s="15" t="s">
        <v>2909</v>
      </c>
      <c r="F1295" s="20" t="s">
        <v>99</v>
      </c>
      <c r="G1295" s="20" t="s">
        <v>98</v>
      </c>
      <c r="H1295" s="20" t="s">
        <v>92</v>
      </c>
      <c r="I1295" s="20" t="s">
        <v>100</v>
      </c>
      <c r="J1295" s="16">
        <v>44732</v>
      </c>
      <c r="K1295" s="16">
        <v>44756</v>
      </c>
      <c r="L1295" s="17">
        <v>44805</v>
      </c>
      <c r="M1295" s="16">
        <v>44875</v>
      </c>
      <c r="N1295" s="18">
        <f t="shared" si="20"/>
        <v>120</v>
      </c>
      <c r="O1295" s="15" t="s">
        <v>2910</v>
      </c>
    </row>
    <row r="1296" spans="1:15" x14ac:dyDescent="0.3">
      <c r="A1296" s="14">
        <v>1295</v>
      </c>
      <c r="B1296" s="15" t="s">
        <v>1776</v>
      </c>
      <c r="C1296" s="15" t="s">
        <v>2924</v>
      </c>
      <c r="D1296" s="15" t="s">
        <v>2911</v>
      </c>
      <c r="E1296" s="15" t="s">
        <v>2909</v>
      </c>
      <c r="F1296" s="20" t="s">
        <v>133</v>
      </c>
      <c r="G1296" s="20" t="s">
        <v>93</v>
      </c>
      <c r="H1296" s="20" t="s">
        <v>98</v>
      </c>
      <c r="I1296" s="20" t="s">
        <v>136</v>
      </c>
      <c r="J1296" s="16">
        <v>44729</v>
      </c>
      <c r="K1296" s="16">
        <v>44756</v>
      </c>
      <c r="L1296" s="17">
        <v>44810</v>
      </c>
      <c r="M1296" s="16">
        <v>44873</v>
      </c>
      <c r="N1296" s="18">
        <f t="shared" si="20"/>
        <v>118</v>
      </c>
      <c r="O1296" s="15" t="s">
        <v>2910</v>
      </c>
    </row>
    <row r="1297" spans="1:15" x14ac:dyDescent="0.3">
      <c r="A1297" s="14">
        <v>1296</v>
      </c>
      <c r="B1297" s="15" t="s">
        <v>1778</v>
      </c>
      <c r="C1297" s="15" t="s">
        <v>2924</v>
      </c>
      <c r="D1297" s="15" t="s">
        <v>2911</v>
      </c>
      <c r="E1297" s="15" t="s">
        <v>2909</v>
      </c>
      <c r="F1297" s="20" t="s">
        <v>99</v>
      </c>
      <c r="G1297" s="20" t="s">
        <v>98</v>
      </c>
      <c r="H1297" s="20" t="s">
        <v>92</v>
      </c>
      <c r="I1297" s="20" t="s">
        <v>100</v>
      </c>
      <c r="J1297" s="16">
        <v>44729</v>
      </c>
      <c r="K1297" s="16">
        <v>44756</v>
      </c>
      <c r="L1297" s="17">
        <v>44805</v>
      </c>
      <c r="M1297" s="16">
        <v>44875</v>
      </c>
      <c r="N1297" s="18">
        <f t="shared" si="20"/>
        <v>120</v>
      </c>
      <c r="O1297" s="15" t="s">
        <v>2910</v>
      </c>
    </row>
    <row r="1298" spans="1:15" x14ac:dyDescent="0.3">
      <c r="A1298" s="14">
        <v>1297</v>
      </c>
      <c r="B1298" s="15" t="s">
        <v>1901</v>
      </c>
      <c r="C1298" s="15" t="s">
        <v>2924</v>
      </c>
      <c r="D1298" s="15" t="s">
        <v>2911</v>
      </c>
      <c r="E1298" s="15" t="s">
        <v>2909</v>
      </c>
      <c r="F1298" s="20" t="s">
        <v>80</v>
      </c>
      <c r="G1298" s="20" t="s">
        <v>55</v>
      </c>
      <c r="H1298" s="20" t="s">
        <v>141</v>
      </c>
      <c r="I1298" s="20" t="s">
        <v>144</v>
      </c>
      <c r="J1298" s="16">
        <v>44753</v>
      </c>
      <c r="K1298" s="16">
        <v>44795</v>
      </c>
      <c r="L1298" s="17">
        <v>44817</v>
      </c>
      <c r="M1298" s="16">
        <v>44866</v>
      </c>
      <c r="N1298" s="18">
        <f t="shared" si="20"/>
        <v>72</v>
      </c>
      <c r="O1298" s="15" t="s">
        <v>2910</v>
      </c>
    </row>
    <row r="1299" spans="1:15" x14ac:dyDescent="0.3">
      <c r="A1299" s="14">
        <v>1298</v>
      </c>
      <c r="B1299" s="15" t="s">
        <v>1902</v>
      </c>
      <c r="C1299" s="15" t="s">
        <v>2924</v>
      </c>
      <c r="D1299" s="15" t="s">
        <v>2911</v>
      </c>
      <c r="E1299" s="15" t="s">
        <v>2909</v>
      </c>
      <c r="F1299" s="20" t="s">
        <v>52</v>
      </c>
      <c r="G1299" s="20" t="s">
        <v>149</v>
      </c>
      <c r="H1299" s="20" t="s">
        <v>51</v>
      </c>
      <c r="I1299" s="20" t="s">
        <v>183</v>
      </c>
      <c r="J1299" s="16">
        <v>44754</v>
      </c>
      <c r="K1299" s="16">
        <v>44782</v>
      </c>
      <c r="L1299" s="17">
        <v>44812</v>
      </c>
      <c r="M1299" s="16">
        <v>44890</v>
      </c>
      <c r="N1299" s="18">
        <f t="shared" si="20"/>
        <v>109</v>
      </c>
      <c r="O1299" s="15" t="s">
        <v>2910</v>
      </c>
    </row>
    <row r="1300" spans="1:15" x14ac:dyDescent="0.3">
      <c r="A1300" s="14">
        <v>1299</v>
      </c>
      <c r="B1300" s="15" t="s">
        <v>1907</v>
      </c>
      <c r="C1300" s="15" t="s">
        <v>2924</v>
      </c>
      <c r="D1300" s="15" t="s">
        <v>2911</v>
      </c>
      <c r="E1300" s="15" t="s">
        <v>2909</v>
      </c>
      <c r="F1300" s="20" t="s">
        <v>127</v>
      </c>
      <c r="G1300" s="20" t="s">
        <v>56</v>
      </c>
      <c r="H1300" s="20" t="s">
        <v>129</v>
      </c>
      <c r="I1300" s="20" t="s">
        <v>130</v>
      </c>
      <c r="J1300" s="16">
        <v>44719</v>
      </c>
      <c r="K1300" s="16">
        <v>44756</v>
      </c>
      <c r="L1300" s="17">
        <v>44777</v>
      </c>
      <c r="M1300" s="16">
        <v>44866</v>
      </c>
      <c r="N1300" s="18">
        <f t="shared" si="20"/>
        <v>111</v>
      </c>
      <c r="O1300" s="15" t="s">
        <v>2910</v>
      </c>
    </row>
    <row r="1301" spans="1:15" x14ac:dyDescent="0.3">
      <c r="A1301" s="14">
        <v>1300</v>
      </c>
      <c r="B1301" s="15" t="s">
        <v>1941</v>
      </c>
      <c r="C1301" s="15" t="s">
        <v>2924</v>
      </c>
      <c r="D1301" s="15" t="s">
        <v>2911</v>
      </c>
      <c r="E1301" s="15" t="s">
        <v>2909</v>
      </c>
      <c r="F1301" s="20" t="s">
        <v>127</v>
      </c>
      <c r="G1301" s="20" t="s">
        <v>56</v>
      </c>
      <c r="H1301" s="20" t="s">
        <v>129</v>
      </c>
      <c r="I1301" s="20" t="s">
        <v>130</v>
      </c>
      <c r="J1301" s="16">
        <v>44722</v>
      </c>
      <c r="K1301" s="16">
        <v>44763</v>
      </c>
      <c r="L1301" s="17">
        <v>44789</v>
      </c>
      <c r="M1301" s="16">
        <v>44875</v>
      </c>
      <c r="N1301" s="18">
        <f t="shared" si="20"/>
        <v>113</v>
      </c>
      <c r="O1301" s="15" t="s">
        <v>2910</v>
      </c>
    </row>
    <row r="1302" spans="1:15" x14ac:dyDescent="0.3">
      <c r="A1302" s="14">
        <v>1301</v>
      </c>
      <c r="B1302" s="15" t="s">
        <v>1942</v>
      </c>
      <c r="C1302" s="15" t="s">
        <v>2924</v>
      </c>
      <c r="D1302" s="15" t="s">
        <v>2911</v>
      </c>
      <c r="E1302" s="15" t="s">
        <v>2909</v>
      </c>
      <c r="F1302" s="20" t="s">
        <v>99</v>
      </c>
      <c r="G1302" s="20" t="s">
        <v>98</v>
      </c>
      <c r="H1302" s="20" t="s">
        <v>92</v>
      </c>
      <c r="I1302" s="20" t="s">
        <v>100</v>
      </c>
      <c r="J1302" s="16">
        <v>44718</v>
      </c>
      <c r="K1302" s="16">
        <v>44768</v>
      </c>
      <c r="L1302" s="17">
        <v>44805</v>
      </c>
      <c r="M1302" s="16">
        <v>44883</v>
      </c>
      <c r="N1302" s="18">
        <f t="shared" si="20"/>
        <v>116</v>
      </c>
      <c r="O1302" s="15" t="s">
        <v>2910</v>
      </c>
    </row>
    <row r="1303" spans="1:15" x14ac:dyDescent="0.3">
      <c r="A1303" s="14">
        <v>1302</v>
      </c>
      <c r="B1303" s="15" t="s">
        <v>1944</v>
      </c>
      <c r="C1303" s="15" t="s">
        <v>2924</v>
      </c>
      <c r="D1303" s="15" t="s">
        <v>2911</v>
      </c>
      <c r="E1303" s="15" t="s">
        <v>2909</v>
      </c>
      <c r="F1303" s="20" t="s">
        <v>99</v>
      </c>
      <c r="G1303" s="20" t="s">
        <v>98</v>
      </c>
      <c r="H1303" s="20" t="s">
        <v>92</v>
      </c>
      <c r="I1303" s="20" t="s">
        <v>192</v>
      </c>
      <c r="J1303" s="16">
        <v>44718</v>
      </c>
      <c r="K1303" s="16">
        <v>44777</v>
      </c>
      <c r="L1303" s="17">
        <v>44840</v>
      </c>
      <c r="M1303" s="16">
        <v>44867</v>
      </c>
      <c r="N1303" s="18">
        <f t="shared" si="20"/>
        <v>91</v>
      </c>
      <c r="O1303" s="15" t="s">
        <v>2910</v>
      </c>
    </row>
    <row r="1304" spans="1:15" x14ac:dyDescent="0.3">
      <c r="A1304" s="14">
        <v>1303</v>
      </c>
      <c r="B1304" s="15" t="s">
        <v>1945</v>
      </c>
      <c r="C1304" s="15" t="s">
        <v>2924</v>
      </c>
      <c r="D1304" s="15" t="s">
        <v>2911</v>
      </c>
      <c r="E1304" s="15" t="s">
        <v>2909</v>
      </c>
      <c r="F1304" s="20" t="s">
        <v>99</v>
      </c>
      <c r="G1304" s="20" t="s">
        <v>98</v>
      </c>
      <c r="H1304" s="20" t="s">
        <v>92</v>
      </c>
      <c r="I1304" s="20" t="s">
        <v>192</v>
      </c>
      <c r="J1304" s="16">
        <v>44718</v>
      </c>
      <c r="K1304" s="16">
        <v>44777</v>
      </c>
      <c r="L1304" s="17">
        <v>44840</v>
      </c>
      <c r="M1304" s="16">
        <v>44867</v>
      </c>
      <c r="N1304" s="18">
        <f t="shared" si="20"/>
        <v>91</v>
      </c>
      <c r="O1304" s="15" t="s">
        <v>2910</v>
      </c>
    </row>
    <row r="1305" spans="1:15" x14ac:dyDescent="0.3">
      <c r="A1305" s="14">
        <v>1304</v>
      </c>
      <c r="B1305" s="15" t="s">
        <v>2005</v>
      </c>
      <c r="C1305" s="15" t="s">
        <v>2924</v>
      </c>
      <c r="D1305" s="15" t="s">
        <v>2911</v>
      </c>
      <c r="E1305" s="15" t="s">
        <v>2909</v>
      </c>
      <c r="F1305" s="20" t="s">
        <v>133</v>
      </c>
      <c r="G1305" s="20" t="s">
        <v>93</v>
      </c>
      <c r="H1305" s="20" t="s">
        <v>98</v>
      </c>
      <c r="I1305" s="20" t="s">
        <v>139</v>
      </c>
      <c r="J1305" s="16">
        <v>44753</v>
      </c>
      <c r="K1305" s="16">
        <v>44782</v>
      </c>
      <c r="L1305" s="17">
        <v>44810</v>
      </c>
      <c r="M1305" s="16">
        <v>44869</v>
      </c>
      <c r="N1305" s="18">
        <f t="shared" si="20"/>
        <v>88</v>
      </c>
      <c r="O1305" s="15" t="s">
        <v>2910</v>
      </c>
    </row>
    <row r="1306" spans="1:15" x14ac:dyDescent="0.3">
      <c r="A1306" s="14">
        <v>1305</v>
      </c>
      <c r="B1306" s="15" t="s">
        <v>2006</v>
      </c>
      <c r="C1306" s="15" t="s">
        <v>2924</v>
      </c>
      <c r="D1306" s="15" t="s">
        <v>2911</v>
      </c>
      <c r="E1306" s="15" t="s">
        <v>2909</v>
      </c>
      <c r="F1306" s="20" t="s">
        <v>80</v>
      </c>
      <c r="G1306" s="20" t="s">
        <v>98</v>
      </c>
      <c r="H1306" s="20" t="s">
        <v>92</v>
      </c>
      <c r="I1306" s="20" t="s">
        <v>100</v>
      </c>
      <c r="J1306" s="16">
        <v>44753</v>
      </c>
      <c r="K1306" s="16">
        <v>44782</v>
      </c>
      <c r="L1306" s="17">
        <v>44825</v>
      </c>
      <c r="M1306" s="16">
        <v>44887</v>
      </c>
      <c r="N1306" s="18">
        <f t="shared" si="20"/>
        <v>106</v>
      </c>
      <c r="O1306" s="15" t="s">
        <v>2910</v>
      </c>
    </row>
    <row r="1307" spans="1:15" x14ac:dyDescent="0.3">
      <c r="A1307" s="14">
        <v>1306</v>
      </c>
      <c r="B1307" s="15" t="s">
        <v>2007</v>
      </c>
      <c r="C1307" s="15" t="s">
        <v>2924</v>
      </c>
      <c r="D1307" s="15" t="s">
        <v>2911</v>
      </c>
      <c r="E1307" s="15" t="s">
        <v>2909</v>
      </c>
      <c r="F1307" s="20" t="s">
        <v>99</v>
      </c>
      <c r="G1307" s="20" t="s">
        <v>98</v>
      </c>
      <c r="H1307" s="20" t="s">
        <v>92</v>
      </c>
      <c r="I1307" s="20" t="s">
        <v>124</v>
      </c>
      <c r="J1307" s="16">
        <v>44753</v>
      </c>
      <c r="K1307" s="16">
        <v>44782</v>
      </c>
      <c r="L1307" s="17">
        <v>44825</v>
      </c>
      <c r="M1307" s="16">
        <v>44890</v>
      </c>
      <c r="N1307" s="18">
        <f t="shared" si="20"/>
        <v>109</v>
      </c>
      <c r="O1307" s="15" t="s">
        <v>2910</v>
      </c>
    </row>
    <row r="1308" spans="1:15" x14ac:dyDescent="0.3">
      <c r="A1308" s="14">
        <v>1307</v>
      </c>
      <c r="B1308" s="15" t="s">
        <v>2008</v>
      </c>
      <c r="C1308" s="15" t="s">
        <v>2924</v>
      </c>
      <c r="D1308" s="15" t="s">
        <v>2911</v>
      </c>
      <c r="E1308" s="15" t="s">
        <v>2909</v>
      </c>
      <c r="F1308" s="20" t="s">
        <v>80</v>
      </c>
      <c r="G1308" s="20" t="s">
        <v>98</v>
      </c>
      <c r="H1308" s="20" t="s">
        <v>92</v>
      </c>
      <c r="I1308" s="20" t="s">
        <v>250</v>
      </c>
      <c r="J1308" s="16">
        <v>44753</v>
      </c>
      <c r="K1308" s="16">
        <v>44782</v>
      </c>
      <c r="L1308" s="17">
        <v>44825</v>
      </c>
      <c r="M1308" s="16">
        <v>44872</v>
      </c>
      <c r="N1308" s="18">
        <f t="shared" si="20"/>
        <v>91</v>
      </c>
      <c r="O1308" s="15" t="s">
        <v>2910</v>
      </c>
    </row>
    <row r="1309" spans="1:15" x14ac:dyDescent="0.3">
      <c r="A1309" s="14">
        <v>1308</v>
      </c>
      <c r="B1309" s="15" t="s">
        <v>2009</v>
      </c>
      <c r="C1309" s="15" t="s">
        <v>2924</v>
      </c>
      <c r="D1309" s="15" t="s">
        <v>2911</v>
      </c>
      <c r="E1309" s="15" t="s">
        <v>2909</v>
      </c>
      <c r="F1309" s="20" t="s">
        <v>99</v>
      </c>
      <c r="G1309" s="20" t="s">
        <v>98</v>
      </c>
      <c r="H1309" s="20" t="s">
        <v>92</v>
      </c>
      <c r="I1309" s="20" t="s">
        <v>186</v>
      </c>
      <c r="J1309" s="16">
        <v>44753</v>
      </c>
      <c r="K1309" s="16">
        <v>44782</v>
      </c>
      <c r="L1309" s="17">
        <v>44825</v>
      </c>
      <c r="M1309" s="16">
        <v>44883</v>
      </c>
      <c r="N1309" s="18">
        <f t="shared" si="20"/>
        <v>102</v>
      </c>
      <c r="O1309" s="15" t="s">
        <v>2910</v>
      </c>
    </row>
    <row r="1310" spans="1:15" x14ac:dyDescent="0.3">
      <c r="A1310" s="14">
        <v>1309</v>
      </c>
      <c r="B1310" s="15" t="s">
        <v>2010</v>
      </c>
      <c r="C1310" s="15" t="s">
        <v>2924</v>
      </c>
      <c r="D1310" s="15" t="s">
        <v>2911</v>
      </c>
      <c r="E1310" s="15" t="s">
        <v>2909</v>
      </c>
      <c r="F1310" s="20" t="s">
        <v>80</v>
      </c>
      <c r="G1310" s="20" t="s">
        <v>55</v>
      </c>
      <c r="H1310" s="20" t="s">
        <v>141</v>
      </c>
      <c r="I1310" s="20" t="s">
        <v>142</v>
      </c>
      <c r="J1310" s="16">
        <v>44754</v>
      </c>
      <c r="K1310" s="16">
        <v>44784</v>
      </c>
      <c r="L1310" s="17">
        <v>44812</v>
      </c>
      <c r="M1310" s="16">
        <v>44872</v>
      </c>
      <c r="N1310" s="18">
        <f t="shared" si="20"/>
        <v>89</v>
      </c>
      <c r="O1310" s="15" t="s">
        <v>2910</v>
      </c>
    </row>
    <row r="1311" spans="1:15" x14ac:dyDescent="0.3">
      <c r="A1311" s="14">
        <v>1310</v>
      </c>
      <c r="B1311" s="15" t="s">
        <v>2011</v>
      </c>
      <c r="C1311" s="15" t="s">
        <v>2924</v>
      </c>
      <c r="D1311" s="15" t="s">
        <v>2911</v>
      </c>
      <c r="E1311" s="15" t="s">
        <v>2909</v>
      </c>
      <c r="F1311" s="20" t="s">
        <v>80</v>
      </c>
      <c r="G1311" s="20" t="s">
        <v>55</v>
      </c>
      <c r="H1311" s="20" t="s">
        <v>141</v>
      </c>
      <c r="I1311" s="20" t="s">
        <v>271</v>
      </c>
      <c r="J1311" s="16">
        <v>44754</v>
      </c>
      <c r="K1311" s="16">
        <v>44805</v>
      </c>
      <c r="L1311" s="17">
        <v>44825</v>
      </c>
      <c r="M1311" s="16">
        <v>44886</v>
      </c>
      <c r="N1311" s="18">
        <f t="shared" si="20"/>
        <v>82</v>
      </c>
      <c r="O1311" s="15" t="s">
        <v>2910</v>
      </c>
    </row>
    <row r="1312" spans="1:15" x14ac:dyDescent="0.3">
      <c r="A1312" s="14">
        <v>1311</v>
      </c>
      <c r="B1312" s="15" t="s">
        <v>2012</v>
      </c>
      <c r="C1312" s="15" t="s">
        <v>2924</v>
      </c>
      <c r="D1312" s="15" t="s">
        <v>2911</v>
      </c>
      <c r="E1312" s="15" t="s">
        <v>2909</v>
      </c>
      <c r="F1312" s="20" t="s">
        <v>80</v>
      </c>
      <c r="G1312" s="20" t="s">
        <v>55</v>
      </c>
      <c r="H1312" s="20" t="s">
        <v>141</v>
      </c>
      <c r="I1312" s="20" t="s">
        <v>271</v>
      </c>
      <c r="J1312" s="16">
        <v>44754</v>
      </c>
      <c r="K1312" s="16">
        <v>44782</v>
      </c>
      <c r="L1312" s="17">
        <v>44812</v>
      </c>
      <c r="M1312" s="16">
        <v>44867</v>
      </c>
      <c r="N1312" s="18">
        <f t="shared" si="20"/>
        <v>86</v>
      </c>
      <c r="O1312" s="15" t="s">
        <v>2910</v>
      </c>
    </row>
    <row r="1313" spans="1:15" x14ac:dyDescent="0.3">
      <c r="A1313" s="14">
        <v>1312</v>
      </c>
      <c r="B1313" s="15" t="s">
        <v>2013</v>
      </c>
      <c r="C1313" s="15" t="s">
        <v>2924</v>
      </c>
      <c r="D1313" s="15" t="s">
        <v>2911</v>
      </c>
      <c r="E1313" s="15" t="s">
        <v>2909</v>
      </c>
      <c r="F1313" s="20" t="s">
        <v>133</v>
      </c>
      <c r="G1313" s="20" t="s">
        <v>93</v>
      </c>
      <c r="H1313" s="20" t="s">
        <v>98</v>
      </c>
      <c r="I1313" s="20" t="s">
        <v>194</v>
      </c>
      <c r="J1313" s="16">
        <v>44727</v>
      </c>
      <c r="K1313" s="16">
        <v>44754</v>
      </c>
      <c r="L1313" s="17">
        <v>44831</v>
      </c>
      <c r="M1313" s="16">
        <v>44866</v>
      </c>
      <c r="N1313" s="18">
        <f t="shared" si="20"/>
        <v>113</v>
      </c>
      <c r="O1313" s="15" t="s">
        <v>2910</v>
      </c>
    </row>
    <row r="1314" spans="1:15" x14ac:dyDescent="0.3">
      <c r="A1314" s="14">
        <v>1313</v>
      </c>
      <c r="B1314" s="15" t="s">
        <v>2014</v>
      </c>
      <c r="C1314" s="15" t="s">
        <v>2924</v>
      </c>
      <c r="D1314" s="15" t="s">
        <v>2911</v>
      </c>
      <c r="E1314" s="15" t="s">
        <v>2909</v>
      </c>
      <c r="F1314" s="20" t="s">
        <v>133</v>
      </c>
      <c r="G1314" s="20" t="s">
        <v>93</v>
      </c>
      <c r="H1314" s="20" t="s">
        <v>98</v>
      </c>
      <c r="I1314" s="20" t="s">
        <v>136</v>
      </c>
      <c r="J1314" s="16">
        <v>44726</v>
      </c>
      <c r="K1314" s="16">
        <v>44768</v>
      </c>
      <c r="L1314" s="17">
        <v>44825</v>
      </c>
      <c r="M1314" s="16">
        <v>44867</v>
      </c>
      <c r="N1314" s="18">
        <f t="shared" si="20"/>
        <v>100</v>
      </c>
      <c r="O1314" s="15" t="s">
        <v>2910</v>
      </c>
    </row>
    <row r="1315" spans="1:15" x14ac:dyDescent="0.3">
      <c r="A1315" s="14">
        <v>1314</v>
      </c>
      <c r="B1315" s="15" t="s">
        <v>2016</v>
      </c>
      <c r="C1315" s="15" t="s">
        <v>2924</v>
      </c>
      <c r="D1315" s="15" t="s">
        <v>2911</v>
      </c>
      <c r="E1315" s="15" t="s">
        <v>2909</v>
      </c>
      <c r="F1315" s="20" t="s">
        <v>99</v>
      </c>
      <c r="G1315" s="20" t="s">
        <v>98</v>
      </c>
      <c r="H1315" s="20" t="s">
        <v>92</v>
      </c>
      <c r="I1315" s="20" t="s">
        <v>100</v>
      </c>
      <c r="J1315" s="16">
        <v>44726</v>
      </c>
      <c r="K1315" s="16">
        <v>44756</v>
      </c>
      <c r="L1315" s="17">
        <v>44805</v>
      </c>
      <c r="M1315" s="16">
        <v>44875</v>
      </c>
      <c r="N1315" s="18">
        <f t="shared" si="20"/>
        <v>120</v>
      </c>
      <c r="O1315" s="15" t="s">
        <v>2910</v>
      </c>
    </row>
    <row r="1316" spans="1:15" x14ac:dyDescent="0.3">
      <c r="A1316" s="14">
        <v>1315</v>
      </c>
      <c r="B1316" s="15" t="s">
        <v>2022</v>
      </c>
      <c r="C1316" s="15" t="s">
        <v>2924</v>
      </c>
      <c r="D1316" s="15" t="s">
        <v>2911</v>
      </c>
      <c r="E1316" s="15" t="s">
        <v>2914</v>
      </c>
      <c r="F1316" s="20" t="s">
        <v>85</v>
      </c>
      <c r="G1316" s="20" t="s">
        <v>92</v>
      </c>
      <c r="H1316" s="20" t="s">
        <v>84</v>
      </c>
      <c r="I1316" s="20" t="s">
        <v>393</v>
      </c>
      <c r="J1316" s="16">
        <v>44743</v>
      </c>
      <c r="K1316" s="16">
        <v>44768</v>
      </c>
      <c r="L1316" s="17">
        <v>44798</v>
      </c>
      <c r="M1316" s="16">
        <v>44872</v>
      </c>
      <c r="N1316" s="18">
        <f t="shared" si="20"/>
        <v>105</v>
      </c>
      <c r="O1316" s="15" t="s">
        <v>2910</v>
      </c>
    </row>
    <row r="1317" spans="1:15" x14ac:dyDescent="0.3">
      <c r="A1317" s="14">
        <v>1316</v>
      </c>
      <c r="B1317" s="15" t="s">
        <v>2023</v>
      </c>
      <c r="C1317" s="15" t="s">
        <v>2924</v>
      </c>
      <c r="D1317" s="15" t="s">
        <v>2911</v>
      </c>
      <c r="E1317" s="15" t="s">
        <v>2914</v>
      </c>
      <c r="F1317" s="20" t="s">
        <v>80</v>
      </c>
      <c r="G1317" s="20" t="s">
        <v>93</v>
      </c>
      <c r="H1317" s="20" t="s">
        <v>84</v>
      </c>
      <c r="I1317" s="20" t="s">
        <v>911</v>
      </c>
      <c r="J1317" s="16">
        <v>44743</v>
      </c>
      <c r="K1317" s="16">
        <v>44777</v>
      </c>
      <c r="L1317" s="17">
        <v>44804</v>
      </c>
      <c r="M1317" s="16">
        <v>44887</v>
      </c>
      <c r="N1317" s="18">
        <f t="shared" si="20"/>
        <v>111</v>
      </c>
      <c r="O1317" s="15" t="s">
        <v>2910</v>
      </c>
    </row>
    <row r="1318" spans="1:15" x14ac:dyDescent="0.3">
      <c r="A1318" s="14">
        <v>1317</v>
      </c>
      <c r="B1318" s="15" t="s">
        <v>2024</v>
      </c>
      <c r="C1318" s="15" t="s">
        <v>2924</v>
      </c>
      <c r="D1318" s="15" t="s">
        <v>2911</v>
      </c>
      <c r="E1318" s="15" t="s">
        <v>2914</v>
      </c>
      <c r="F1318" s="20" t="s">
        <v>127</v>
      </c>
      <c r="G1318" s="20" t="s">
        <v>129</v>
      </c>
      <c r="H1318" s="20" t="s">
        <v>79</v>
      </c>
      <c r="I1318" s="20" t="s">
        <v>318</v>
      </c>
      <c r="J1318" s="16">
        <v>44743</v>
      </c>
      <c r="K1318" s="16">
        <v>44768</v>
      </c>
      <c r="L1318" s="17">
        <v>44789</v>
      </c>
      <c r="M1318" s="16">
        <v>44887</v>
      </c>
      <c r="N1318" s="18">
        <f t="shared" si="20"/>
        <v>120</v>
      </c>
      <c r="O1318" s="15" t="s">
        <v>2910</v>
      </c>
    </row>
    <row r="1319" spans="1:15" x14ac:dyDescent="0.3">
      <c r="A1319" s="14">
        <v>1318</v>
      </c>
      <c r="B1319" s="15" t="s">
        <v>2025</v>
      </c>
      <c r="C1319" s="15" t="s">
        <v>2924</v>
      </c>
      <c r="D1319" s="15" t="s">
        <v>2911</v>
      </c>
      <c r="E1319" s="15" t="s">
        <v>2914</v>
      </c>
      <c r="F1319" s="20" t="s">
        <v>133</v>
      </c>
      <c r="G1319" s="20" t="s">
        <v>56</v>
      </c>
      <c r="H1319" s="20" t="s">
        <v>79</v>
      </c>
      <c r="I1319" s="20" t="s">
        <v>139</v>
      </c>
      <c r="J1319" s="16">
        <v>44746</v>
      </c>
      <c r="K1319" s="16">
        <v>44768</v>
      </c>
      <c r="L1319" s="17">
        <v>44825</v>
      </c>
      <c r="M1319" s="16">
        <v>44876</v>
      </c>
      <c r="N1319" s="18">
        <f t="shared" si="20"/>
        <v>109</v>
      </c>
      <c r="O1319" s="15" t="s">
        <v>2910</v>
      </c>
    </row>
    <row r="1320" spans="1:15" x14ac:dyDescent="0.3">
      <c r="A1320" s="14">
        <v>1319</v>
      </c>
      <c r="B1320" s="15" t="s">
        <v>2032</v>
      </c>
      <c r="C1320" s="15" t="s">
        <v>2924</v>
      </c>
      <c r="D1320" s="15" t="s">
        <v>2911</v>
      </c>
      <c r="E1320" s="15" t="s">
        <v>2909</v>
      </c>
      <c r="F1320" s="20" t="s">
        <v>99</v>
      </c>
      <c r="G1320" s="20" t="s">
        <v>98</v>
      </c>
      <c r="H1320" s="20" t="s">
        <v>92</v>
      </c>
      <c r="I1320" s="20" t="s">
        <v>186</v>
      </c>
      <c r="J1320" s="16">
        <v>44754</v>
      </c>
      <c r="K1320" s="16">
        <v>44782</v>
      </c>
      <c r="L1320" s="17">
        <v>44833</v>
      </c>
      <c r="M1320" s="16">
        <v>44883</v>
      </c>
      <c r="N1320" s="18">
        <f t="shared" si="20"/>
        <v>102</v>
      </c>
      <c r="O1320" s="15" t="s">
        <v>2910</v>
      </c>
    </row>
    <row r="1321" spans="1:15" x14ac:dyDescent="0.3">
      <c r="A1321" s="14">
        <v>1320</v>
      </c>
      <c r="B1321" s="15" t="s">
        <v>2033</v>
      </c>
      <c r="C1321" s="15" t="s">
        <v>2924</v>
      </c>
      <c r="D1321" s="15" t="s">
        <v>2911</v>
      </c>
      <c r="E1321" s="15" t="s">
        <v>2909</v>
      </c>
      <c r="F1321" s="20" t="s">
        <v>80</v>
      </c>
      <c r="G1321" s="20" t="s">
        <v>55</v>
      </c>
      <c r="H1321" s="20" t="s">
        <v>141</v>
      </c>
      <c r="I1321" s="20" t="s">
        <v>142</v>
      </c>
      <c r="J1321" s="16">
        <v>44754</v>
      </c>
      <c r="K1321" s="16">
        <v>44792</v>
      </c>
      <c r="L1321" s="17">
        <v>44812</v>
      </c>
      <c r="M1321" s="16">
        <v>44872</v>
      </c>
      <c r="N1321" s="18">
        <f t="shared" si="20"/>
        <v>81</v>
      </c>
      <c r="O1321" s="15" t="s">
        <v>2910</v>
      </c>
    </row>
    <row r="1322" spans="1:15" x14ac:dyDescent="0.3">
      <c r="A1322" s="14">
        <v>1321</v>
      </c>
      <c r="B1322" s="15" t="s">
        <v>2034</v>
      </c>
      <c r="C1322" s="15" t="s">
        <v>2924</v>
      </c>
      <c r="D1322" s="15" t="s">
        <v>2911</v>
      </c>
      <c r="E1322" s="15" t="s">
        <v>2909</v>
      </c>
      <c r="F1322" s="20" t="s">
        <v>99</v>
      </c>
      <c r="G1322" s="20" t="s">
        <v>98</v>
      </c>
      <c r="H1322" s="20" t="s">
        <v>92</v>
      </c>
      <c r="I1322" s="20" t="s">
        <v>186</v>
      </c>
      <c r="J1322" s="16">
        <v>44754</v>
      </c>
      <c r="K1322" s="16">
        <v>44792</v>
      </c>
      <c r="L1322" s="17">
        <v>44854</v>
      </c>
      <c r="M1322" s="16">
        <v>44888</v>
      </c>
      <c r="N1322" s="18">
        <f t="shared" si="20"/>
        <v>97</v>
      </c>
      <c r="O1322" s="15" t="s">
        <v>2910</v>
      </c>
    </row>
    <row r="1323" spans="1:15" x14ac:dyDescent="0.3">
      <c r="A1323" s="14">
        <v>1322</v>
      </c>
      <c r="B1323" s="15" t="s">
        <v>2035</v>
      </c>
      <c r="C1323" s="15" t="s">
        <v>2924</v>
      </c>
      <c r="D1323" s="15" t="s">
        <v>2911</v>
      </c>
      <c r="E1323" s="15" t="s">
        <v>2909</v>
      </c>
      <c r="F1323" s="20" t="s">
        <v>99</v>
      </c>
      <c r="G1323" s="20" t="s">
        <v>98</v>
      </c>
      <c r="H1323" s="20" t="s">
        <v>92</v>
      </c>
      <c r="I1323" s="20" t="s">
        <v>124</v>
      </c>
      <c r="J1323" s="16">
        <v>44754</v>
      </c>
      <c r="K1323" s="16">
        <v>44797</v>
      </c>
      <c r="L1323" s="17">
        <v>44854</v>
      </c>
      <c r="M1323" s="16">
        <v>44876</v>
      </c>
      <c r="N1323" s="18">
        <f t="shared" si="20"/>
        <v>80</v>
      </c>
      <c r="O1323" s="15" t="s">
        <v>2910</v>
      </c>
    </row>
    <row r="1324" spans="1:15" x14ac:dyDescent="0.3">
      <c r="A1324" s="14">
        <v>1323</v>
      </c>
      <c r="B1324" s="15" t="s">
        <v>2036</v>
      </c>
      <c r="C1324" s="15" t="s">
        <v>2924</v>
      </c>
      <c r="D1324" s="15" t="s">
        <v>2911</v>
      </c>
      <c r="E1324" s="15" t="s">
        <v>2909</v>
      </c>
      <c r="F1324" s="20" t="s">
        <v>99</v>
      </c>
      <c r="G1324" s="20" t="s">
        <v>98</v>
      </c>
      <c r="H1324" s="20" t="s">
        <v>92</v>
      </c>
      <c r="I1324" s="20" t="s">
        <v>100</v>
      </c>
      <c r="J1324" s="16">
        <v>44753</v>
      </c>
      <c r="K1324" s="16">
        <v>44792</v>
      </c>
      <c r="L1324" s="17">
        <v>44840</v>
      </c>
      <c r="M1324" s="16">
        <v>44890</v>
      </c>
      <c r="N1324" s="18">
        <f t="shared" si="20"/>
        <v>99</v>
      </c>
      <c r="O1324" s="15" t="s">
        <v>2910</v>
      </c>
    </row>
    <row r="1325" spans="1:15" x14ac:dyDescent="0.3">
      <c r="A1325" s="14">
        <v>1324</v>
      </c>
      <c r="B1325" s="15" t="s">
        <v>2037</v>
      </c>
      <c r="C1325" s="15" t="s">
        <v>2924</v>
      </c>
      <c r="D1325" s="15" t="s">
        <v>2911</v>
      </c>
      <c r="E1325" s="15" t="s">
        <v>2909</v>
      </c>
      <c r="F1325" s="20" t="s">
        <v>133</v>
      </c>
      <c r="G1325" s="20" t="s">
        <v>93</v>
      </c>
      <c r="H1325" s="20" t="s">
        <v>98</v>
      </c>
      <c r="I1325" s="20" t="s">
        <v>139</v>
      </c>
      <c r="J1325" s="16">
        <v>44753</v>
      </c>
      <c r="K1325" s="16">
        <v>44792</v>
      </c>
      <c r="L1325" s="17">
        <v>44810</v>
      </c>
      <c r="M1325" s="16">
        <v>44869</v>
      </c>
      <c r="N1325" s="18">
        <f t="shared" si="20"/>
        <v>78</v>
      </c>
      <c r="O1325" s="15" t="s">
        <v>2910</v>
      </c>
    </row>
    <row r="1326" spans="1:15" x14ac:dyDescent="0.3">
      <c r="A1326" s="14">
        <v>1325</v>
      </c>
      <c r="B1326" s="15" t="s">
        <v>2038</v>
      </c>
      <c r="C1326" s="15" t="s">
        <v>2924</v>
      </c>
      <c r="D1326" s="15" t="s">
        <v>2911</v>
      </c>
      <c r="E1326" s="15" t="s">
        <v>2909</v>
      </c>
      <c r="F1326" s="20" t="s">
        <v>52</v>
      </c>
      <c r="G1326" s="20" t="s">
        <v>149</v>
      </c>
      <c r="H1326" s="20" t="s">
        <v>51</v>
      </c>
      <c r="I1326" s="20" t="s">
        <v>150</v>
      </c>
      <c r="J1326" s="16">
        <v>44754</v>
      </c>
      <c r="K1326" s="16">
        <v>44805</v>
      </c>
      <c r="L1326" s="17">
        <v>44826</v>
      </c>
      <c r="M1326" s="16">
        <v>44876</v>
      </c>
      <c r="N1326" s="18">
        <f t="shared" si="20"/>
        <v>72</v>
      </c>
      <c r="O1326" s="15" t="s">
        <v>2910</v>
      </c>
    </row>
    <row r="1327" spans="1:15" x14ac:dyDescent="0.3">
      <c r="A1327" s="14">
        <v>1326</v>
      </c>
      <c r="B1327" s="15" t="s">
        <v>2042</v>
      </c>
      <c r="C1327" s="15" t="s">
        <v>2924</v>
      </c>
      <c r="D1327" s="15" t="s">
        <v>2911</v>
      </c>
      <c r="E1327" s="15" t="s">
        <v>2909</v>
      </c>
      <c r="F1327" s="20" t="s">
        <v>80</v>
      </c>
      <c r="G1327" s="20" t="s">
        <v>55</v>
      </c>
      <c r="H1327" s="20" t="s">
        <v>141</v>
      </c>
      <c r="I1327" s="20" t="s">
        <v>115</v>
      </c>
      <c r="J1327" s="16">
        <v>44785</v>
      </c>
      <c r="K1327" s="16">
        <v>44797</v>
      </c>
      <c r="L1327" s="17">
        <v>44817</v>
      </c>
      <c r="M1327" s="16">
        <v>44883</v>
      </c>
      <c r="N1327" s="18">
        <f t="shared" si="20"/>
        <v>87</v>
      </c>
      <c r="O1327" s="15" t="s">
        <v>2910</v>
      </c>
    </row>
    <row r="1328" spans="1:15" x14ac:dyDescent="0.3">
      <c r="A1328" s="14">
        <v>1327</v>
      </c>
      <c r="B1328" s="15" t="s">
        <v>2053</v>
      </c>
      <c r="C1328" s="15" t="s">
        <v>2924</v>
      </c>
      <c r="D1328" s="15" t="s">
        <v>2911</v>
      </c>
      <c r="E1328" s="15" t="s">
        <v>2909</v>
      </c>
      <c r="F1328" s="20" t="s">
        <v>127</v>
      </c>
      <c r="G1328" s="20" t="s">
        <v>149</v>
      </c>
      <c r="H1328" s="20" t="s">
        <v>141</v>
      </c>
      <c r="I1328" s="20" t="s">
        <v>156</v>
      </c>
      <c r="J1328" s="16">
        <v>44785</v>
      </c>
      <c r="K1328" s="16">
        <v>44833</v>
      </c>
      <c r="L1328" s="17">
        <v>44845</v>
      </c>
      <c r="M1328" s="16">
        <v>44890</v>
      </c>
      <c r="N1328" s="18">
        <f t="shared" si="20"/>
        <v>58</v>
      </c>
      <c r="O1328" s="15" t="s">
        <v>2910</v>
      </c>
    </row>
    <row r="1329" spans="1:15" x14ac:dyDescent="0.3">
      <c r="A1329" s="14">
        <v>1328</v>
      </c>
      <c r="B1329" s="15" t="s">
        <v>2055</v>
      </c>
      <c r="C1329" s="15" t="s">
        <v>2924</v>
      </c>
      <c r="D1329" s="15" t="s">
        <v>2911</v>
      </c>
      <c r="E1329" s="15" t="s">
        <v>2909</v>
      </c>
      <c r="F1329" s="20" t="s">
        <v>127</v>
      </c>
      <c r="G1329" s="20" t="s">
        <v>56</v>
      </c>
      <c r="H1329" s="20" t="s">
        <v>129</v>
      </c>
      <c r="I1329" s="20" t="s">
        <v>228</v>
      </c>
      <c r="J1329" s="16">
        <v>44767</v>
      </c>
      <c r="K1329" s="16">
        <v>44810</v>
      </c>
      <c r="L1329" s="17">
        <v>44826</v>
      </c>
      <c r="M1329" s="16">
        <v>44872</v>
      </c>
      <c r="N1329" s="18">
        <f t="shared" si="20"/>
        <v>63</v>
      </c>
      <c r="O1329" s="15" t="s">
        <v>2910</v>
      </c>
    </row>
    <row r="1330" spans="1:15" x14ac:dyDescent="0.3">
      <c r="A1330" s="14">
        <v>1329</v>
      </c>
      <c r="B1330" s="15" t="s">
        <v>2061</v>
      </c>
      <c r="C1330" s="15" t="s">
        <v>2924</v>
      </c>
      <c r="D1330" s="15" t="s">
        <v>2911</v>
      </c>
      <c r="E1330" s="15" t="s">
        <v>2909</v>
      </c>
      <c r="F1330" s="20" t="s">
        <v>85</v>
      </c>
      <c r="G1330" s="20" t="s">
        <v>92</v>
      </c>
      <c r="H1330" s="20" t="s">
        <v>93</v>
      </c>
      <c r="I1330" s="20" t="s">
        <v>160</v>
      </c>
      <c r="J1330" s="16">
        <v>44803</v>
      </c>
      <c r="K1330" s="16">
        <v>44833</v>
      </c>
      <c r="L1330" s="17">
        <v>44845</v>
      </c>
      <c r="M1330" s="16">
        <v>44883</v>
      </c>
      <c r="N1330" s="18">
        <f t="shared" si="20"/>
        <v>51</v>
      </c>
      <c r="O1330" s="15" t="s">
        <v>2910</v>
      </c>
    </row>
    <row r="1331" spans="1:15" x14ac:dyDescent="0.3">
      <c r="A1331" s="14">
        <v>1330</v>
      </c>
      <c r="B1331" s="15" t="s">
        <v>2062</v>
      </c>
      <c r="C1331" s="15" t="s">
        <v>2924</v>
      </c>
      <c r="D1331" s="15" t="s">
        <v>2911</v>
      </c>
      <c r="E1331" s="15" t="s">
        <v>2909</v>
      </c>
      <c r="F1331" s="20" t="s">
        <v>52</v>
      </c>
      <c r="G1331" s="20" t="s">
        <v>50</v>
      </c>
      <c r="H1331" s="20" t="s">
        <v>51</v>
      </c>
      <c r="I1331" s="20" t="s">
        <v>722</v>
      </c>
      <c r="J1331" s="16">
        <v>44797</v>
      </c>
      <c r="K1331" s="16">
        <v>44833</v>
      </c>
      <c r="L1331" s="17">
        <v>44840</v>
      </c>
      <c r="M1331" s="16">
        <v>44866</v>
      </c>
      <c r="N1331" s="18">
        <f t="shared" si="20"/>
        <v>34</v>
      </c>
      <c r="O1331" s="15" t="s">
        <v>2910</v>
      </c>
    </row>
    <row r="1332" spans="1:15" x14ac:dyDescent="0.3">
      <c r="A1332" s="14">
        <v>1331</v>
      </c>
      <c r="B1332" s="15" t="s">
        <v>2075</v>
      </c>
      <c r="C1332" s="15" t="s">
        <v>2924</v>
      </c>
      <c r="D1332" s="15" t="s">
        <v>2911</v>
      </c>
      <c r="E1332" s="15" t="s">
        <v>2909</v>
      </c>
      <c r="F1332" s="20" t="s">
        <v>99</v>
      </c>
      <c r="G1332" s="20" t="s">
        <v>98</v>
      </c>
      <c r="H1332" s="20" t="s">
        <v>92</v>
      </c>
      <c r="I1332" s="20" t="s">
        <v>100</v>
      </c>
      <c r="J1332" s="16">
        <v>44729</v>
      </c>
      <c r="K1332" s="16">
        <v>44771</v>
      </c>
      <c r="L1332" s="17">
        <v>44805</v>
      </c>
      <c r="M1332" s="16">
        <v>44883</v>
      </c>
      <c r="N1332" s="18">
        <f t="shared" si="20"/>
        <v>113</v>
      </c>
      <c r="O1332" s="15" t="s">
        <v>2910</v>
      </c>
    </row>
    <row r="1333" spans="1:15" x14ac:dyDescent="0.3">
      <c r="A1333" s="14">
        <v>1332</v>
      </c>
      <c r="B1333" s="15" t="s">
        <v>2076</v>
      </c>
      <c r="C1333" s="15" t="s">
        <v>2924</v>
      </c>
      <c r="D1333" s="15" t="s">
        <v>2911</v>
      </c>
      <c r="E1333" s="15" t="s">
        <v>2909</v>
      </c>
      <c r="F1333" s="20" t="s">
        <v>99</v>
      </c>
      <c r="G1333" s="20" t="s">
        <v>98</v>
      </c>
      <c r="H1333" s="20" t="s">
        <v>92</v>
      </c>
      <c r="I1333" s="20" t="s">
        <v>100</v>
      </c>
      <c r="J1333" s="16">
        <v>44732</v>
      </c>
      <c r="K1333" s="16">
        <v>44756</v>
      </c>
      <c r="L1333" s="17">
        <v>44805</v>
      </c>
      <c r="M1333" s="16">
        <v>44875</v>
      </c>
      <c r="N1333" s="18">
        <f t="shared" si="20"/>
        <v>120</v>
      </c>
      <c r="O1333" s="15" t="s">
        <v>2910</v>
      </c>
    </row>
    <row r="1334" spans="1:15" x14ac:dyDescent="0.3">
      <c r="A1334" s="14">
        <v>1333</v>
      </c>
      <c r="B1334" s="15" t="s">
        <v>2078</v>
      </c>
      <c r="C1334" s="15" t="s">
        <v>2924</v>
      </c>
      <c r="D1334" s="15" t="s">
        <v>2911</v>
      </c>
      <c r="E1334" s="15" t="s">
        <v>2909</v>
      </c>
      <c r="F1334" s="20" t="s">
        <v>99</v>
      </c>
      <c r="G1334" s="20" t="s">
        <v>98</v>
      </c>
      <c r="H1334" s="20" t="s">
        <v>92</v>
      </c>
      <c r="I1334" s="20" t="s">
        <v>192</v>
      </c>
      <c r="J1334" s="16">
        <v>44739</v>
      </c>
      <c r="K1334" s="16">
        <v>44771</v>
      </c>
      <c r="L1334" s="17">
        <v>44840</v>
      </c>
      <c r="M1334" s="16">
        <v>44867</v>
      </c>
      <c r="N1334" s="18">
        <f t="shared" si="20"/>
        <v>97</v>
      </c>
      <c r="O1334" s="15" t="s">
        <v>2910</v>
      </c>
    </row>
    <row r="1335" spans="1:15" x14ac:dyDescent="0.3">
      <c r="A1335" s="14">
        <v>1334</v>
      </c>
      <c r="B1335" s="15" t="s">
        <v>2080</v>
      </c>
      <c r="C1335" s="15" t="s">
        <v>2924</v>
      </c>
      <c r="D1335" s="15" t="s">
        <v>2911</v>
      </c>
      <c r="E1335" s="15" t="s">
        <v>2909</v>
      </c>
      <c r="F1335" s="20" t="s">
        <v>85</v>
      </c>
      <c r="G1335" s="20" t="s">
        <v>92</v>
      </c>
      <c r="H1335" s="20" t="s">
        <v>93</v>
      </c>
      <c r="I1335" s="20" t="s">
        <v>94</v>
      </c>
      <c r="J1335" s="16">
        <v>44742</v>
      </c>
      <c r="K1335" s="16">
        <v>44771</v>
      </c>
      <c r="L1335" s="17">
        <v>44802</v>
      </c>
      <c r="M1335" s="16">
        <v>44869</v>
      </c>
      <c r="N1335" s="18">
        <f t="shared" si="20"/>
        <v>99</v>
      </c>
      <c r="O1335" s="15" t="s">
        <v>2910</v>
      </c>
    </row>
    <row r="1336" spans="1:15" x14ac:dyDescent="0.3">
      <c r="A1336" s="14">
        <v>1335</v>
      </c>
      <c r="B1336" s="15" t="s">
        <v>2107</v>
      </c>
      <c r="C1336" s="15" t="s">
        <v>2924</v>
      </c>
      <c r="D1336" s="15" t="s">
        <v>2911</v>
      </c>
      <c r="E1336" s="15" t="s">
        <v>2909</v>
      </c>
      <c r="F1336" s="20" t="s">
        <v>99</v>
      </c>
      <c r="G1336" s="20" t="s">
        <v>98</v>
      </c>
      <c r="H1336" s="20" t="s">
        <v>92</v>
      </c>
      <c r="I1336" s="20" t="s">
        <v>192</v>
      </c>
      <c r="J1336" s="16">
        <v>44754</v>
      </c>
      <c r="K1336" s="16">
        <v>44797</v>
      </c>
      <c r="L1336" s="17">
        <v>44854</v>
      </c>
      <c r="M1336" s="16">
        <v>44869</v>
      </c>
      <c r="N1336" s="18">
        <f t="shared" si="20"/>
        <v>73</v>
      </c>
      <c r="O1336" s="15" t="s">
        <v>2910</v>
      </c>
    </row>
    <row r="1337" spans="1:15" x14ac:dyDescent="0.3">
      <c r="A1337" s="14">
        <v>1336</v>
      </c>
      <c r="B1337" s="15" t="s">
        <v>2108</v>
      </c>
      <c r="C1337" s="15" t="s">
        <v>2924</v>
      </c>
      <c r="D1337" s="15" t="s">
        <v>2911</v>
      </c>
      <c r="E1337" s="15" t="s">
        <v>2909</v>
      </c>
      <c r="F1337" s="20" t="s">
        <v>80</v>
      </c>
      <c r="G1337" s="20" t="s">
        <v>55</v>
      </c>
      <c r="H1337" s="20" t="s">
        <v>141</v>
      </c>
      <c r="I1337" s="20" t="s">
        <v>115</v>
      </c>
      <c r="J1337" s="16">
        <v>44754</v>
      </c>
      <c r="K1337" s="16">
        <v>44792</v>
      </c>
      <c r="L1337" s="17">
        <v>44817</v>
      </c>
      <c r="M1337" s="16">
        <v>44872</v>
      </c>
      <c r="N1337" s="18">
        <f t="shared" si="20"/>
        <v>81</v>
      </c>
      <c r="O1337" s="15" t="s">
        <v>2910</v>
      </c>
    </row>
    <row r="1338" spans="1:15" x14ac:dyDescent="0.3">
      <c r="A1338" s="14">
        <v>1337</v>
      </c>
      <c r="B1338" s="15" t="s">
        <v>2109</v>
      </c>
      <c r="C1338" s="15" t="s">
        <v>2924</v>
      </c>
      <c r="D1338" s="15" t="s">
        <v>2911</v>
      </c>
      <c r="E1338" s="15" t="s">
        <v>2909</v>
      </c>
      <c r="F1338" s="20" t="s">
        <v>80</v>
      </c>
      <c r="G1338" s="20" t="s">
        <v>55</v>
      </c>
      <c r="H1338" s="20" t="s">
        <v>141</v>
      </c>
      <c r="I1338" s="20" t="s">
        <v>142</v>
      </c>
      <c r="J1338" s="16">
        <v>44754</v>
      </c>
      <c r="K1338" s="16">
        <v>44792</v>
      </c>
      <c r="L1338" s="17">
        <v>44817</v>
      </c>
      <c r="M1338" s="16">
        <v>44876</v>
      </c>
      <c r="N1338" s="18">
        <f t="shared" si="20"/>
        <v>85</v>
      </c>
      <c r="O1338" s="15" t="s">
        <v>2910</v>
      </c>
    </row>
    <row r="1339" spans="1:15" x14ac:dyDescent="0.3">
      <c r="A1339" s="14">
        <v>1338</v>
      </c>
      <c r="B1339" s="15" t="s">
        <v>2127</v>
      </c>
      <c r="C1339" s="15" t="s">
        <v>2924</v>
      </c>
      <c r="D1339" s="15" t="s">
        <v>2911</v>
      </c>
      <c r="E1339" s="15" t="s">
        <v>2909</v>
      </c>
      <c r="F1339" s="20" t="s">
        <v>52</v>
      </c>
      <c r="G1339" s="20" t="s">
        <v>50</v>
      </c>
      <c r="H1339" s="20" t="s">
        <v>51</v>
      </c>
      <c r="I1339" s="20" t="s">
        <v>53</v>
      </c>
      <c r="J1339" s="16">
        <v>44742</v>
      </c>
      <c r="K1339" s="16">
        <v>44771</v>
      </c>
      <c r="L1339" s="17">
        <v>44802</v>
      </c>
      <c r="M1339" s="16">
        <v>44867</v>
      </c>
      <c r="N1339" s="18">
        <f t="shared" si="20"/>
        <v>97</v>
      </c>
      <c r="O1339" s="15" t="s">
        <v>2910</v>
      </c>
    </row>
    <row r="1340" spans="1:15" x14ac:dyDescent="0.3">
      <c r="A1340" s="14">
        <v>1339</v>
      </c>
      <c r="B1340" s="15" t="s">
        <v>2128</v>
      </c>
      <c r="C1340" s="15" t="s">
        <v>2924</v>
      </c>
      <c r="D1340" s="15" t="s">
        <v>2911</v>
      </c>
      <c r="E1340" s="15" t="s">
        <v>2909</v>
      </c>
      <c r="F1340" s="20" t="s">
        <v>52</v>
      </c>
      <c r="G1340" s="20" t="s">
        <v>50</v>
      </c>
      <c r="H1340" s="20" t="s">
        <v>51</v>
      </c>
      <c r="I1340" s="20" t="s">
        <v>53</v>
      </c>
      <c r="J1340" s="16">
        <v>44742</v>
      </c>
      <c r="K1340" s="16">
        <v>44777</v>
      </c>
      <c r="L1340" s="17">
        <v>44812</v>
      </c>
      <c r="M1340" s="16">
        <v>44886</v>
      </c>
      <c r="N1340" s="18">
        <f t="shared" si="20"/>
        <v>110</v>
      </c>
      <c r="O1340" s="15" t="s">
        <v>2910</v>
      </c>
    </row>
    <row r="1341" spans="1:15" x14ac:dyDescent="0.3">
      <c r="A1341" s="14">
        <v>1340</v>
      </c>
      <c r="B1341" s="15" t="s">
        <v>2129</v>
      </c>
      <c r="C1341" s="15" t="s">
        <v>2924</v>
      </c>
      <c r="D1341" s="15" t="s">
        <v>2911</v>
      </c>
      <c r="E1341" s="15" t="s">
        <v>2909</v>
      </c>
      <c r="F1341" s="20" t="s">
        <v>52</v>
      </c>
      <c r="G1341" s="20" t="s">
        <v>50</v>
      </c>
      <c r="H1341" s="20" t="s">
        <v>51</v>
      </c>
      <c r="I1341" s="20" t="s">
        <v>53</v>
      </c>
      <c r="J1341" s="16">
        <v>44742</v>
      </c>
      <c r="K1341" s="16">
        <v>44777</v>
      </c>
      <c r="L1341" s="17">
        <v>44802</v>
      </c>
      <c r="M1341" s="16">
        <v>44867</v>
      </c>
      <c r="N1341" s="18">
        <f t="shared" si="20"/>
        <v>91</v>
      </c>
      <c r="O1341" s="15" t="s">
        <v>2910</v>
      </c>
    </row>
    <row r="1342" spans="1:15" x14ac:dyDescent="0.3">
      <c r="A1342" s="14">
        <v>1341</v>
      </c>
      <c r="B1342" s="15" t="s">
        <v>2130</v>
      </c>
      <c r="C1342" s="15" t="s">
        <v>2924</v>
      </c>
      <c r="D1342" s="15" t="s">
        <v>2911</v>
      </c>
      <c r="E1342" s="15" t="s">
        <v>2909</v>
      </c>
      <c r="F1342" s="20" t="s">
        <v>52</v>
      </c>
      <c r="G1342" s="20" t="s">
        <v>50</v>
      </c>
      <c r="H1342" s="20" t="s">
        <v>51</v>
      </c>
      <c r="I1342" s="20" t="s">
        <v>911</v>
      </c>
      <c r="J1342" s="16">
        <v>44743</v>
      </c>
      <c r="K1342" s="16">
        <v>44782</v>
      </c>
      <c r="L1342" s="17">
        <v>44789</v>
      </c>
      <c r="M1342" s="16">
        <v>44866</v>
      </c>
      <c r="N1342" s="18">
        <f t="shared" si="20"/>
        <v>85</v>
      </c>
      <c r="O1342" s="15" t="s">
        <v>2910</v>
      </c>
    </row>
    <row r="1343" spans="1:15" x14ac:dyDescent="0.3">
      <c r="A1343" s="14">
        <v>1342</v>
      </c>
      <c r="B1343" s="15" t="s">
        <v>2149</v>
      </c>
      <c r="C1343" s="15" t="s">
        <v>2924</v>
      </c>
      <c r="D1343" s="15" t="s">
        <v>2911</v>
      </c>
      <c r="E1343" s="15" t="s">
        <v>2909</v>
      </c>
      <c r="F1343" s="20" t="s">
        <v>80</v>
      </c>
      <c r="G1343" s="20" t="s">
        <v>55</v>
      </c>
      <c r="H1343" s="20" t="s">
        <v>141</v>
      </c>
      <c r="I1343" s="20" t="s">
        <v>271</v>
      </c>
      <c r="J1343" s="16">
        <v>44735</v>
      </c>
      <c r="K1343" s="16">
        <v>44756</v>
      </c>
      <c r="L1343" s="17">
        <v>44783</v>
      </c>
      <c r="M1343" s="16">
        <v>44873</v>
      </c>
      <c r="N1343" s="18">
        <f t="shared" si="20"/>
        <v>118</v>
      </c>
      <c r="O1343" s="15" t="s">
        <v>2910</v>
      </c>
    </row>
    <row r="1344" spans="1:15" x14ac:dyDescent="0.3">
      <c r="A1344" s="14">
        <v>1343</v>
      </c>
      <c r="B1344" s="15" t="s">
        <v>2150</v>
      </c>
      <c r="C1344" s="15" t="s">
        <v>2924</v>
      </c>
      <c r="D1344" s="15" t="s">
        <v>2911</v>
      </c>
      <c r="E1344" s="15" t="s">
        <v>2909</v>
      </c>
      <c r="F1344" s="20" t="s">
        <v>80</v>
      </c>
      <c r="G1344" s="20" t="s">
        <v>55</v>
      </c>
      <c r="H1344" s="20" t="s">
        <v>141</v>
      </c>
      <c r="I1344" s="20" t="s">
        <v>115</v>
      </c>
      <c r="J1344" s="16">
        <v>44741</v>
      </c>
      <c r="K1344" s="16">
        <v>44768</v>
      </c>
      <c r="L1344" s="17">
        <v>44783</v>
      </c>
      <c r="M1344" s="16">
        <v>44876</v>
      </c>
      <c r="N1344" s="18">
        <f t="shared" si="20"/>
        <v>109</v>
      </c>
      <c r="O1344" s="15" t="s">
        <v>2910</v>
      </c>
    </row>
    <row r="1345" spans="1:15" x14ac:dyDescent="0.3">
      <c r="A1345" s="14">
        <v>1344</v>
      </c>
      <c r="B1345" s="15" t="s">
        <v>2151</v>
      </c>
      <c r="C1345" s="15" t="s">
        <v>2924</v>
      </c>
      <c r="D1345" s="15" t="s">
        <v>2911</v>
      </c>
      <c r="E1345" s="15" t="s">
        <v>2909</v>
      </c>
      <c r="F1345" s="20" t="s">
        <v>127</v>
      </c>
      <c r="G1345" s="20" t="s">
        <v>56</v>
      </c>
      <c r="H1345" s="20" t="s">
        <v>129</v>
      </c>
      <c r="I1345" s="20" t="s">
        <v>228</v>
      </c>
      <c r="J1345" s="16">
        <v>44755</v>
      </c>
      <c r="K1345" s="16">
        <v>44812</v>
      </c>
      <c r="L1345" s="17">
        <v>44833</v>
      </c>
      <c r="M1345" s="16">
        <v>44866</v>
      </c>
      <c r="N1345" s="18">
        <f t="shared" si="20"/>
        <v>55</v>
      </c>
      <c r="O1345" s="15" t="s">
        <v>2910</v>
      </c>
    </row>
    <row r="1346" spans="1:15" x14ac:dyDescent="0.3">
      <c r="A1346" s="14">
        <v>1345</v>
      </c>
      <c r="B1346" s="15" t="s">
        <v>2152</v>
      </c>
      <c r="C1346" s="15" t="s">
        <v>2924</v>
      </c>
      <c r="D1346" s="15" t="s">
        <v>2911</v>
      </c>
      <c r="E1346" s="15" t="s">
        <v>2909</v>
      </c>
      <c r="F1346" s="20" t="s">
        <v>99</v>
      </c>
      <c r="G1346" s="20" t="s">
        <v>98</v>
      </c>
      <c r="H1346" s="20" t="s">
        <v>92</v>
      </c>
      <c r="I1346" s="20" t="s">
        <v>100</v>
      </c>
      <c r="J1346" s="16">
        <v>44755</v>
      </c>
      <c r="K1346" s="16">
        <v>44797</v>
      </c>
      <c r="L1346" s="17">
        <v>44825</v>
      </c>
      <c r="M1346" s="16">
        <v>44890</v>
      </c>
      <c r="N1346" s="18">
        <f t="shared" ref="N1346:N1409" si="21">_xlfn.DAYS(M1346,K1346)+1</f>
        <v>94</v>
      </c>
      <c r="O1346" s="15" t="s">
        <v>2910</v>
      </c>
    </row>
    <row r="1347" spans="1:15" x14ac:dyDescent="0.3">
      <c r="A1347" s="14">
        <v>1346</v>
      </c>
      <c r="B1347" s="15" t="s">
        <v>2153</v>
      </c>
      <c r="C1347" s="15" t="s">
        <v>2924</v>
      </c>
      <c r="D1347" s="15" t="s">
        <v>2911</v>
      </c>
      <c r="E1347" s="15" t="s">
        <v>2909</v>
      </c>
      <c r="F1347" s="20" t="s">
        <v>80</v>
      </c>
      <c r="G1347" s="20" t="s">
        <v>55</v>
      </c>
      <c r="H1347" s="20" t="s">
        <v>141</v>
      </c>
      <c r="I1347" s="20" t="s">
        <v>281</v>
      </c>
      <c r="J1347" s="16">
        <v>44770</v>
      </c>
      <c r="K1347" s="16">
        <v>44792</v>
      </c>
      <c r="L1347" s="17">
        <v>44817</v>
      </c>
      <c r="M1347" s="16">
        <v>44872</v>
      </c>
      <c r="N1347" s="18">
        <f t="shared" si="21"/>
        <v>81</v>
      </c>
      <c r="O1347" s="15" t="s">
        <v>2910</v>
      </c>
    </row>
    <row r="1348" spans="1:15" x14ac:dyDescent="0.3">
      <c r="A1348" s="14">
        <v>1347</v>
      </c>
      <c r="B1348" s="15" t="s">
        <v>2155</v>
      </c>
      <c r="C1348" s="15" t="s">
        <v>2924</v>
      </c>
      <c r="D1348" s="15" t="s">
        <v>2911</v>
      </c>
      <c r="E1348" s="15" t="s">
        <v>2909</v>
      </c>
      <c r="F1348" s="20" t="s">
        <v>99</v>
      </c>
      <c r="G1348" s="20" t="s">
        <v>98</v>
      </c>
      <c r="H1348" s="20" t="s">
        <v>92</v>
      </c>
      <c r="I1348" s="20" t="s">
        <v>186</v>
      </c>
      <c r="J1348" s="16">
        <v>44753</v>
      </c>
      <c r="K1348" s="16">
        <v>44797</v>
      </c>
      <c r="L1348" s="17">
        <v>44833</v>
      </c>
      <c r="M1348" s="16">
        <v>44887</v>
      </c>
      <c r="N1348" s="18">
        <f t="shared" si="21"/>
        <v>91</v>
      </c>
      <c r="O1348" s="15" t="s">
        <v>2910</v>
      </c>
    </row>
    <row r="1349" spans="1:15" x14ac:dyDescent="0.3">
      <c r="A1349" s="14">
        <v>1348</v>
      </c>
      <c r="B1349" s="15" t="s">
        <v>2156</v>
      </c>
      <c r="C1349" s="15" t="s">
        <v>2924</v>
      </c>
      <c r="D1349" s="15" t="s">
        <v>2911</v>
      </c>
      <c r="E1349" s="15" t="s">
        <v>2909</v>
      </c>
      <c r="F1349" s="20" t="s">
        <v>80</v>
      </c>
      <c r="G1349" s="20" t="s">
        <v>98</v>
      </c>
      <c r="H1349" s="20" t="s">
        <v>92</v>
      </c>
      <c r="I1349" s="20" t="s">
        <v>250</v>
      </c>
      <c r="J1349" s="16">
        <v>44753</v>
      </c>
      <c r="K1349" s="16">
        <v>44797</v>
      </c>
      <c r="L1349" s="17">
        <v>44825</v>
      </c>
      <c r="M1349" s="16">
        <v>44872</v>
      </c>
      <c r="N1349" s="18">
        <f t="shared" si="21"/>
        <v>76</v>
      </c>
      <c r="O1349" s="15" t="s">
        <v>2910</v>
      </c>
    </row>
    <row r="1350" spans="1:15" x14ac:dyDescent="0.3">
      <c r="A1350" s="14">
        <v>1349</v>
      </c>
      <c r="B1350" s="15" t="s">
        <v>2157</v>
      </c>
      <c r="C1350" s="15" t="s">
        <v>2924</v>
      </c>
      <c r="D1350" s="15" t="s">
        <v>2911</v>
      </c>
      <c r="E1350" s="15" t="s">
        <v>2909</v>
      </c>
      <c r="F1350" s="20" t="s">
        <v>99</v>
      </c>
      <c r="G1350" s="20" t="s">
        <v>98</v>
      </c>
      <c r="H1350" s="20" t="s">
        <v>92</v>
      </c>
      <c r="I1350" s="20" t="s">
        <v>250</v>
      </c>
      <c r="J1350" s="16">
        <v>44753</v>
      </c>
      <c r="K1350" s="16">
        <v>44792</v>
      </c>
      <c r="L1350" s="17">
        <v>44854</v>
      </c>
      <c r="M1350" s="16">
        <v>44883</v>
      </c>
      <c r="N1350" s="18">
        <f t="shared" si="21"/>
        <v>92</v>
      </c>
      <c r="O1350" s="15" t="s">
        <v>2910</v>
      </c>
    </row>
    <row r="1351" spans="1:15" x14ac:dyDescent="0.3">
      <c r="A1351" s="14">
        <v>1350</v>
      </c>
      <c r="B1351" s="15" t="s">
        <v>2159</v>
      </c>
      <c r="C1351" s="15" t="s">
        <v>2924</v>
      </c>
      <c r="D1351" s="15" t="s">
        <v>2911</v>
      </c>
      <c r="E1351" s="15" t="s">
        <v>2909</v>
      </c>
      <c r="F1351" s="20" t="s">
        <v>127</v>
      </c>
      <c r="G1351" s="20" t="s">
        <v>56</v>
      </c>
      <c r="H1351" s="20" t="s">
        <v>129</v>
      </c>
      <c r="I1351" s="20" t="s">
        <v>206</v>
      </c>
      <c r="J1351" s="16">
        <v>44753</v>
      </c>
      <c r="K1351" s="16">
        <v>44792</v>
      </c>
      <c r="L1351" s="17">
        <v>44805</v>
      </c>
      <c r="M1351" s="16">
        <v>44869</v>
      </c>
      <c r="N1351" s="18">
        <f t="shared" si="21"/>
        <v>78</v>
      </c>
      <c r="O1351" s="15" t="s">
        <v>2910</v>
      </c>
    </row>
    <row r="1352" spans="1:15" x14ac:dyDescent="0.3">
      <c r="A1352" s="14">
        <v>1351</v>
      </c>
      <c r="B1352" s="15" t="s">
        <v>2160</v>
      </c>
      <c r="C1352" s="15" t="s">
        <v>2924</v>
      </c>
      <c r="D1352" s="15" t="s">
        <v>2911</v>
      </c>
      <c r="E1352" s="15" t="s">
        <v>2909</v>
      </c>
      <c r="F1352" s="20" t="s">
        <v>127</v>
      </c>
      <c r="G1352" s="20" t="s">
        <v>56</v>
      </c>
      <c r="H1352" s="20" t="s">
        <v>129</v>
      </c>
      <c r="I1352" s="20" t="s">
        <v>130</v>
      </c>
      <c r="J1352" s="16">
        <v>44753</v>
      </c>
      <c r="K1352" s="16">
        <v>44797</v>
      </c>
      <c r="L1352" s="17">
        <v>44810</v>
      </c>
      <c r="M1352" s="16">
        <v>44869</v>
      </c>
      <c r="N1352" s="18">
        <f t="shared" si="21"/>
        <v>73</v>
      </c>
      <c r="O1352" s="15" t="s">
        <v>2910</v>
      </c>
    </row>
    <row r="1353" spans="1:15" x14ac:dyDescent="0.3">
      <c r="A1353" s="14">
        <v>1352</v>
      </c>
      <c r="B1353" s="15" t="s">
        <v>2161</v>
      </c>
      <c r="C1353" s="15" t="s">
        <v>2924</v>
      </c>
      <c r="D1353" s="15" t="s">
        <v>2911</v>
      </c>
      <c r="E1353" s="15" t="s">
        <v>2909</v>
      </c>
      <c r="F1353" s="20" t="s">
        <v>127</v>
      </c>
      <c r="G1353" s="20" t="s">
        <v>56</v>
      </c>
      <c r="H1353" s="20" t="s">
        <v>129</v>
      </c>
      <c r="I1353" s="20" t="s">
        <v>130</v>
      </c>
      <c r="J1353" s="16">
        <v>44753</v>
      </c>
      <c r="K1353" s="16">
        <v>44795</v>
      </c>
      <c r="L1353" s="17">
        <v>44805</v>
      </c>
      <c r="M1353" s="16">
        <v>44872</v>
      </c>
      <c r="N1353" s="18">
        <f t="shared" si="21"/>
        <v>78</v>
      </c>
      <c r="O1353" s="15" t="s">
        <v>2910</v>
      </c>
    </row>
    <row r="1354" spans="1:15" x14ac:dyDescent="0.3">
      <c r="A1354" s="14">
        <v>1353</v>
      </c>
      <c r="B1354" s="15" t="s">
        <v>2162</v>
      </c>
      <c r="C1354" s="15" t="s">
        <v>2924</v>
      </c>
      <c r="D1354" s="15" t="s">
        <v>2911</v>
      </c>
      <c r="E1354" s="15" t="s">
        <v>2909</v>
      </c>
      <c r="F1354" s="20" t="s">
        <v>127</v>
      </c>
      <c r="G1354" s="20" t="s">
        <v>56</v>
      </c>
      <c r="H1354" s="20" t="s">
        <v>129</v>
      </c>
      <c r="I1354" s="20" t="s">
        <v>206</v>
      </c>
      <c r="J1354" s="16">
        <v>44753</v>
      </c>
      <c r="K1354" s="16">
        <v>44805</v>
      </c>
      <c r="L1354" s="17">
        <v>44819</v>
      </c>
      <c r="M1354" s="16">
        <v>44883</v>
      </c>
      <c r="N1354" s="18">
        <f t="shared" si="21"/>
        <v>79</v>
      </c>
      <c r="O1354" s="15" t="s">
        <v>2910</v>
      </c>
    </row>
    <row r="1355" spans="1:15" x14ac:dyDescent="0.3">
      <c r="A1355" s="14">
        <v>1354</v>
      </c>
      <c r="B1355" s="15" t="s">
        <v>2163</v>
      </c>
      <c r="C1355" s="15" t="s">
        <v>2924</v>
      </c>
      <c r="D1355" s="15" t="s">
        <v>2911</v>
      </c>
      <c r="E1355" s="15" t="s">
        <v>2909</v>
      </c>
      <c r="F1355" s="20" t="s">
        <v>57</v>
      </c>
      <c r="G1355" s="20" t="s">
        <v>55</v>
      </c>
      <c r="H1355" s="20" t="s">
        <v>56</v>
      </c>
      <c r="I1355" s="20" t="s">
        <v>58</v>
      </c>
      <c r="J1355" s="16">
        <v>44753</v>
      </c>
      <c r="K1355" s="16">
        <v>44805</v>
      </c>
      <c r="L1355" s="17">
        <v>44824</v>
      </c>
      <c r="M1355" s="16">
        <v>44866</v>
      </c>
      <c r="N1355" s="18">
        <f t="shared" si="21"/>
        <v>62</v>
      </c>
      <c r="O1355" s="15" t="s">
        <v>2910</v>
      </c>
    </row>
    <row r="1356" spans="1:15" x14ac:dyDescent="0.3">
      <c r="A1356" s="14">
        <v>1355</v>
      </c>
      <c r="B1356" s="15" t="s">
        <v>2164</v>
      </c>
      <c r="C1356" s="15" t="s">
        <v>2924</v>
      </c>
      <c r="D1356" s="15" t="s">
        <v>2911</v>
      </c>
      <c r="E1356" s="15" t="s">
        <v>2909</v>
      </c>
      <c r="F1356" s="20" t="s">
        <v>99</v>
      </c>
      <c r="G1356" s="20" t="s">
        <v>98</v>
      </c>
      <c r="H1356" s="20" t="s">
        <v>92</v>
      </c>
      <c r="I1356" s="20" t="s">
        <v>124</v>
      </c>
      <c r="J1356" s="16">
        <v>44754</v>
      </c>
      <c r="K1356" s="16">
        <v>44795</v>
      </c>
      <c r="L1356" s="17">
        <v>44825</v>
      </c>
      <c r="M1356" s="16">
        <v>44876</v>
      </c>
      <c r="N1356" s="18">
        <f t="shared" si="21"/>
        <v>82</v>
      </c>
      <c r="O1356" s="15" t="s">
        <v>2910</v>
      </c>
    </row>
    <row r="1357" spans="1:15" x14ac:dyDescent="0.3">
      <c r="A1357" s="14">
        <v>1356</v>
      </c>
      <c r="B1357" s="15" t="s">
        <v>2165</v>
      </c>
      <c r="C1357" s="15" t="s">
        <v>2924</v>
      </c>
      <c r="D1357" s="15" t="s">
        <v>2911</v>
      </c>
      <c r="E1357" s="15" t="s">
        <v>2909</v>
      </c>
      <c r="F1357" s="20" t="s">
        <v>99</v>
      </c>
      <c r="G1357" s="20" t="s">
        <v>98</v>
      </c>
      <c r="H1357" s="20" t="s">
        <v>92</v>
      </c>
      <c r="I1357" s="20" t="s">
        <v>186</v>
      </c>
      <c r="J1357" s="16">
        <v>44754</v>
      </c>
      <c r="K1357" s="16">
        <v>44792</v>
      </c>
      <c r="L1357" s="17">
        <v>44840</v>
      </c>
      <c r="M1357" s="16">
        <v>44883</v>
      </c>
      <c r="N1357" s="18">
        <f t="shared" si="21"/>
        <v>92</v>
      </c>
      <c r="O1357" s="15" t="s">
        <v>2910</v>
      </c>
    </row>
    <row r="1358" spans="1:15" x14ac:dyDescent="0.3">
      <c r="A1358" s="14">
        <v>1357</v>
      </c>
      <c r="B1358" s="15" t="s">
        <v>2166</v>
      </c>
      <c r="C1358" s="15" t="s">
        <v>2924</v>
      </c>
      <c r="D1358" s="15" t="s">
        <v>2911</v>
      </c>
      <c r="E1358" s="15" t="s">
        <v>2909</v>
      </c>
      <c r="F1358" s="20" t="s">
        <v>99</v>
      </c>
      <c r="G1358" s="20" t="s">
        <v>98</v>
      </c>
      <c r="H1358" s="20" t="s">
        <v>92</v>
      </c>
      <c r="I1358" s="20" t="s">
        <v>250</v>
      </c>
      <c r="J1358" s="16">
        <v>44754</v>
      </c>
      <c r="K1358" s="16">
        <v>44795</v>
      </c>
      <c r="L1358" s="17">
        <v>44840</v>
      </c>
      <c r="M1358" s="16">
        <v>44883</v>
      </c>
      <c r="N1358" s="18">
        <f t="shared" si="21"/>
        <v>89</v>
      </c>
      <c r="O1358" s="15" t="s">
        <v>2910</v>
      </c>
    </row>
    <row r="1359" spans="1:15" x14ac:dyDescent="0.3">
      <c r="A1359" s="14">
        <v>1358</v>
      </c>
      <c r="B1359" s="15" t="s">
        <v>2167</v>
      </c>
      <c r="C1359" s="15" t="s">
        <v>2924</v>
      </c>
      <c r="D1359" s="15" t="s">
        <v>2911</v>
      </c>
      <c r="E1359" s="15" t="s">
        <v>2909</v>
      </c>
      <c r="F1359" s="20" t="s">
        <v>127</v>
      </c>
      <c r="G1359" s="20" t="s">
        <v>56</v>
      </c>
      <c r="H1359" s="20" t="s">
        <v>129</v>
      </c>
      <c r="I1359" s="20" t="s">
        <v>147</v>
      </c>
      <c r="J1359" s="16">
        <v>44746</v>
      </c>
      <c r="K1359" s="16">
        <v>44795</v>
      </c>
      <c r="L1359" s="17">
        <v>44805</v>
      </c>
      <c r="M1359" s="16">
        <v>44866</v>
      </c>
      <c r="N1359" s="18">
        <f t="shared" si="21"/>
        <v>72</v>
      </c>
      <c r="O1359" s="15" t="s">
        <v>2910</v>
      </c>
    </row>
    <row r="1360" spans="1:15" x14ac:dyDescent="0.3">
      <c r="A1360" s="14">
        <v>1359</v>
      </c>
      <c r="B1360" s="15" t="s">
        <v>2168</v>
      </c>
      <c r="C1360" s="15" t="s">
        <v>2924</v>
      </c>
      <c r="D1360" s="15" t="s">
        <v>2911</v>
      </c>
      <c r="E1360" s="15" t="s">
        <v>2909</v>
      </c>
      <c r="F1360" s="20" t="s">
        <v>127</v>
      </c>
      <c r="G1360" s="20" t="s">
        <v>56</v>
      </c>
      <c r="H1360" s="20" t="s">
        <v>129</v>
      </c>
      <c r="I1360" s="20" t="s">
        <v>147</v>
      </c>
      <c r="J1360" s="16">
        <v>44749</v>
      </c>
      <c r="K1360" s="16">
        <v>44795</v>
      </c>
      <c r="L1360" s="17">
        <v>44805</v>
      </c>
      <c r="M1360" s="16">
        <v>44890</v>
      </c>
      <c r="N1360" s="18">
        <f t="shared" si="21"/>
        <v>96</v>
      </c>
      <c r="O1360" s="15" t="s">
        <v>2910</v>
      </c>
    </row>
    <row r="1361" spans="1:15" x14ac:dyDescent="0.3">
      <c r="A1361" s="14">
        <v>1360</v>
      </c>
      <c r="B1361" s="15" t="s">
        <v>2169</v>
      </c>
      <c r="C1361" s="15" t="s">
        <v>2924</v>
      </c>
      <c r="D1361" s="15" t="s">
        <v>2911</v>
      </c>
      <c r="E1361" s="15" t="s">
        <v>2909</v>
      </c>
      <c r="F1361" s="20" t="s">
        <v>127</v>
      </c>
      <c r="G1361" s="20" t="s">
        <v>56</v>
      </c>
      <c r="H1361" s="20" t="s">
        <v>129</v>
      </c>
      <c r="I1361" s="20" t="s">
        <v>228</v>
      </c>
      <c r="J1361" s="16">
        <v>44754</v>
      </c>
      <c r="K1361" s="16">
        <v>44792</v>
      </c>
      <c r="L1361" s="17">
        <v>44819</v>
      </c>
      <c r="M1361" s="16">
        <v>44866</v>
      </c>
      <c r="N1361" s="18">
        <f t="shared" si="21"/>
        <v>75</v>
      </c>
      <c r="O1361" s="15" t="s">
        <v>2910</v>
      </c>
    </row>
    <row r="1362" spans="1:15" x14ac:dyDescent="0.3">
      <c r="A1362" s="14">
        <v>1361</v>
      </c>
      <c r="B1362" s="15" t="s">
        <v>2170</v>
      </c>
      <c r="C1362" s="15" t="s">
        <v>2924</v>
      </c>
      <c r="D1362" s="15" t="s">
        <v>2911</v>
      </c>
      <c r="E1362" s="15" t="s">
        <v>2909</v>
      </c>
      <c r="F1362" s="20" t="s">
        <v>127</v>
      </c>
      <c r="G1362" s="20" t="s">
        <v>56</v>
      </c>
      <c r="H1362" s="20" t="s">
        <v>129</v>
      </c>
      <c r="I1362" s="20" t="s">
        <v>194</v>
      </c>
      <c r="J1362" s="16">
        <v>44755</v>
      </c>
      <c r="K1362" s="16">
        <v>44805</v>
      </c>
      <c r="L1362" s="17">
        <v>44831</v>
      </c>
      <c r="M1362" s="16">
        <v>44866</v>
      </c>
      <c r="N1362" s="18">
        <f t="shared" si="21"/>
        <v>62</v>
      </c>
      <c r="O1362" s="15" t="s">
        <v>2910</v>
      </c>
    </row>
    <row r="1363" spans="1:15" x14ac:dyDescent="0.3">
      <c r="A1363" s="14">
        <v>1362</v>
      </c>
      <c r="B1363" s="15" t="s">
        <v>2188</v>
      </c>
      <c r="C1363" s="15" t="s">
        <v>2924</v>
      </c>
      <c r="D1363" s="15" t="s">
        <v>2911</v>
      </c>
      <c r="E1363" s="15" t="s">
        <v>2909</v>
      </c>
      <c r="F1363" s="20" t="s">
        <v>80</v>
      </c>
      <c r="G1363" s="20" t="s">
        <v>55</v>
      </c>
      <c r="H1363" s="20" t="s">
        <v>141</v>
      </c>
      <c r="I1363" s="20" t="s">
        <v>266</v>
      </c>
      <c r="J1363" s="16">
        <v>44763</v>
      </c>
      <c r="K1363" s="16">
        <v>44797</v>
      </c>
      <c r="L1363" s="17">
        <v>44817</v>
      </c>
      <c r="M1363" s="16">
        <v>44869</v>
      </c>
      <c r="N1363" s="18">
        <f t="shared" si="21"/>
        <v>73</v>
      </c>
      <c r="O1363" s="15" t="s">
        <v>2910</v>
      </c>
    </row>
    <row r="1364" spans="1:15" x14ac:dyDescent="0.3">
      <c r="A1364" s="14">
        <v>1363</v>
      </c>
      <c r="B1364" s="15" t="s">
        <v>2189</v>
      </c>
      <c r="C1364" s="15" t="s">
        <v>2924</v>
      </c>
      <c r="D1364" s="15" t="s">
        <v>2911</v>
      </c>
      <c r="E1364" s="15" t="s">
        <v>2909</v>
      </c>
      <c r="F1364" s="20" t="s">
        <v>57</v>
      </c>
      <c r="G1364" s="20" t="s">
        <v>55</v>
      </c>
      <c r="H1364" s="20" t="s">
        <v>56</v>
      </c>
      <c r="I1364" s="20" t="s">
        <v>58</v>
      </c>
      <c r="J1364" s="16">
        <v>44767</v>
      </c>
      <c r="K1364" s="16">
        <v>44797</v>
      </c>
      <c r="L1364" s="17">
        <v>44803</v>
      </c>
      <c r="M1364" s="16">
        <v>44866</v>
      </c>
      <c r="N1364" s="18">
        <f t="shared" si="21"/>
        <v>70</v>
      </c>
      <c r="O1364" s="15" t="s">
        <v>2910</v>
      </c>
    </row>
    <row r="1365" spans="1:15" x14ac:dyDescent="0.3">
      <c r="A1365" s="14">
        <v>1364</v>
      </c>
      <c r="B1365" s="15" t="s">
        <v>2190</v>
      </c>
      <c r="C1365" s="15" t="s">
        <v>2924</v>
      </c>
      <c r="D1365" s="15" t="s">
        <v>2911</v>
      </c>
      <c r="E1365" s="15" t="s">
        <v>2909</v>
      </c>
      <c r="F1365" s="20" t="s">
        <v>133</v>
      </c>
      <c r="G1365" s="20" t="s">
        <v>93</v>
      </c>
      <c r="H1365" s="20" t="s">
        <v>98</v>
      </c>
      <c r="I1365" s="20" t="s">
        <v>139</v>
      </c>
      <c r="J1365" s="16">
        <v>44767</v>
      </c>
      <c r="K1365" s="16">
        <v>44792</v>
      </c>
      <c r="L1365" s="17">
        <v>44840</v>
      </c>
      <c r="M1365" s="16">
        <v>44869</v>
      </c>
      <c r="N1365" s="18">
        <f t="shared" si="21"/>
        <v>78</v>
      </c>
      <c r="O1365" s="15" t="s">
        <v>2910</v>
      </c>
    </row>
    <row r="1366" spans="1:15" x14ac:dyDescent="0.3">
      <c r="A1366" s="14">
        <v>1365</v>
      </c>
      <c r="B1366" s="15" t="s">
        <v>2191</v>
      </c>
      <c r="C1366" s="15" t="s">
        <v>2924</v>
      </c>
      <c r="D1366" s="15" t="s">
        <v>2911</v>
      </c>
      <c r="E1366" s="15" t="s">
        <v>2909</v>
      </c>
      <c r="F1366" s="20" t="s">
        <v>52</v>
      </c>
      <c r="G1366" s="20" t="s">
        <v>50</v>
      </c>
      <c r="H1366" s="20" t="s">
        <v>51</v>
      </c>
      <c r="I1366" s="20" t="s">
        <v>246</v>
      </c>
      <c r="J1366" s="16">
        <v>44768</v>
      </c>
      <c r="K1366" s="16">
        <v>44797</v>
      </c>
      <c r="L1366" s="17">
        <v>44826</v>
      </c>
      <c r="M1366" s="16">
        <v>44873</v>
      </c>
      <c r="N1366" s="18">
        <f t="shared" si="21"/>
        <v>77</v>
      </c>
      <c r="O1366" s="15" t="s">
        <v>2910</v>
      </c>
    </row>
    <row r="1367" spans="1:15" x14ac:dyDescent="0.3">
      <c r="A1367" s="14">
        <v>1366</v>
      </c>
      <c r="B1367" s="15" t="s">
        <v>2192</v>
      </c>
      <c r="C1367" s="15" t="s">
        <v>2924</v>
      </c>
      <c r="D1367" s="15" t="s">
        <v>2911</v>
      </c>
      <c r="E1367" s="15" t="s">
        <v>2909</v>
      </c>
      <c r="F1367" s="20" t="s">
        <v>52</v>
      </c>
      <c r="G1367" s="20" t="s">
        <v>149</v>
      </c>
      <c r="H1367" s="20" t="s">
        <v>51</v>
      </c>
      <c r="I1367" s="20" t="s">
        <v>150</v>
      </c>
      <c r="J1367" s="16">
        <v>44770</v>
      </c>
      <c r="K1367" s="16">
        <v>44797</v>
      </c>
      <c r="L1367" s="17">
        <v>44826</v>
      </c>
      <c r="M1367" s="16">
        <v>44876</v>
      </c>
      <c r="N1367" s="18">
        <f t="shared" si="21"/>
        <v>80</v>
      </c>
      <c r="O1367" s="15" t="s">
        <v>2910</v>
      </c>
    </row>
    <row r="1368" spans="1:15" x14ac:dyDescent="0.3">
      <c r="A1368" s="14">
        <v>1367</v>
      </c>
      <c r="B1368" s="15" t="s">
        <v>2193</v>
      </c>
      <c r="C1368" s="15" t="s">
        <v>2924</v>
      </c>
      <c r="D1368" s="15" t="s">
        <v>2911</v>
      </c>
      <c r="E1368" s="15" t="s">
        <v>2909</v>
      </c>
      <c r="F1368" s="20" t="s">
        <v>85</v>
      </c>
      <c r="G1368" s="20" t="s">
        <v>92</v>
      </c>
      <c r="H1368" s="20" t="s">
        <v>93</v>
      </c>
      <c r="I1368" s="20" t="s">
        <v>96</v>
      </c>
      <c r="J1368" s="16">
        <v>44755</v>
      </c>
      <c r="K1368" s="16">
        <v>44797</v>
      </c>
      <c r="L1368" s="17">
        <v>44802</v>
      </c>
      <c r="M1368" s="16">
        <v>44872</v>
      </c>
      <c r="N1368" s="18">
        <f t="shared" si="21"/>
        <v>76</v>
      </c>
      <c r="O1368" s="15" t="s">
        <v>2910</v>
      </c>
    </row>
    <row r="1369" spans="1:15" x14ac:dyDescent="0.3">
      <c r="A1369" s="14">
        <v>1368</v>
      </c>
      <c r="B1369" s="15" t="s">
        <v>2194</v>
      </c>
      <c r="C1369" s="15" t="s">
        <v>2924</v>
      </c>
      <c r="D1369" s="15" t="s">
        <v>2911</v>
      </c>
      <c r="E1369" s="15" t="s">
        <v>2909</v>
      </c>
      <c r="F1369" s="20" t="s">
        <v>80</v>
      </c>
      <c r="G1369" s="20" t="s">
        <v>55</v>
      </c>
      <c r="H1369" s="20" t="s">
        <v>141</v>
      </c>
      <c r="I1369" s="20" t="s">
        <v>154</v>
      </c>
      <c r="J1369" s="16">
        <v>44753</v>
      </c>
      <c r="K1369" s="16">
        <v>44792</v>
      </c>
      <c r="L1369" s="17">
        <v>44812</v>
      </c>
      <c r="M1369" s="16">
        <v>44869</v>
      </c>
      <c r="N1369" s="18">
        <f t="shared" si="21"/>
        <v>78</v>
      </c>
      <c r="O1369" s="15" t="s">
        <v>2910</v>
      </c>
    </row>
    <row r="1370" spans="1:15" x14ac:dyDescent="0.3">
      <c r="A1370" s="14">
        <v>1369</v>
      </c>
      <c r="B1370" s="15" t="s">
        <v>2203</v>
      </c>
      <c r="C1370" s="15" t="s">
        <v>2924</v>
      </c>
      <c r="D1370" s="15" t="s">
        <v>2911</v>
      </c>
      <c r="E1370" s="15" t="s">
        <v>2909</v>
      </c>
      <c r="F1370" s="20" t="s">
        <v>80</v>
      </c>
      <c r="G1370" s="20" t="s">
        <v>55</v>
      </c>
      <c r="H1370" s="20" t="s">
        <v>141</v>
      </c>
      <c r="I1370" s="20" t="s">
        <v>144</v>
      </c>
      <c r="J1370" s="16">
        <v>44755</v>
      </c>
      <c r="K1370" s="16">
        <v>44797</v>
      </c>
      <c r="L1370" s="17">
        <v>44817</v>
      </c>
      <c r="M1370" s="16">
        <v>44866</v>
      </c>
      <c r="N1370" s="18">
        <f t="shared" si="21"/>
        <v>70</v>
      </c>
      <c r="O1370" s="15" t="s">
        <v>2910</v>
      </c>
    </row>
    <row r="1371" spans="1:15" x14ac:dyDescent="0.3">
      <c r="A1371" s="14">
        <v>1370</v>
      </c>
      <c r="B1371" s="15" t="s">
        <v>2205</v>
      </c>
      <c r="C1371" s="15" t="s">
        <v>2924</v>
      </c>
      <c r="D1371" s="15" t="s">
        <v>2911</v>
      </c>
      <c r="E1371" s="15" t="s">
        <v>2909</v>
      </c>
      <c r="F1371" s="20" t="s">
        <v>127</v>
      </c>
      <c r="G1371" s="20" t="s">
        <v>56</v>
      </c>
      <c r="H1371" s="20" t="s">
        <v>129</v>
      </c>
      <c r="I1371" s="20" t="s">
        <v>194</v>
      </c>
      <c r="J1371" s="16">
        <v>44754</v>
      </c>
      <c r="K1371" s="16">
        <v>44797</v>
      </c>
      <c r="L1371" s="17">
        <v>44826</v>
      </c>
      <c r="M1371" s="16">
        <v>44879</v>
      </c>
      <c r="N1371" s="18">
        <f t="shared" si="21"/>
        <v>83</v>
      </c>
      <c r="O1371" s="15" t="s">
        <v>2910</v>
      </c>
    </row>
    <row r="1372" spans="1:15" x14ac:dyDescent="0.3">
      <c r="A1372" s="14">
        <v>1371</v>
      </c>
      <c r="B1372" s="15" t="s">
        <v>2207</v>
      </c>
      <c r="C1372" s="15" t="s">
        <v>2924</v>
      </c>
      <c r="D1372" s="15" t="s">
        <v>2911</v>
      </c>
      <c r="E1372" s="15" t="s">
        <v>2914</v>
      </c>
      <c r="F1372" s="20" t="s">
        <v>99</v>
      </c>
      <c r="G1372" s="20" t="s">
        <v>98</v>
      </c>
      <c r="H1372" s="20" t="s">
        <v>79</v>
      </c>
      <c r="I1372" s="20" t="s">
        <v>250</v>
      </c>
      <c r="J1372" s="16">
        <v>44755</v>
      </c>
      <c r="K1372" s="16">
        <v>44784</v>
      </c>
      <c r="L1372" s="17">
        <v>44847</v>
      </c>
      <c r="M1372" s="16">
        <v>44883</v>
      </c>
      <c r="N1372" s="18">
        <f t="shared" si="21"/>
        <v>100</v>
      </c>
      <c r="O1372" s="15" t="s">
        <v>2910</v>
      </c>
    </row>
    <row r="1373" spans="1:15" x14ac:dyDescent="0.3">
      <c r="A1373" s="14">
        <v>1372</v>
      </c>
      <c r="B1373" s="15" t="s">
        <v>2208</v>
      </c>
      <c r="C1373" s="15" t="s">
        <v>2924</v>
      </c>
      <c r="D1373" s="15" t="s">
        <v>2911</v>
      </c>
      <c r="E1373" s="15" t="s">
        <v>2914</v>
      </c>
      <c r="F1373" s="20" t="s">
        <v>80</v>
      </c>
      <c r="G1373" s="20" t="s">
        <v>93</v>
      </c>
      <c r="H1373" s="20" t="s">
        <v>84</v>
      </c>
      <c r="I1373" s="20" t="s">
        <v>96</v>
      </c>
      <c r="J1373" s="16">
        <v>44754</v>
      </c>
      <c r="K1373" s="16">
        <v>44795</v>
      </c>
      <c r="L1373" s="17">
        <v>44825</v>
      </c>
      <c r="M1373" s="16">
        <v>44890</v>
      </c>
      <c r="N1373" s="18">
        <f t="shared" si="21"/>
        <v>96</v>
      </c>
      <c r="O1373" s="15" t="s">
        <v>2910</v>
      </c>
    </row>
    <row r="1374" spans="1:15" x14ac:dyDescent="0.3">
      <c r="A1374" s="14">
        <v>1373</v>
      </c>
      <c r="B1374" s="15" t="s">
        <v>2209</v>
      </c>
      <c r="C1374" s="15" t="s">
        <v>2924</v>
      </c>
      <c r="D1374" s="15" t="s">
        <v>2911</v>
      </c>
      <c r="E1374" s="15" t="s">
        <v>2914</v>
      </c>
      <c r="F1374" s="20" t="s">
        <v>80</v>
      </c>
      <c r="G1374" s="20" t="s">
        <v>93</v>
      </c>
      <c r="H1374" s="20" t="s">
        <v>84</v>
      </c>
      <c r="I1374" s="20" t="s">
        <v>393</v>
      </c>
      <c r="J1374" s="16">
        <v>44754</v>
      </c>
      <c r="K1374" s="16">
        <v>44805</v>
      </c>
      <c r="L1374" s="17">
        <v>44825</v>
      </c>
      <c r="M1374" s="16">
        <v>44872</v>
      </c>
      <c r="N1374" s="18">
        <f t="shared" si="21"/>
        <v>68</v>
      </c>
      <c r="O1374" s="15" t="s">
        <v>2910</v>
      </c>
    </row>
    <row r="1375" spans="1:15" x14ac:dyDescent="0.3">
      <c r="A1375" s="14">
        <v>1374</v>
      </c>
      <c r="B1375" s="15" t="s">
        <v>2214</v>
      </c>
      <c r="C1375" s="15" t="s">
        <v>2924</v>
      </c>
      <c r="D1375" s="15" t="s">
        <v>2911</v>
      </c>
      <c r="E1375" s="15" t="s">
        <v>2909</v>
      </c>
      <c r="F1375" s="20" t="s">
        <v>127</v>
      </c>
      <c r="G1375" s="20" t="s">
        <v>56</v>
      </c>
      <c r="H1375" s="20" t="s">
        <v>129</v>
      </c>
      <c r="I1375" s="20" t="s">
        <v>147</v>
      </c>
      <c r="J1375" s="16">
        <v>44748</v>
      </c>
      <c r="K1375" s="16">
        <v>44781</v>
      </c>
      <c r="L1375" s="17">
        <v>44796</v>
      </c>
      <c r="M1375" s="16">
        <v>44866</v>
      </c>
      <c r="N1375" s="18">
        <f t="shared" si="21"/>
        <v>86</v>
      </c>
      <c r="O1375" s="15" t="s">
        <v>2910</v>
      </c>
    </row>
    <row r="1376" spans="1:15" x14ac:dyDescent="0.3">
      <c r="A1376" s="14">
        <v>1375</v>
      </c>
      <c r="B1376" s="15" t="s">
        <v>2215</v>
      </c>
      <c r="C1376" s="15" t="s">
        <v>2924</v>
      </c>
      <c r="D1376" s="15" t="s">
        <v>2911</v>
      </c>
      <c r="E1376" s="15" t="s">
        <v>2909</v>
      </c>
      <c r="F1376" s="20" t="s">
        <v>85</v>
      </c>
      <c r="G1376" s="20" t="s">
        <v>92</v>
      </c>
      <c r="H1376" s="20" t="s">
        <v>93</v>
      </c>
      <c r="I1376" s="20" t="s">
        <v>94</v>
      </c>
      <c r="J1376" s="16">
        <v>44749</v>
      </c>
      <c r="K1376" s="16">
        <v>44781</v>
      </c>
      <c r="L1376" s="17">
        <v>44789</v>
      </c>
      <c r="M1376" s="16">
        <v>44873</v>
      </c>
      <c r="N1376" s="18">
        <f t="shared" si="21"/>
        <v>93</v>
      </c>
      <c r="O1376" s="15" t="s">
        <v>2910</v>
      </c>
    </row>
    <row r="1377" spans="1:15" x14ac:dyDescent="0.3">
      <c r="A1377" s="14">
        <v>1376</v>
      </c>
      <c r="B1377" s="15" t="s">
        <v>2217</v>
      </c>
      <c r="C1377" s="15" t="s">
        <v>2924</v>
      </c>
      <c r="D1377" s="15" t="s">
        <v>2911</v>
      </c>
      <c r="E1377" s="15" t="s">
        <v>2909</v>
      </c>
      <c r="F1377" s="20" t="s">
        <v>99</v>
      </c>
      <c r="G1377" s="20" t="s">
        <v>98</v>
      </c>
      <c r="H1377" s="20" t="s">
        <v>92</v>
      </c>
      <c r="I1377" s="20" t="s">
        <v>250</v>
      </c>
      <c r="J1377" s="16">
        <v>44718</v>
      </c>
      <c r="K1377" s="16">
        <v>44777</v>
      </c>
      <c r="L1377" s="17">
        <v>44840</v>
      </c>
      <c r="M1377" s="16">
        <v>44883</v>
      </c>
      <c r="N1377" s="18">
        <f t="shared" si="21"/>
        <v>107</v>
      </c>
      <c r="O1377" s="15" t="s">
        <v>2910</v>
      </c>
    </row>
    <row r="1378" spans="1:15" x14ac:dyDescent="0.3">
      <c r="A1378" s="14">
        <v>1377</v>
      </c>
      <c r="B1378" s="15" t="s">
        <v>2218</v>
      </c>
      <c r="C1378" s="15" t="s">
        <v>2924</v>
      </c>
      <c r="D1378" s="15" t="s">
        <v>2911</v>
      </c>
      <c r="E1378" s="15" t="s">
        <v>2909</v>
      </c>
      <c r="F1378" s="20" t="s">
        <v>99</v>
      </c>
      <c r="G1378" s="20" t="s">
        <v>98</v>
      </c>
      <c r="H1378" s="20" t="s">
        <v>92</v>
      </c>
      <c r="I1378" s="20" t="s">
        <v>162</v>
      </c>
      <c r="J1378" s="16">
        <v>44718</v>
      </c>
      <c r="K1378" s="16">
        <v>44763</v>
      </c>
      <c r="L1378" s="17">
        <v>44798</v>
      </c>
      <c r="M1378" s="16">
        <v>44866</v>
      </c>
      <c r="N1378" s="18">
        <f t="shared" si="21"/>
        <v>104</v>
      </c>
      <c r="O1378" s="15" t="s">
        <v>2910</v>
      </c>
    </row>
    <row r="1379" spans="1:15" x14ac:dyDescent="0.3">
      <c r="A1379" s="14">
        <v>1378</v>
      </c>
      <c r="B1379" s="15" t="s">
        <v>2219</v>
      </c>
      <c r="C1379" s="15" t="s">
        <v>2924</v>
      </c>
      <c r="D1379" s="15" t="s">
        <v>2911</v>
      </c>
      <c r="E1379" s="15" t="s">
        <v>2909</v>
      </c>
      <c r="F1379" s="20" t="s">
        <v>99</v>
      </c>
      <c r="G1379" s="20" t="s">
        <v>98</v>
      </c>
      <c r="H1379" s="20" t="s">
        <v>92</v>
      </c>
      <c r="I1379" s="20" t="s">
        <v>186</v>
      </c>
      <c r="J1379" s="16">
        <v>44718</v>
      </c>
      <c r="K1379" s="16">
        <v>44777</v>
      </c>
      <c r="L1379" s="17">
        <v>44840</v>
      </c>
      <c r="M1379" s="16">
        <v>44883</v>
      </c>
      <c r="N1379" s="18">
        <f t="shared" si="21"/>
        <v>107</v>
      </c>
      <c r="O1379" s="15" t="s">
        <v>2910</v>
      </c>
    </row>
    <row r="1380" spans="1:15" x14ac:dyDescent="0.3">
      <c r="A1380" s="14">
        <v>1379</v>
      </c>
      <c r="B1380" s="15" t="s">
        <v>2221</v>
      </c>
      <c r="C1380" s="15" t="s">
        <v>2924</v>
      </c>
      <c r="D1380" s="15" t="s">
        <v>2911</v>
      </c>
      <c r="E1380" s="15" t="s">
        <v>2909</v>
      </c>
      <c r="F1380" s="20" t="s">
        <v>93</v>
      </c>
      <c r="G1380" s="20"/>
      <c r="H1380" s="20"/>
      <c r="I1380" s="20" t="s">
        <v>96</v>
      </c>
      <c r="J1380" s="16">
        <v>44840</v>
      </c>
      <c r="K1380" s="16">
        <v>44848</v>
      </c>
      <c r="L1380" s="17">
        <v>44858</v>
      </c>
      <c r="M1380" s="16">
        <v>44867</v>
      </c>
      <c r="N1380" s="18">
        <f t="shared" si="21"/>
        <v>20</v>
      </c>
      <c r="O1380" s="15" t="s">
        <v>2913</v>
      </c>
    </row>
    <row r="1381" spans="1:15" x14ac:dyDescent="0.3">
      <c r="A1381" s="14">
        <v>1380</v>
      </c>
      <c r="B1381" s="15" t="s">
        <v>2222</v>
      </c>
      <c r="C1381" s="15" t="s">
        <v>2924</v>
      </c>
      <c r="D1381" s="15" t="s">
        <v>2911</v>
      </c>
      <c r="E1381" s="15" t="s">
        <v>2909</v>
      </c>
      <c r="F1381" s="20" t="s">
        <v>141</v>
      </c>
      <c r="G1381" s="20"/>
      <c r="H1381" s="20"/>
      <c r="I1381" s="20" t="s">
        <v>281</v>
      </c>
      <c r="J1381" s="16">
        <v>44840</v>
      </c>
      <c r="K1381" s="16">
        <v>44855</v>
      </c>
      <c r="L1381" s="17">
        <v>44861</v>
      </c>
      <c r="M1381" s="16">
        <v>44872</v>
      </c>
      <c r="N1381" s="18">
        <f t="shared" si="21"/>
        <v>18</v>
      </c>
      <c r="O1381" s="15" t="s">
        <v>2913</v>
      </c>
    </row>
    <row r="1382" spans="1:15" x14ac:dyDescent="0.3">
      <c r="A1382" s="14">
        <v>1381</v>
      </c>
      <c r="B1382" s="15" t="s">
        <v>2233</v>
      </c>
      <c r="C1382" s="15" t="s">
        <v>2924</v>
      </c>
      <c r="D1382" s="15" t="s">
        <v>2911</v>
      </c>
      <c r="E1382" s="15" t="s">
        <v>2909</v>
      </c>
      <c r="F1382" s="20" t="s">
        <v>127</v>
      </c>
      <c r="G1382" s="20" t="s">
        <v>56</v>
      </c>
      <c r="H1382" s="20" t="s">
        <v>129</v>
      </c>
      <c r="I1382" s="20" t="s">
        <v>206</v>
      </c>
      <c r="J1382" s="16">
        <v>44767</v>
      </c>
      <c r="K1382" s="16">
        <v>44810</v>
      </c>
      <c r="L1382" s="17">
        <v>44826</v>
      </c>
      <c r="M1382" s="16">
        <v>44883</v>
      </c>
      <c r="N1382" s="18">
        <f t="shared" si="21"/>
        <v>74</v>
      </c>
      <c r="O1382" s="15" t="s">
        <v>2910</v>
      </c>
    </row>
    <row r="1383" spans="1:15" x14ac:dyDescent="0.3">
      <c r="A1383" s="14">
        <v>1382</v>
      </c>
      <c r="B1383" s="15" t="s">
        <v>2234</v>
      </c>
      <c r="C1383" s="15" t="s">
        <v>2924</v>
      </c>
      <c r="D1383" s="15" t="s">
        <v>2911</v>
      </c>
      <c r="E1383" s="15" t="s">
        <v>2909</v>
      </c>
      <c r="F1383" s="20" t="s">
        <v>127</v>
      </c>
      <c r="G1383" s="20" t="s">
        <v>56</v>
      </c>
      <c r="H1383" s="20" t="s">
        <v>129</v>
      </c>
      <c r="I1383" s="20" t="s">
        <v>206</v>
      </c>
      <c r="J1383" s="16">
        <v>44771</v>
      </c>
      <c r="K1383" s="16">
        <v>44817</v>
      </c>
      <c r="L1383" s="17">
        <v>44826</v>
      </c>
      <c r="M1383" s="16">
        <v>44883</v>
      </c>
      <c r="N1383" s="18">
        <f t="shared" si="21"/>
        <v>67</v>
      </c>
      <c r="O1383" s="15" t="s">
        <v>2910</v>
      </c>
    </row>
    <row r="1384" spans="1:15" x14ac:dyDescent="0.3">
      <c r="A1384" s="14">
        <v>1383</v>
      </c>
      <c r="B1384" s="15" t="s">
        <v>2235</v>
      </c>
      <c r="C1384" s="15" t="s">
        <v>2924</v>
      </c>
      <c r="D1384" s="15" t="s">
        <v>2911</v>
      </c>
      <c r="E1384" s="15" t="s">
        <v>2909</v>
      </c>
      <c r="F1384" s="20" t="s">
        <v>127</v>
      </c>
      <c r="G1384" s="20" t="s">
        <v>56</v>
      </c>
      <c r="H1384" s="20" t="s">
        <v>129</v>
      </c>
      <c r="I1384" s="20" t="s">
        <v>228</v>
      </c>
      <c r="J1384" s="16">
        <v>44771</v>
      </c>
      <c r="K1384" s="16">
        <v>44817</v>
      </c>
      <c r="L1384" s="17">
        <v>44831</v>
      </c>
      <c r="M1384" s="16">
        <v>44869</v>
      </c>
      <c r="N1384" s="18">
        <f t="shared" si="21"/>
        <v>53</v>
      </c>
      <c r="O1384" s="15" t="s">
        <v>2910</v>
      </c>
    </row>
    <row r="1385" spans="1:15" x14ac:dyDescent="0.3">
      <c r="A1385" s="14">
        <v>1384</v>
      </c>
      <c r="B1385" s="15" t="s">
        <v>2236</v>
      </c>
      <c r="C1385" s="15" t="s">
        <v>2924</v>
      </c>
      <c r="D1385" s="15" t="s">
        <v>2911</v>
      </c>
      <c r="E1385" s="15" t="s">
        <v>2909</v>
      </c>
      <c r="F1385" s="20" t="s">
        <v>127</v>
      </c>
      <c r="G1385" s="20" t="s">
        <v>56</v>
      </c>
      <c r="H1385" s="20" t="s">
        <v>129</v>
      </c>
      <c r="I1385" s="20" t="s">
        <v>196</v>
      </c>
      <c r="J1385" s="16">
        <v>44771</v>
      </c>
      <c r="K1385" s="16">
        <v>44817</v>
      </c>
      <c r="L1385" s="17">
        <v>44831</v>
      </c>
      <c r="M1385" s="16">
        <v>44879</v>
      </c>
      <c r="N1385" s="18">
        <f t="shared" si="21"/>
        <v>63</v>
      </c>
      <c r="O1385" s="15" t="s">
        <v>2910</v>
      </c>
    </row>
    <row r="1386" spans="1:15" x14ac:dyDescent="0.3">
      <c r="A1386" s="14">
        <v>1385</v>
      </c>
      <c r="B1386" s="15" t="s">
        <v>2237</v>
      </c>
      <c r="C1386" s="15" t="s">
        <v>2924</v>
      </c>
      <c r="D1386" s="15" t="s">
        <v>2911</v>
      </c>
      <c r="E1386" s="15" t="s">
        <v>2909</v>
      </c>
      <c r="F1386" s="20" t="s">
        <v>127</v>
      </c>
      <c r="G1386" s="20" t="s">
        <v>56</v>
      </c>
      <c r="H1386" s="20" t="s">
        <v>129</v>
      </c>
      <c r="I1386" s="20" t="s">
        <v>283</v>
      </c>
      <c r="J1386" s="16">
        <v>44771</v>
      </c>
      <c r="K1386" s="16">
        <v>44817</v>
      </c>
      <c r="L1386" s="17">
        <v>44831</v>
      </c>
      <c r="M1386" s="16">
        <v>44866</v>
      </c>
      <c r="N1386" s="18">
        <f t="shared" si="21"/>
        <v>50</v>
      </c>
      <c r="O1386" s="15" t="s">
        <v>2910</v>
      </c>
    </row>
    <row r="1387" spans="1:15" x14ac:dyDescent="0.3">
      <c r="A1387" s="14">
        <v>1386</v>
      </c>
      <c r="B1387" s="15" t="s">
        <v>2251</v>
      </c>
      <c r="C1387" s="15" t="s">
        <v>2924</v>
      </c>
      <c r="D1387" s="15" t="s">
        <v>2911</v>
      </c>
      <c r="E1387" s="15" t="s">
        <v>2909</v>
      </c>
      <c r="F1387" s="20" t="s">
        <v>80</v>
      </c>
      <c r="G1387" s="20" t="s">
        <v>55</v>
      </c>
      <c r="H1387" s="20" t="s">
        <v>141</v>
      </c>
      <c r="I1387" s="20" t="s">
        <v>154</v>
      </c>
      <c r="J1387" s="16">
        <v>44782</v>
      </c>
      <c r="K1387" s="16">
        <v>44817</v>
      </c>
      <c r="L1387" s="17">
        <v>44837</v>
      </c>
      <c r="M1387" s="16">
        <v>44872</v>
      </c>
      <c r="N1387" s="18">
        <f t="shared" si="21"/>
        <v>56</v>
      </c>
      <c r="O1387" s="15" t="s">
        <v>2910</v>
      </c>
    </row>
    <row r="1388" spans="1:15" x14ac:dyDescent="0.3">
      <c r="A1388" s="14">
        <v>1387</v>
      </c>
      <c r="B1388" s="15" t="s">
        <v>2252</v>
      </c>
      <c r="C1388" s="15" t="s">
        <v>2924</v>
      </c>
      <c r="D1388" s="15" t="s">
        <v>2911</v>
      </c>
      <c r="E1388" s="15" t="s">
        <v>2909</v>
      </c>
      <c r="F1388" s="20" t="s">
        <v>80</v>
      </c>
      <c r="G1388" s="20" t="s">
        <v>55</v>
      </c>
      <c r="H1388" s="20" t="s">
        <v>141</v>
      </c>
      <c r="I1388" s="20" t="s">
        <v>154</v>
      </c>
      <c r="J1388" s="16">
        <v>44782</v>
      </c>
      <c r="K1388" s="16">
        <v>44817</v>
      </c>
      <c r="L1388" s="17">
        <v>44837</v>
      </c>
      <c r="M1388" s="16">
        <v>44872</v>
      </c>
      <c r="N1388" s="18">
        <f t="shared" si="21"/>
        <v>56</v>
      </c>
      <c r="O1388" s="15" t="s">
        <v>2910</v>
      </c>
    </row>
    <row r="1389" spans="1:15" x14ac:dyDescent="0.3">
      <c r="A1389" s="14">
        <v>1388</v>
      </c>
      <c r="B1389" s="15" t="s">
        <v>2253</v>
      </c>
      <c r="C1389" s="15" t="s">
        <v>2924</v>
      </c>
      <c r="D1389" s="15" t="s">
        <v>2911</v>
      </c>
      <c r="E1389" s="15" t="s">
        <v>2909</v>
      </c>
      <c r="F1389" s="20" t="s">
        <v>80</v>
      </c>
      <c r="G1389" s="20" t="s">
        <v>55</v>
      </c>
      <c r="H1389" s="20" t="s">
        <v>141</v>
      </c>
      <c r="I1389" s="20" t="s">
        <v>115</v>
      </c>
      <c r="J1389" s="16">
        <v>44782</v>
      </c>
      <c r="K1389" s="16">
        <v>44817</v>
      </c>
      <c r="L1389" s="17">
        <v>44837</v>
      </c>
      <c r="M1389" s="16">
        <v>44888</v>
      </c>
      <c r="N1389" s="18">
        <f t="shared" si="21"/>
        <v>72</v>
      </c>
      <c r="O1389" s="15" t="s">
        <v>2910</v>
      </c>
    </row>
    <row r="1390" spans="1:15" x14ac:dyDescent="0.3">
      <c r="A1390" s="14">
        <v>1389</v>
      </c>
      <c r="B1390" s="15" t="s">
        <v>2254</v>
      </c>
      <c r="C1390" s="15" t="s">
        <v>2924</v>
      </c>
      <c r="D1390" s="15" t="s">
        <v>2911</v>
      </c>
      <c r="E1390" s="15" t="s">
        <v>2909</v>
      </c>
      <c r="F1390" s="20" t="s">
        <v>133</v>
      </c>
      <c r="G1390" s="20" t="s">
        <v>93</v>
      </c>
      <c r="H1390" s="20" t="s">
        <v>98</v>
      </c>
      <c r="I1390" s="20" t="s">
        <v>139</v>
      </c>
      <c r="J1390" s="16">
        <v>44782</v>
      </c>
      <c r="K1390" s="16">
        <v>44819</v>
      </c>
      <c r="L1390" s="17">
        <v>44847</v>
      </c>
      <c r="M1390" s="16">
        <v>44869</v>
      </c>
      <c r="N1390" s="18">
        <f t="shared" si="21"/>
        <v>51</v>
      </c>
      <c r="O1390" s="15" t="s">
        <v>2910</v>
      </c>
    </row>
    <row r="1391" spans="1:15" x14ac:dyDescent="0.3">
      <c r="A1391" s="14">
        <v>1390</v>
      </c>
      <c r="B1391" s="15" t="s">
        <v>2255</v>
      </c>
      <c r="C1391" s="15" t="s">
        <v>2924</v>
      </c>
      <c r="D1391" s="15" t="s">
        <v>2911</v>
      </c>
      <c r="E1391" s="15" t="s">
        <v>2909</v>
      </c>
      <c r="F1391" s="20" t="s">
        <v>99</v>
      </c>
      <c r="G1391" s="20" t="s">
        <v>98</v>
      </c>
      <c r="H1391" s="20" t="s">
        <v>92</v>
      </c>
      <c r="I1391" s="20" t="s">
        <v>100</v>
      </c>
      <c r="J1391" s="16">
        <v>44755</v>
      </c>
      <c r="K1391" s="16">
        <v>44812</v>
      </c>
      <c r="L1391" s="17">
        <v>44825</v>
      </c>
      <c r="M1391" s="16">
        <v>44890</v>
      </c>
      <c r="N1391" s="18">
        <f t="shared" si="21"/>
        <v>79</v>
      </c>
      <c r="O1391" s="15" t="s">
        <v>2910</v>
      </c>
    </row>
    <row r="1392" spans="1:15" x14ac:dyDescent="0.3">
      <c r="A1392" s="14">
        <v>1391</v>
      </c>
      <c r="B1392" s="15" t="s">
        <v>2256</v>
      </c>
      <c r="C1392" s="15" t="s">
        <v>2924</v>
      </c>
      <c r="D1392" s="15" t="s">
        <v>2911</v>
      </c>
      <c r="E1392" s="15" t="s">
        <v>2909</v>
      </c>
      <c r="F1392" s="20" t="s">
        <v>127</v>
      </c>
      <c r="G1392" s="20" t="s">
        <v>56</v>
      </c>
      <c r="H1392" s="20" t="s">
        <v>129</v>
      </c>
      <c r="I1392" s="20" t="s">
        <v>194</v>
      </c>
      <c r="J1392" s="16">
        <v>44768</v>
      </c>
      <c r="K1392" s="16">
        <v>44810</v>
      </c>
      <c r="L1392" s="17">
        <v>44831</v>
      </c>
      <c r="M1392" s="16">
        <v>44883</v>
      </c>
      <c r="N1392" s="18">
        <f t="shared" si="21"/>
        <v>74</v>
      </c>
      <c r="O1392" s="15" t="s">
        <v>2910</v>
      </c>
    </row>
    <row r="1393" spans="1:15" x14ac:dyDescent="0.3">
      <c r="A1393" s="14">
        <v>1392</v>
      </c>
      <c r="B1393" s="15" t="s">
        <v>2257</v>
      </c>
      <c r="C1393" s="15" t="s">
        <v>2924</v>
      </c>
      <c r="D1393" s="15" t="s">
        <v>2911</v>
      </c>
      <c r="E1393" s="15" t="s">
        <v>2909</v>
      </c>
      <c r="F1393" s="20" t="s">
        <v>80</v>
      </c>
      <c r="G1393" s="20" t="s">
        <v>55</v>
      </c>
      <c r="H1393" s="20" t="s">
        <v>141</v>
      </c>
      <c r="I1393" s="20" t="s">
        <v>144</v>
      </c>
      <c r="J1393" s="16">
        <v>44767</v>
      </c>
      <c r="K1393" s="16">
        <v>44805</v>
      </c>
      <c r="L1393" s="17">
        <v>44825</v>
      </c>
      <c r="M1393" s="16">
        <v>44866</v>
      </c>
      <c r="N1393" s="18">
        <f t="shared" si="21"/>
        <v>62</v>
      </c>
      <c r="O1393" s="15" t="s">
        <v>2910</v>
      </c>
    </row>
    <row r="1394" spans="1:15" x14ac:dyDescent="0.3">
      <c r="A1394" s="14">
        <v>1393</v>
      </c>
      <c r="B1394" s="15" t="s">
        <v>2259</v>
      </c>
      <c r="C1394" s="15" t="s">
        <v>2924</v>
      </c>
      <c r="D1394" s="15" t="s">
        <v>2911</v>
      </c>
      <c r="E1394" s="15" t="s">
        <v>2909</v>
      </c>
      <c r="F1394" s="20" t="s">
        <v>133</v>
      </c>
      <c r="G1394" s="20" t="s">
        <v>93</v>
      </c>
      <c r="H1394" s="20" t="s">
        <v>98</v>
      </c>
      <c r="I1394" s="20" t="s">
        <v>911</v>
      </c>
      <c r="J1394" s="16">
        <v>44767</v>
      </c>
      <c r="K1394" s="16">
        <v>44810</v>
      </c>
      <c r="L1394" s="17">
        <v>44847</v>
      </c>
      <c r="M1394" s="16">
        <v>44873</v>
      </c>
      <c r="N1394" s="18">
        <f t="shared" si="21"/>
        <v>64</v>
      </c>
      <c r="O1394" s="15" t="s">
        <v>2910</v>
      </c>
    </row>
    <row r="1395" spans="1:15" x14ac:dyDescent="0.3">
      <c r="A1395" s="14">
        <v>1394</v>
      </c>
      <c r="B1395" s="15" t="s">
        <v>2261</v>
      </c>
      <c r="C1395" s="15" t="s">
        <v>2924</v>
      </c>
      <c r="D1395" s="15" t="s">
        <v>2911</v>
      </c>
      <c r="E1395" s="15" t="s">
        <v>2909</v>
      </c>
      <c r="F1395" s="20" t="s">
        <v>99</v>
      </c>
      <c r="G1395" s="20" t="s">
        <v>98</v>
      </c>
      <c r="H1395" s="20" t="s">
        <v>92</v>
      </c>
      <c r="I1395" s="20" t="s">
        <v>186</v>
      </c>
      <c r="J1395" s="16">
        <v>44769</v>
      </c>
      <c r="K1395" s="16">
        <v>44810</v>
      </c>
      <c r="L1395" s="17">
        <v>44825</v>
      </c>
      <c r="M1395" s="16">
        <v>44887</v>
      </c>
      <c r="N1395" s="18">
        <f t="shared" si="21"/>
        <v>78</v>
      </c>
      <c r="O1395" s="15" t="s">
        <v>2910</v>
      </c>
    </row>
    <row r="1396" spans="1:15" x14ac:dyDescent="0.3">
      <c r="A1396" s="14">
        <v>1395</v>
      </c>
      <c r="B1396" s="15" t="s">
        <v>2269</v>
      </c>
      <c r="C1396" s="15" t="s">
        <v>2924</v>
      </c>
      <c r="D1396" s="15" t="s">
        <v>2911</v>
      </c>
      <c r="E1396" s="15" t="s">
        <v>2909</v>
      </c>
      <c r="F1396" s="20" t="s">
        <v>52</v>
      </c>
      <c r="G1396" s="20" t="s">
        <v>50</v>
      </c>
      <c r="H1396" s="20" t="s">
        <v>51</v>
      </c>
      <c r="I1396" s="20" t="s">
        <v>53</v>
      </c>
      <c r="J1396" s="16">
        <v>44754</v>
      </c>
      <c r="K1396" s="16">
        <v>44795</v>
      </c>
      <c r="L1396" s="17">
        <v>44818</v>
      </c>
      <c r="M1396" s="16">
        <v>44890</v>
      </c>
      <c r="N1396" s="18">
        <f t="shared" si="21"/>
        <v>96</v>
      </c>
      <c r="O1396" s="15" t="s">
        <v>2910</v>
      </c>
    </row>
    <row r="1397" spans="1:15" x14ac:dyDescent="0.3">
      <c r="A1397" s="14">
        <v>1396</v>
      </c>
      <c r="B1397" s="15" t="s">
        <v>2270</v>
      </c>
      <c r="C1397" s="15" t="s">
        <v>2924</v>
      </c>
      <c r="D1397" s="15" t="s">
        <v>2911</v>
      </c>
      <c r="E1397" s="15" t="s">
        <v>2909</v>
      </c>
      <c r="F1397" s="20" t="s">
        <v>99</v>
      </c>
      <c r="G1397" s="20" t="s">
        <v>98</v>
      </c>
      <c r="H1397" s="20" t="s">
        <v>92</v>
      </c>
      <c r="I1397" s="20" t="s">
        <v>100</v>
      </c>
      <c r="J1397" s="16">
        <v>44755</v>
      </c>
      <c r="K1397" s="16">
        <v>44795</v>
      </c>
      <c r="L1397" s="17">
        <v>44805</v>
      </c>
      <c r="M1397" s="16">
        <v>44890</v>
      </c>
      <c r="N1397" s="18">
        <f t="shared" si="21"/>
        <v>96</v>
      </c>
      <c r="O1397" s="15" t="s">
        <v>2910</v>
      </c>
    </row>
    <row r="1398" spans="1:15" x14ac:dyDescent="0.3">
      <c r="A1398" s="14">
        <v>1397</v>
      </c>
      <c r="B1398" s="15" t="s">
        <v>2271</v>
      </c>
      <c r="C1398" s="15" t="s">
        <v>2924</v>
      </c>
      <c r="D1398" s="15" t="s">
        <v>2911</v>
      </c>
      <c r="E1398" s="15" t="s">
        <v>2909</v>
      </c>
      <c r="F1398" s="20" t="s">
        <v>99</v>
      </c>
      <c r="G1398" s="20" t="s">
        <v>98</v>
      </c>
      <c r="H1398" s="20" t="s">
        <v>92</v>
      </c>
      <c r="I1398" s="20" t="s">
        <v>100</v>
      </c>
      <c r="J1398" s="16">
        <v>44755</v>
      </c>
      <c r="K1398" s="16">
        <v>44784</v>
      </c>
      <c r="L1398" s="17">
        <v>44833</v>
      </c>
      <c r="M1398" s="16">
        <v>44890</v>
      </c>
      <c r="N1398" s="18">
        <f t="shared" si="21"/>
        <v>107</v>
      </c>
      <c r="O1398" s="15" t="s">
        <v>2910</v>
      </c>
    </row>
    <row r="1399" spans="1:15" x14ac:dyDescent="0.3">
      <c r="A1399" s="14">
        <v>1398</v>
      </c>
      <c r="B1399" s="15" t="s">
        <v>2272</v>
      </c>
      <c r="C1399" s="15" t="s">
        <v>2924</v>
      </c>
      <c r="D1399" s="15" t="s">
        <v>2911</v>
      </c>
      <c r="E1399" s="15" t="s">
        <v>2909</v>
      </c>
      <c r="F1399" s="20" t="s">
        <v>127</v>
      </c>
      <c r="G1399" s="20" t="s">
        <v>56</v>
      </c>
      <c r="H1399" s="20" t="s">
        <v>129</v>
      </c>
      <c r="I1399" s="20" t="s">
        <v>196</v>
      </c>
      <c r="J1399" s="16">
        <v>44755</v>
      </c>
      <c r="K1399" s="16">
        <v>44797</v>
      </c>
      <c r="L1399" s="17">
        <v>44809</v>
      </c>
      <c r="M1399" s="16">
        <v>44866</v>
      </c>
      <c r="N1399" s="18">
        <f t="shared" si="21"/>
        <v>70</v>
      </c>
      <c r="O1399" s="15" t="s">
        <v>2910</v>
      </c>
    </row>
    <row r="1400" spans="1:15" x14ac:dyDescent="0.3">
      <c r="A1400" s="14">
        <v>1399</v>
      </c>
      <c r="B1400" s="15" t="s">
        <v>2273</v>
      </c>
      <c r="C1400" s="15" t="s">
        <v>2924</v>
      </c>
      <c r="D1400" s="15" t="s">
        <v>2911</v>
      </c>
      <c r="E1400" s="15" t="s">
        <v>2909</v>
      </c>
      <c r="F1400" s="20" t="s">
        <v>127</v>
      </c>
      <c r="G1400" s="20" t="s">
        <v>56</v>
      </c>
      <c r="H1400" s="20" t="s">
        <v>129</v>
      </c>
      <c r="I1400" s="20" t="s">
        <v>228</v>
      </c>
      <c r="J1400" s="16">
        <v>44753</v>
      </c>
      <c r="K1400" s="16">
        <v>44805</v>
      </c>
      <c r="L1400" s="17">
        <v>44824</v>
      </c>
      <c r="M1400" s="16">
        <v>44866</v>
      </c>
      <c r="N1400" s="18">
        <f t="shared" si="21"/>
        <v>62</v>
      </c>
      <c r="O1400" s="15" t="s">
        <v>2910</v>
      </c>
    </row>
    <row r="1401" spans="1:15" x14ac:dyDescent="0.3">
      <c r="A1401" s="14">
        <v>1400</v>
      </c>
      <c r="B1401" s="15" t="s">
        <v>2274</v>
      </c>
      <c r="C1401" s="15" t="s">
        <v>2924</v>
      </c>
      <c r="D1401" s="15" t="s">
        <v>2911</v>
      </c>
      <c r="E1401" s="15" t="s">
        <v>2914</v>
      </c>
      <c r="F1401" s="20" t="s">
        <v>133</v>
      </c>
      <c r="G1401" s="20" t="s">
        <v>56</v>
      </c>
      <c r="H1401" s="20" t="s">
        <v>84</v>
      </c>
      <c r="I1401" s="20" t="s">
        <v>196</v>
      </c>
      <c r="J1401" s="16">
        <v>44762</v>
      </c>
      <c r="K1401" s="16">
        <v>44792</v>
      </c>
      <c r="L1401" s="17">
        <v>44825</v>
      </c>
      <c r="M1401" s="16">
        <v>44872</v>
      </c>
      <c r="N1401" s="18">
        <f t="shared" si="21"/>
        <v>81</v>
      </c>
      <c r="O1401" s="15" t="s">
        <v>2910</v>
      </c>
    </row>
    <row r="1402" spans="1:15" x14ac:dyDescent="0.3">
      <c r="A1402" s="14">
        <v>1401</v>
      </c>
      <c r="B1402" s="15" t="s">
        <v>2296</v>
      </c>
      <c r="C1402" s="15" t="s">
        <v>2924</v>
      </c>
      <c r="D1402" s="15" t="s">
        <v>2911</v>
      </c>
      <c r="E1402" s="15" t="s">
        <v>2909</v>
      </c>
      <c r="F1402" s="20" t="s">
        <v>52</v>
      </c>
      <c r="G1402" s="20" t="s">
        <v>149</v>
      </c>
      <c r="H1402" s="20" t="s">
        <v>51</v>
      </c>
      <c r="I1402" s="20" t="s">
        <v>2297</v>
      </c>
      <c r="J1402" s="16">
        <v>44785</v>
      </c>
      <c r="K1402" s="16">
        <v>44817</v>
      </c>
      <c r="L1402" s="17">
        <v>44833</v>
      </c>
      <c r="M1402" s="16">
        <v>44886</v>
      </c>
      <c r="N1402" s="18">
        <f t="shared" si="21"/>
        <v>70</v>
      </c>
      <c r="O1402" s="15" t="s">
        <v>2910</v>
      </c>
    </row>
    <row r="1403" spans="1:15" x14ac:dyDescent="0.3">
      <c r="A1403" s="14">
        <v>1402</v>
      </c>
      <c r="B1403" s="15" t="s">
        <v>2298</v>
      </c>
      <c r="C1403" s="15" t="s">
        <v>2924</v>
      </c>
      <c r="D1403" s="15" t="s">
        <v>2911</v>
      </c>
      <c r="E1403" s="15" t="s">
        <v>2909</v>
      </c>
      <c r="F1403" s="20" t="s">
        <v>52</v>
      </c>
      <c r="G1403" s="20" t="s">
        <v>149</v>
      </c>
      <c r="H1403" s="20" t="s">
        <v>51</v>
      </c>
      <c r="I1403" s="20" t="s">
        <v>2297</v>
      </c>
      <c r="J1403" s="16">
        <v>44785</v>
      </c>
      <c r="K1403" s="16">
        <v>44817</v>
      </c>
      <c r="L1403" s="17">
        <v>44833</v>
      </c>
      <c r="M1403" s="16">
        <v>44886</v>
      </c>
      <c r="N1403" s="18">
        <f t="shared" si="21"/>
        <v>70</v>
      </c>
      <c r="O1403" s="15" t="s">
        <v>2910</v>
      </c>
    </row>
    <row r="1404" spans="1:15" x14ac:dyDescent="0.3">
      <c r="A1404" s="14">
        <v>1403</v>
      </c>
      <c r="B1404" s="15" t="s">
        <v>2299</v>
      </c>
      <c r="C1404" s="15" t="s">
        <v>2924</v>
      </c>
      <c r="D1404" s="15" t="s">
        <v>2911</v>
      </c>
      <c r="E1404" s="15" t="s">
        <v>2909</v>
      </c>
      <c r="F1404" s="20" t="s">
        <v>80</v>
      </c>
      <c r="G1404" s="20" t="s">
        <v>55</v>
      </c>
      <c r="H1404" s="20" t="s">
        <v>141</v>
      </c>
      <c r="I1404" s="20" t="s">
        <v>144</v>
      </c>
      <c r="J1404" s="16">
        <v>44785</v>
      </c>
      <c r="K1404" s="16">
        <v>44819</v>
      </c>
      <c r="L1404" s="17">
        <v>44852</v>
      </c>
      <c r="M1404" s="16">
        <v>44866</v>
      </c>
      <c r="N1404" s="18">
        <f t="shared" si="21"/>
        <v>48</v>
      </c>
      <c r="O1404" s="15" t="s">
        <v>2910</v>
      </c>
    </row>
    <row r="1405" spans="1:15" x14ac:dyDescent="0.3">
      <c r="A1405" s="14">
        <v>1404</v>
      </c>
      <c r="B1405" s="15" t="s">
        <v>2300</v>
      </c>
      <c r="C1405" s="15" t="s">
        <v>2924</v>
      </c>
      <c r="D1405" s="15" t="s">
        <v>2911</v>
      </c>
      <c r="E1405" s="15" t="s">
        <v>2909</v>
      </c>
      <c r="F1405" s="20" t="s">
        <v>52</v>
      </c>
      <c r="G1405" s="20" t="s">
        <v>149</v>
      </c>
      <c r="H1405" s="20" t="s">
        <v>51</v>
      </c>
      <c r="I1405" s="20" t="s">
        <v>246</v>
      </c>
      <c r="J1405" s="16">
        <v>44785</v>
      </c>
      <c r="K1405" s="16">
        <v>44817</v>
      </c>
      <c r="L1405" s="17">
        <v>44833</v>
      </c>
      <c r="M1405" s="16">
        <v>44869</v>
      </c>
      <c r="N1405" s="18">
        <f t="shared" si="21"/>
        <v>53</v>
      </c>
      <c r="O1405" s="15" t="s">
        <v>2910</v>
      </c>
    </row>
    <row r="1406" spans="1:15" x14ac:dyDescent="0.3">
      <c r="A1406" s="14">
        <v>1405</v>
      </c>
      <c r="B1406" s="15" t="s">
        <v>2301</v>
      </c>
      <c r="C1406" s="15" t="s">
        <v>2924</v>
      </c>
      <c r="D1406" s="15" t="s">
        <v>2911</v>
      </c>
      <c r="E1406" s="15" t="s">
        <v>2909</v>
      </c>
      <c r="F1406" s="20" t="s">
        <v>127</v>
      </c>
      <c r="G1406" s="20" t="s">
        <v>56</v>
      </c>
      <c r="H1406" s="20" t="s">
        <v>129</v>
      </c>
      <c r="I1406" s="20" t="s">
        <v>283</v>
      </c>
      <c r="J1406" s="16">
        <v>44785</v>
      </c>
      <c r="K1406" s="16">
        <v>44819</v>
      </c>
      <c r="L1406" s="17">
        <v>44831</v>
      </c>
      <c r="M1406" s="16">
        <v>44866</v>
      </c>
      <c r="N1406" s="18">
        <f t="shared" si="21"/>
        <v>48</v>
      </c>
      <c r="O1406" s="15" t="s">
        <v>2910</v>
      </c>
    </row>
    <row r="1407" spans="1:15" x14ac:dyDescent="0.3">
      <c r="A1407" s="14">
        <v>1406</v>
      </c>
      <c r="B1407" s="15" t="s">
        <v>2302</v>
      </c>
      <c r="C1407" s="15" t="s">
        <v>2924</v>
      </c>
      <c r="D1407" s="15" t="s">
        <v>2911</v>
      </c>
      <c r="E1407" s="15" t="s">
        <v>2909</v>
      </c>
      <c r="F1407" s="20" t="s">
        <v>85</v>
      </c>
      <c r="G1407" s="20" t="s">
        <v>92</v>
      </c>
      <c r="H1407" s="20" t="s">
        <v>93</v>
      </c>
      <c r="I1407" s="20" t="s">
        <v>362</v>
      </c>
      <c r="J1407" s="16">
        <v>44788</v>
      </c>
      <c r="K1407" s="16">
        <v>44819</v>
      </c>
      <c r="L1407" s="17">
        <v>44831</v>
      </c>
      <c r="M1407" s="16">
        <v>44886</v>
      </c>
      <c r="N1407" s="18">
        <f t="shared" si="21"/>
        <v>68</v>
      </c>
      <c r="O1407" s="15" t="s">
        <v>2910</v>
      </c>
    </row>
    <row r="1408" spans="1:15" x14ac:dyDescent="0.3">
      <c r="A1408" s="14">
        <v>1407</v>
      </c>
      <c r="B1408" s="15" t="s">
        <v>2309</v>
      </c>
      <c r="C1408" s="15" t="s">
        <v>2924</v>
      </c>
      <c r="D1408" s="15" t="s">
        <v>2911</v>
      </c>
      <c r="E1408" s="15" t="s">
        <v>2909</v>
      </c>
      <c r="F1408" s="20" t="s">
        <v>127</v>
      </c>
      <c r="G1408" s="20" t="s">
        <v>56</v>
      </c>
      <c r="H1408" s="20" t="s">
        <v>129</v>
      </c>
      <c r="I1408" s="20" t="s">
        <v>228</v>
      </c>
      <c r="J1408" s="16">
        <v>44754</v>
      </c>
      <c r="K1408" s="16">
        <v>44805</v>
      </c>
      <c r="L1408" s="17">
        <v>44824</v>
      </c>
      <c r="M1408" s="16">
        <v>44869</v>
      </c>
      <c r="N1408" s="18">
        <f t="shared" si="21"/>
        <v>65</v>
      </c>
      <c r="O1408" s="15" t="s">
        <v>2910</v>
      </c>
    </row>
    <row r="1409" spans="1:15" x14ac:dyDescent="0.3">
      <c r="A1409" s="14">
        <v>1408</v>
      </c>
      <c r="B1409" s="15" t="s">
        <v>2310</v>
      </c>
      <c r="C1409" s="15" t="s">
        <v>2924</v>
      </c>
      <c r="D1409" s="15" t="s">
        <v>2911</v>
      </c>
      <c r="E1409" s="15" t="s">
        <v>2909</v>
      </c>
      <c r="F1409" s="20" t="s">
        <v>99</v>
      </c>
      <c r="G1409" s="20" t="s">
        <v>98</v>
      </c>
      <c r="H1409" s="20" t="s">
        <v>92</v>
      </c>
      <c r="I1409" s="20" t="s">
        <v>100</v>
      </c>
      <c r="J1409" s="16">
        <v>44754</v>
      </c>
      <c r="K1409" s="16">
        <v>44805</v>
      </c>
      <c r="L1409" s="17">
        <v>44840</v>
      </c>
      <c r="M1409" s="16">
        <v>44887</v>
      </c>
      <c r="N1409" s="18">
        <f t="shared" si="21"/>
        <v>83</v>
      </c>
      <c r="O1409" s="15" t="s">
        <v>2910</v>
      </c>
    </row>
    <row r="1410" spans="1:15" x14ac:dyDescent="0.3">
      <c r="A1410" s="14">
        <v>1409</v>
      </c>
      <c r="B1410" s="15" t="s">
        <v>2311</v>
      </c>
      <c r="C1410" s="15" t="s">
        <v>2924</v>
      </c>
      <c r="D1410" s="15" t="s">
        <v>2911</v>
      </c>
      <c r="E1410" s="15" t="s">
        <v>2909</v>
      </c>
      <c r="F1410" s="20" t="s">
        <v>99</v>
      </c>
      <c r="G1410" s="20" t="s">
        <v>98</v>
      </c>
      <c r="H1410" s="20" t="s">
        <v>92</v>
      </c>
      <c r="I1410" s="20" t="s">
        <v>250</v>
      </c>
      <c r="J1410" s="16">
        <v>44755</v>
      </c>
      <c r="K1410" s="16">
        <v>44792</v>
      </c>
      <c r="L1410" s="17">
        <v>44854</v>
      </c>
      <c r="M1410" s="16">
        <v>44883</v>
      </c>
      <c r="N1410" s="18">
        <f t="shared" ref="N1410:N1473" si="22">_xlfn.DAYS(M1410,K1410)+1</f>
        <v>92</v>
      </c>
      <c r="O1410" s="15" t="s">
        <v>2910</v>
      </c>
    </row>
    <row r="1411" spans="1:15" x14ac:dyDescent="0.3">
      <c r="A1411" s="14">
        <v>1410</v>
      </c>
      <c r="B1411" s="15" t="s">
        <v>2312</v>
      </c>
      <c r="C1411" s="15" t="s">
        <v>2924</v>
      </c>
      <c r="D1411" s="15" t="s">
        <v>2911</v>
      </c>
      <c r="E1411" s="15" t="s">
        <v>2914</v>
      </c>
      <c r="F1411" s="20" t="s">
        <v>99</v>
      </c>
      <c r="G1411" s="20" t="s">
        <v>98</v>
      </c>
      <c r="H1411" s="20" t="s">
        <v>84</v>
      </c>
      <c r="I1411" s="20" t="s">
        <v>911</v>
      </c>
      <c r="J1411" s="16">
        <v>44720</v>
      </c>
      <c r="K1411" s="16">
        <v>44757</v>
      </c>
      <c r="L1411" s="17">
        <v>44805</v>
      </c>
      <c r="M1411" s="16">
        <v>44872</v>
      </c>
      <c r="N1411" s="18">
        <f t="shared" si="22"/>
        <v>116</v>
      </c>
      <c r="O1411" s="15" t="s">
        <v>2910</v>
      </c>
    </row>
    <row r="1412" spans="1:15" x14ac:dyDescent="0.3">
      <c r="A1412" s="14">
        <v>1411</v>
      </c>
      <c r="B1412" s="15" t="s">
        <v>2313</v>
      </c>
      <c r="C1412" s="15" t="s">
        <v>2924</v>
      </c>
      <c r="D1412" s="15" t="s">
        <v>2911</v>
      </c>
      <c r="E1412" s="15" t="s">
        <v>2914</v>
      </c>
      <c r="F1412" s="20" t="s">
        <v>127</v>
      </c>
      <c r="G1412" s="20" t="s">
        <v>129</v>
      </c>
      <c r="H1412" s="20" t="s">
        <v>79</v>
      </c>
      <c r="I1412" s="20" t="s">
        <v>228</v>
      </c>
      <c r="J1412" s="16">
        <v>44762</v>
      </c>
      <c r="K1412" s="16">
        <v>44812</v>
      </c>
      <c r="L1412" s="17">
        <v>44826</v>
      </c>
      <c r="M1412" s="16">
        <v>44883</v>
      </c>
      <c r="N1412" s="18">
        <f t="shared" si="22"/>
        <v>72</v>
      </c>
      <c r="O1412" s="15" t="s">
        <v>2910</v>
      </c>
    </row>
    <row r="1413" spans="1:15" x14ac:dyDescent="0.3">
      <c r="A1413" s="14">
        <v>1412</v>
      </c>
      <c r="B1413" s="15" t="s">
        <v>2315</v>
      </c>
      <c r="C1413" s="15" t="s">
        <v>2924</v>
      </c>
      <c r="D1413" s="15" t="s">
        <v>2911</v>
      </c>
      <c r="E1413" s="15" t="s">
        <v>2914</v>
      </c>
      <c r="F1413" s="20" t="s">
        <v>85</v>
      </c>
      <c r="G1413" s="20" t="s">
        <v>92</v>
      </c>
      <c r="H1413" s="20" t="s">
        <v>84</v>
      </c>
      <c r="I1413" s="20" t="s">
        <v>124</v>
      </c>
      <c r="J1413" s="16">
        <v>44770</v>
      </c>
      <c r="K1413" s="16">
        <v>44797</v>
      </c>
      <c r="L1413" s="17">
        <v>44838</v>
      </c>
      <c r="M1413" s="16">
        <v>44890</v>
      </c>
      <c r="N1413" s="18">
        <f t="shared" si="22"/>
        <v>94</v>
      </c>
      <c r="O1413" s="15" t="s">
        <v>2910</v>
      </c>
    </row>
    <row r="1414" spans="1:15" x14ac:dyDescent="0.3">
      <c r="A1414" s="14">
        <v>1413</v>
      </c>
      <c r="B1414" s="15" t="s">
        <v>2316</v>
      </c>
      <c r="C1414" s="15" t="s">
        <v>2924</v>
      </c>
      <c r="D1414" s="15" t="s">
        <v>2911</v>
      </c>
      <c r="E1414" s="15" t="s">
        <v>2914</v>
      </c>
      <c r="F1414" s="20" t="s">
        <v>80</v>
      </c>
      <c r="G1414" s="20" t="s">
        <v>93</v>
      </c>
      <c r="H1414" s="20" t="s">
        <v>84</v>
      </c>
      <c r="I1414" s="20" t="s">
        <v>96</v>
      </c>
      <c r="J1414" s="16">
        <v>44770</v>
      </c>
      <c r="K1414" s="16">
        <v>44797</v>
      </c>
      <c r="L1414" s="17">
        <v>44825</v>
      </c>
      <c r="M1414" s="16">
        <v>44873</v>
      </c>
      <c r="N1414" s="18">
        <f t="shared" si="22"/>
        <v>77</v>
      </c>
      <c r="O1414" s="15" t="s">
        <v>2910</v>
      </c>
    </row>
    <row r="1415" spans="1:15" x14ac:dyDescent="0.3">
      <c r="A1415" s="14">
        <v>1414</v>
      </c>
      <c r="B1415" s="15" t="s">
        <v>2323</v>
      </c>
      <c r="C1415" s="15" t="s">
        <v>2924</v>
      </c>
      <c r="D1415" s="15" t="s">
        <v>2911</v>
      </c>
      <c r="E1415" s="15" t="s">
        <v>2909</v>
      </c>
      <c r="F1415" s="20" t="s">
        <v>52</v>
      </c>
      <c r="G1415" s="20" t="s">
        <v>149</v>
      </c>
      <c r="H1415" s="20" t="s">
        <v>51</v>
      </c>
      <c r="I1415" s="20" t="s">
        <v>2297</v>
      </c>
      <c r="J1415" s="16">
        <v>44769</v>
      </c>
      <c r="K1415" s="16">
        <v>44805</v>
      </c>
      <c r="L1415" s="17">
        <v>44826</v>
      </c>
      <c r="M1415" s="16">
        <v>44886</v>
      </c>
      <c r="N1415" s="18">
        <f t="shared" si="22"/>
        <v>82</v>
      </c>
      <c r="O1415" s="15" t="s">
        <v>2910</v>
      </c>
    </row>
    <row r="1416" spans="1:15" x14ac:dyDescent="0.3">
      <c r="A1416" s="14">
        <v>1415</v>
      </c>
      <c r="B1416" s="15" t="s">
        <v>2325</v>
      </c>
      <c r="C1416" s="15" t="s">
        <v>2924</v>
      </c>
      <c r="D1416" s="15" t="s">
        <v>2911</v>
      </c>
      <c r="E1416" s="15" t="s">
        <v>2909</v>
      </c>
      <c r="F1416" s="20" t="s">
        <v>52</v>
      </c>
      <c r="G1416" s="20" t="s">
        <v>149</v>
      </c>
      <c r="H1416" s="20" t="s">
        <v>51</v>
      </c>
      <c r="I1416" s="20" t="s">
        <v>150</v>
      </c>
      <c r="J1416" s="16">
        <v>44769</v>
      </c>
      <c r="K1416" s="16">
        <v>44812</v>
      </c>
      <c r="L1416" s="17">
        <v>44833</v>
      </c>
      <c r="M1416" s="16">
        <v>44876</v>
      </c>
      <c r="N1416" s="18">
        <f t="shared" si="22"/>
        <v>65</v>
      </c>
      <c r="O1416" s="15" t="s">
        <v>2910</v>
      </c>
    </row>
    <row r="1417" spans="1:15" x14ac:dyDescent="0.3">
      <c r="A1417" s="14">
        <v>1416</v>
      </c>
      <c r="B1417" s="15" t="s">
        <v>2326</v>
      </c>
      <c r="C1417" s="15" t="s">
        <v>2924</v>
      </c>
      <c r="D1417" s="15" t="s">
        <v>2911</v>
      </c>
      <c r="E1417" s="15" t="s">
        <v>2909</v>
      </c>
      <c r="F1417" s="20" t="s">
        <v>99</v>
      </c>
      <c r="G1417" s="20" t="s">
        <v>98</v>
      </c>
      <c r="H1417" s="20" t="s">
        <v>92</v>
      </c>
      <c r="I1417" s="20" t="s">
        <v>122</v>
      </c>
      <c r="J1417" s="16">
        <v>44769</v>
      </c>
      <c r="K1417" s="16">
        <v>44812</v>
      </c>
      <c r="L1417" s="17">
        <v>44840</v>
      </c>
      <c r="M1417" s="16">
        <v>44890</v>
      </c>
      <c r="N1417" s="18">
        <f t="shared" si="22"/>
        <v>79</v>
      </c>
      <c r="O1417" s="15" t="s">
        <v>2910</v>
      </c>
    </row>
    <row r="1418" spans="1:15" x14ac:dyDescent="0.3">
      <c r="A1418" s="14">
        <v>1417</v>
      </c>
      <c r="B1418" s="15" t="s">
        <v>2327</v>
      </c>
      <c r="C1418" s="15" t="s">
        <v>2924</v>
      </c>
      <c r="D1418" s="15" t="s">
        <v>2911</v>
      </c>
      <c r="E1418" s="15" t="s">
        <v>2909</v>
      </c>
      <c r="F1418" s="20" t="s">
        <v>99</v>
      </c>
      <c r="G1418" s="20" t="s">
        <v>98</v>
      </c>
      <c r="H1418" s="20" t="s">
        <v>92</v>
      </c>
      <c r="I1418" s="20" t="s">
        <v>192</v>
      </c>
      <c r="J1418" s="16">
        <v>44776</v>
      </c>
      <c r="K1418" s="16">
        <v>44810</v>
      </c>
      <c r="L1418" s="17">
        <v>44866</v>
      </c>
      <c r="M1418" s="16">
        <v>44888</v>
      </c>
      <c r="N1418" s="18">
        <f t="shared" si="22"/>
        <v>79</v>
      </c>
      <c r="O1418" s="15" t="s">
        <v>2910</v>
      </c>
    </row>
    <row r="1419" spans="1:15" x14ac:dyDescent="0.3">
      <c r="A1419" s="14">
        <v>1418</v>
      </c>
      <c r="B1419" s="15" t="s">
        <v>2328</v>
      </c>
      <c r="C1419" s="15" t="s">
        <v>2924</v>
      </c>
      <c r="D1419" s="15" t="s">
        <v>2911</v>
      </c>
      <c r="E1419" s="15" t="s">
        <v>2914</v>
      </c>
      <c r="F1419" s="20" t="s">
        <v>127</v>
      </c>
      <c r="G1419" s="20" t="s">
        <v>55</v>
      </c>
      <c r="H1419" s="20" t="s">
        <v>84</v>
      </c>
      <c r="I1419" s="20" t="s">
        <v>266</v>
      </c>
      <c r="J1419" s="16">
        <v>44764</v>
      </c>
      <c r="K1419" s="16">
        <v>44784</v>
      </c>
      <c r="L1419" s="17">
        <v>44809</v>
      </c>
      <c r="M1419" s="16">
        <v>44883</v>
      </c>
      <c r="N1419" s="18">
        <f t="shared" si="22"/>
        <v>100</v>
      </c>
      <c r="O1419" s="15" t="s">
        <v>2910</v>
      </c>
    </row>
    <row r="1420" spans="1:15" x14ac:dyDescent="0.3">
      <c r="A1420" s="14">
        <v>1419</v>
      </c>
      <c r="B1420" s="15" t="s">
        <v>2329</v>
      </c>
      <c r="C1420" s="15" t="s">
        <v>2924</v>
      </c>
      <c r="D1420" s="15" t="s">
        <v>2911</v>
      </c>
      <c r="E1420" s="15" t="s">
        <v>2914</v>
      </c>
      <c r="F1420" s="20" t="s">
        <v>127</v>
      </c>
      <c r="G1420" s="20" t="s">
        <v>55</v>
      </c>
      <c r="H1420" s="20" t="s">
        <v>84</v>
      </c>
      <c r="I1420" s="20" t="s">
        <v>266</v>
      </c>
      <c r="J1420" s="16">
        <v>44764</v>
      </c>
      <c r="K1420" s="16">
        <v>44819</v>
      </c>
      <c r="L1420" s="17">
        <v>44845</v>
      </c>
      <c r="M1420" s="16">
        <v>44888</v>
      </c>
      <c r="N1420" s="18">
        <f t="shared" si="22"/>
        <v>70</v>
      </c>
      <c r="O1420" s="15" t="s">
        <v>2910</v>
      </c>
    </row>
    <row r="1421" spans="1:15" x14ac:dyDescent="0.3">
      <c r="A1421" s="14">
        <v>1420</v>
      </c>
      <c r="B1421" s="15" t="s">
        <v>2330</v>
      </c>
      <c r="C1421" s="15" t="s">
        <v>2924</v>
      </c>
      <c r="D1421" s="15" t="s">
        <v>2911</v>
      </c>
      <c r="E1421" s="15" t="s">
        <v>2909</v>
      </c>
      <c r="F1421" s="20" t="s">
        <v>127</v>
      </c>
      <c r="G1421" s="20" t="s">
        <v>56</v>
      </c>
      <c r="H1421" s="20" t="s">
        <v>129</v>
      </c>
      <c r="I1421" s="20" t="s">
        <v>206</v>
      </c>
      <c r="J1421" s="16">
        <v>44755</v>
      </c>
      <c r="K1421" s="16">
        <v>44792</v>
      </c>
      <c r="L1421" s="17">
        <v>44819</v>
      </c>
      <c r="M1421" s="16">
        <v>44883</v>
      </c>
      <c r="N1421" s="18">
        <f t="shared" si="22"/>
        <v>92</v>
      </c>
      <c r="O1421" s="15" t="s">
        <v>2910</v>
      </c>
    </row>
    <row r="1422" spans="1:15" x14ac:dyDescent="0.3">
      <c r="A1422" s="14">
        <v>1421</v>
      </c>
      <c r="B1422" s="15" t="s">
        <v>2331</v>
      </c>
      <c r="C1422" s="15" t="s">
        <v>2924</v>
      </c>
      <c r="D1422" s="15" t="s">
        <v>2911</v>
      </c>
      <c r="E1422" s="15" t="s">
        <v>2909</v>
      </c>
      <c r="F1422" s="20" t="s">
        <v>80</v>
      </c>
      <c r="G1422" s="20" t="s">
        <v>55</v>
      </c>
      <c r="H1422" s="20" t="s">
        <v>141</v>
      </c>
      <c r="I1422" s="20" t="s">
        <v>142</v>
      </c>
      <c r="J1422" s="16">
        <v>44755</v>
      </c>
      <c r="K1422" s="16">
        <v>44797</v>
      </c>
      <c r="L1422" s="17">
        <v>44817</v>
      </c>
      <c r="M1422" s="16">
        <v>44872</v>
      </c>
      <c r="N1422" s="18">
        <f t="shared" si="22"/>
        <v>76</v>
      </c>
      <c r="O1422" s="15" t="s">
        <v>2910</v>
      </c>
    </row>
    <row r="1423" spans="1:15" x14ac:dyDescent="0.3">
      <c r="A1423" s="14">
        <v>1422</v>
      </c>
      <c r="B1423" s="15" t="s">
        <v>2332</v>
      </c>
      <c r="C1423" s="15" t="s">
        <v>2924</v>
      </c>
      <c r="D1423" s="15" t="s">
        <v>2911</v>
      </c>
      <c r="E1423" s="15" t="s">
        <v>2909</v>
      </c>
      <c r="F1423" s="20" t="s">
        <v>80</v>
      </c>
      <c r="G1423" s="20" t="s">
        <v>55</v>
      </c>
      <c r="H1423" s="20" t="s">
        <v>141</v>
      </c>
      <c r="I1423" s="20" t="s">
        <v>144</v>
      </c>
      <c r="J1423" s="16">
        <v>44755</v>
      </c>
      <c r="K1423" s="16">
        <v>44805</v>
      </c>
      <c r="L1423" s="17">
        <v>44825</v>
      </c>
      <c r="M1423" s="16">
        <v>44866</v>
      </c>
      <c r="N1423" s="18">
        <f t="shared" si="22"/>
        <v>62</v>
      </c>
      <c r="O1423" s="15" t="s">
        <v>2910</v>
      </c>
    </row>
    <row r="1424" spans="1:15" x14ac:dyDescent="0.3">
      <c r="A1424" s="14">
        <v>1423</v>
      </c>
      <c r="B1424" s="15" t="s">
        <v>2333</v>
      </c>
      <c r="C1424" s="15" t="s">
        <v>2924</v>
      </c>
      <c r="D1424" s="15" t="s">
        <v>2911</v>
      </c>
      <c r="E1424" s="15" t="s">
        <v>2909</v>
      </c>
      <c r="F1424" s="20" t="s">
        <v>80</v>
      </c>
      <c r="G1424" s="20" t="s">
        <v>55</v>
      </c>
      <c r="H1424" s="20" t="s">
        <v>141</v>
      </c>
      <c r="I1424" s="20" t="s">
        <v>154</v>
      </c>
      <c r="J1424" s="16">
        <v>44755</v>
      </c>
      <c r="K1424" s="16">
        <v>44805</v>
      </c>
      <c r="L1424" s="17">
        <v>44817</v>
      </c>
      <c r="M1424" s="16">
        <v>44869</v>
      </c>
      <c r="N1424" s="18">
        <f t="shared" si="22"/>
        <v>65</v>
      </c>
      <c r="O1424" s="15" t="s">
        <v>2910</v>
      </c>
    </row>
    <row r="1425" spans="1:15" x14ac:dyDescent="0.3">
      <c r="A1425" s="14">
        <v>1424</v>
      </c>
      <c r="B1425" s="15" t="s">
        <v>2334</v>
      </c>
      <c r="C1425" s="15" t="s">
        <v>2924</v>
      </c>
      <c r="D1425" s="15" t="s">
        <v>2911</v>
      </c>
      <c r="E1425" s="15" t="s">
        <v>2909</v>
      </c>
      <c r="F1425" s="20" t="s">
        <v>80</v>
      </c>
      <c r="G1425" s="20" t="s">
        <v>55</v>
      </c>
      <c r="H1425" s="20" t="s">
        <v>141</v>
      </c>
      <c r="I1425" s="20" t="s">
        <v>266</v>
      </c>
      <c r="J1425" s="16">
        <v>44755</v>
      </c>
      <c r="K1425" s="16">
        <v>44805</v>
      </c>
      <c r="L1425" s="17">
        <v>44817</v>
      </c>
      <c r="M1425" s="16">
        <v>44879</v>
      </c>
      <c r="N1425" s="18">
        <f t="shared" si="22"/>
        <v>75</v>
      </c>
      <c r="O1425" s="15" t="s">
        <v>2910</v>
      </c>
    </row>
    <row r="1426" spans="1:15" x14ac:dyDescent="0.3">
      <c r="A1426" s="14">
        <v>1425</v>
      </c>
      <c r="B1426" s="15" t="s">
        <v>2335</v>
      </c>
      <c r="C1426" s="15" t="s">
        <v>2924</v>
      </c>
      <c r="D1426" s="15" t="s">
        <v>2911</v>
      </c>
      <c r="E1426" s="15" t="s">
        <v>2909</v>
      </c>
      <c r="F1426" s="20" t="s">
        <v>127</v>
      </c>
      <c r="G1426" s="20" t="s">
        <v>56</v>
      </c>
      <c r="H1426" s="20" t="s">
        <v>129</v>
      </c>
      <c r="I1426" s="20" t="s">
        <v>196</v>
      </c>
      <c r="J1426" s="16">
        <v>44753</v>
      </c>
      <c r="K1426" s="16">
        <v>44805</v>
      </c>
      <c r="L1426" s="17">
        <v>44819</v>
      </c>
      <c r="M1426" s="16">
        <v>44866</v>
      </c>
      <c r="N1426" s="18">
        <f t="shared" si="22"/>
        <v>62</v>
      </c>
      <c r="O1426" s="15" t="s">
        <v>2910</v>
      </c>
    </row>
    <row r="1427" spans="1:15" x14ac:dyDescent="0.3">
      <c r="A1427" s="14">
        <v>1426</v>
      </c>
      <c r="B1427" s="15" t="s">
        <v>2336</v>
      </c>
      <c r="C1427" s="15" t="s">
        <v>2924</v>
      </c>
      <c r="D1427" s="15" t="s">
        <v>2911</v>
      </c>
      <c r="E1427" s="15" t="s">
        <v>2909</v>
      </c>
      <c r="F1427" s="20" t="s">
        <v>127</v>
      </c>
      <c r="G1427" s="20" t="s">
        <v>56</v>
      </c>
      <c r="H1427" s="20" t="s">
        <v>129</v>
      </c>
      <c r="I1427" s="20" t="s">
        <v>130</v>
      </c>
      <c r="J1427" s="16">
        <v>44746</v>
      </c>
      <c r="K1427" s="16">
        <v>44805</v>
      </c>
      <c r="L1427" s="17">
        <v>44824</v>
      </c>
      <c r="M1427" s="16">
        <v>44869</v>
      </c>
      <c r="N1427" s="18">
        <f t="shared" si="22"/>
        <v>65</v>
      </c>
      <c r="O1427" s="15" t="s">
        <v>2910</v>
      </c>
    </row>
    <row r="1428" spans="1:15" x14ac:dyDescent="0.3">
      <c r="A1428" s="14">
        <v>1427</v>
      </c>
      <c r="B1428" s="15" t="s">
        <v>2337</v>
      </c>
      <c r="C1428" s="15" t="s">
        <v>2924</v>
      </c>
      <c r="D1428" s="15" t="s">
        <v>2911</v>
      </c>
      <c r="E1428" s="15" t="s">
        <v>2909</v>
      </c>
      <c r="F1428" s="20" t="s">
        <v>133</v>
      </c>
      <c r="G1428" s="20" t="s">
        <v>93</v>
      </c>
      <c r="H1428" s="20" t="s">
        <v>98</v>
      </c>
      <c r="I1428" s="20" t="s">
        <v>190</v>
      </c>
      <c r="J1428" s="16">
        <v>44753</v>
      </c>
      <c r="K1428" s="16">
        <v>44805</v>
      </c>
      <c r="L1428" s="17">
        <v>44847</v>
      </c>
      <c r="M1428" s="16">
        <v>44876</v>
      </c>
      <c r="N1428" s="18">
        <f t="shared" si="22"/>
        <v>72</v>
      </c>
      <c r="O1428" s="15" t="s">
        <v>2910</v>
      </c>
    </row>
    <row r="1429" spans="1:15" x14ac:dyDescent="0.3">
      <c r="A1429" s="14">
        <v>1428</v>
      </c>
      <c r="B1429" s="15" t="s">
        <v>2349</v>
      </c>
      <c r="C1429" s="15" t="s">
        <v>2924</v>
      </c>
      <c r="D1429" s="15" t="s">
        <v>2911</v>
      </c>
      <c r="E1429" s="15" t="s">
        <v>2909</v>
      </c>
      <c r="F1429" s="20" t="s">
        <v>127</v>
      </c>
      <c r="G1429" s="20" t="s">
        <v>56</v>
      </c>
      <c r="H1429" s="20" t="s">
        <v>129</v>
      </c>
      <c r="I1429" s="20" t="s">
        <v>206</v>
      </c>
      <c r="J1429" s="16">
        <v>44754</v>
      </c>
      <c r="K1429" s="16">
        <v>44784</v>
      </c>
      <c r="L1429" s="17">
        <v>44796</v>
      </c>
      <c r="M1429" s="16">
        <v>44869</v>
      </c>
      <c r="N1429" s="18">
        <f t="shared" si="22"/>
        <v>86</v>
      </c>
      <c r="O1429" s="15" t="s">
        <v>2910</v>
      </c>
    </row>
    <row r="1430" spans="1:15" x14ac:dyDescent="0.3">
      <c r="A1430" s="14">
        <v>1429</v>
      </c>
      <c r="B1430" s="15" t="s">
        <v>2350</v>
      </c>
      <c r="C1430" s="15" t="s">
        <v>2924</v>
      </c>
      <c r="D1430" s="15" t="s">
        <v>2911</v>
      </c>
      <c r="E1430" s="15" t="s">
        <v>2909</v>
      </c>
      <c r="F1430" s="20" t="s">
        <v>127</v>
      </c>
      <c r="G1430" s="20" t="s">
        <v>56</v>
      </c>
      <c r="H1430" s="20" t="s">
        <v>129</v>
      </c>
      <c r="I1430" s="20" t="s">
        <v>206</v>
      </c>
      <c r="J1430" s="16">
        <v>44754</v>
      </c>
      <c r="K1430" s="16">
        <v>44784</v>
      </c>
      <c r="L1430" s="17">
        <v>44796</v>
      </c>
      <c r="M1430" s="16">
        <v>44869</v>
      </c>
      <c r="N1430" s="18">
        <f t="shared" si="22"/>
        <v>86</v>
      </c>
      <c r="O1430" s="15" t="s">
        <v>2910</v>
      </c>
    </row>
    <row r="1431" spans="1:15" x14ac:dyDescent="0.3">
      <c r="A1431" s="14">
        <v>1430</v>
      </c>
      <c r="B1431" s="15" t="s">
        <v>2351</v>
      </c>
      <c r="C1431" s="15" t="s">
        <v>2924</v>
      </c>
      <c r="D1431" s="15" t="s">
        <v>2911</v>
      </c>
      <c r="E1431" s="15" t="s">
        <v>2909</v>
      </c>
      <c r="F1431" s="20" t="s">
        <v>85</v>
      </c>
      <c r="G1431" s="20" t="s">
        <v>92</v>
      </c>
      <c r="H1431" s="20" t="s">
        <v>93</v>
      </c>
      <c r="I1431" s="20" t="s">
        <v>94</v>
      </c>
      <c r="J1431" s="16">
        <v>44722</v>
      </c>
      <c r="K1431" s="16">
        <v>44763</v>
      </c>
      <c r="L1431" s="17">
        <v>44781</v>
      </c>
      <c r="M1431" s="16">
        <v>44869</v>
      </c>
      <c r="N1431" s="18">
        <f t="shared" si="22"/>
        <v>107</v>
      </c>
      <c r="O1431" s="15" t="s">
        <v>2910</v>
      </c>
    </row>
    <row r="1432" spans="1:15" x14ac:dyDescent="0.3">
      <c r="A1432" s="14">
        <v>1431</v>
      </c>
      <c r="B1432" s="15" t="s">
        <v>2352</v>
      </c>
      <c r="C1432" s="15" t="s">
        <v>2924</v>
      </c>
      <c r="D1432" s="15" t="s">
        <v>2911</v>
      </c>
      <c r="E1432" s="15" t="s">
        <v>2909</v>
      </c>
      <c r="F1432" s="20" t="s">
        <v>85</v>
      </c>
      <c r="G1432" s="20" t="s">
        <v>92</v>
      </c>
      <c r="H1432" s="20" t="s">
        <v>93</v>
      </c>
      <c r="I1432" s="20" t="s">
        <v>96</v>
      </c>
      <c r="J1432" s="16">
        <v>44718</v>
      </c>
      <c r="K1432" s="16">
        <v>44763</v>
      </c>
      <c r="L1432" s="17">
        <v>44781</v>
      </c>
      <c r="M1432" s="16">
        <v>44867</v>
      </c>
      <c r="N1432" s="18">
        <f t="shared" si="22"/>
        <v>105</v>
      </c>
      <c r="O1432" s="15" t="s">
        <v>2910</v>
      </c>
    </row>
    <row r="1433" spans="1:15" x14ac:dyDescent="0.3">
      <c r="A1433" s="14">
        <v>1432</v>
      </c>
      <c r="B1433" s="15" t="s">
        <v>2353</v>
      </c>
      <c r="C1433" s="15" t="s">
        <v>2924</v>
      </c>
      <c r="D1433" s="15" t="s">
        <v>2911</v>
      </c>
      <c r="E1433" s="15" t="s">
        <v>2909</v>
      </c>
      <c r="F1433" s="20" t="s">
        <v>85</v>
      </c>
      <c r="G1433" s="20" t="s">
        <v>92</v>
      </c>
      <c r="H1433" s="20" t="s">
        <v>93</v>
      </c>
      <c r="I1433" s="20" t="s">
        <v>318</v>
      </c>
      <c r="J1433" s="16">
        <v>44722</v>
      </c>
      <c r="K1433" s="16">
        <v>44763</v>
      </c>
      <c r="L1433" s="17">
        <v>44785</v>
      </c>
      <c r="M1433" s="16">
        <v>44876</v>
      </c>
      <c r="N1433" s="18">
        <f t="shared" si="22"/>
        <v>114</v>
      </c>
      <c r="O1433" s="15" t="s">
        <v>2910</v>
      </c>
    </row>
    <row r="1434" spans="1:15" x14ac:dyDescent="0.3">
      <c r="A1434" s="14">
        <v>1433</v>
      </c>
      <c r="B1434" s="15" t="s">
        <v>2354</v>
      </c>
      <c r="C1434" s="15" t="s">
        <v>2924</v>
      </c>
      <c r="D1434" s="15" t="s">
        <v>2911</v>
      </c>
      <c r="E1434" s="15" t="s">
        <v>2909</v>
      </c>
      <c r="F1434" s="20" t="s">
        <v>99</v>
      </c>
      <c r="G1434" s="20" t="s">
        <v>98</v>
      </c>
      <c r="H1434" s="20" t="s">
        <v>92</v>
      </c>
      <c r="I1434" s="20" t="s">
        <v>258</v>
      </c>
      <c r="J1434" s="16">
        <v>44755</v>
      </c>
      <c r="K1434" s="16">
        <v>44792</v>
      </c>
      <c r="L1434" s="17">
        <v>44840</v>
      </c>
      <c r="M1434" s="16">
        <v>44879</v>
      </c>
      <c r="N1434" s="18">
        <f t="shared" si="22"/>
        <v>88</v>
      </c>
      <c r="O1434" s="15" t="s">
        <v>2910</v>
      </c>
    </row>
    <row r="1435" spans="1:15" x14ac:dyDescent="0.3">
      <c r="A1435" s="14">
        <v>1434</v>
      </c>
      <c r="B1435" s="15" t="s">
        <v>2355</v>
      </c>
      <c r="C1435" s="15" t="s">
        <v>2924</v>
      </c>
      <c r="D1435" s="15" t="s">
        <v>2911</v>
      </c>
      <c r="E1435" s="15" t="s">
        <v>2909</v>
      </c>
      <c r="F1435" s="20" t="s">
        <v>127</v>
      </c>
      <c r="G1435" s="20" t="s">
        <v>56</v>
      </c>
      <c r="H1435" s="20" t="s">
        <v>129</v>
      </c>
      <c r="I1435" s="20" t="s">
        <v>130</v>
      </c>
      <c r="J1435" s="16">
        <v>44753</v>
      </c>
      <c r="K1435" s="16">
        <v>44784</v>
      </c>
      <c r="L1435" s="17">
        <v>44810</v>
      </c>
      <c r="M1435" s="16">
        <v>44869</v>
      </c>
      <c r="N1435" s="18">
        <f t="shared" si="22"/>
        <v>86</v>
      </c>
      <c r="O1435" s="15" t="s">
        <v>2910</v>
      </c>
    </row>
    <row r="1436" spans="1:15" x14ac:dyDescent="0.3">
      <c r="A1436" s="14">
        <v>1435</v>
      </c>
      <c r="B1436" s="15" t="s">
        <v>2356</v>
      </c>
      <c r="C1436" s="15" t="s">
        <v>2924</v>
      </c>
      <c r="D1436" s="15" t="s">
        <v>2911</v>
      </c>
      <c r="E1436" s="15" t="s">
        <v>2909</v>
      </c>
      <c r="F1436" s="20" t="s">
        <v>127</v>
      </c>
      <c r="G1436" s="20" t="s">
        <v>56</v>
      </c>
      <c r="H1436" s="20" t="s">
        <v>129</v>
      </c>
      <c r="I1436" s="20" t="s">
        <v>130</v>
      </c>
      <c r="J1436" s="16">
        <v>44753</v>
      </c>
      <c r="K1436" s="16">
        <v>44784</v>
      </c>
      <c r="L1436" s="17">
        <v>44796</v>
      </c>
      <c r="M1436" s="16">
        <v>44876</v>
      </c>
      <c r="N1436" s="18">
        <f t="shared" si="22"/>
        <v>93</v>
      </c>
      <c r="O1436" s="15" t="s">
        <v>2910</v>
      </c>
    </row>
    <row r="1437" spans="1:15" x14ac:dyDescent="0.3">
      <c r="A1437" s="14">
        <v>1436</v>
      </c>
      <c r="B1437" s="15" t="s">
        <v>2357</v>
      </c>
      <c r="C1437" s="15" t="s">
        <v>2924</v>
      </c>
      <c r="D1437" s="15" t="s">
        <v>2911</v>
      </c>
      <c r="E1437" s="15" t="s">
        <v>2909</v>
      </c>
      <c r="F1437" s="20" t="s">
        <v>127</v>
      </c>
      <c r="G1437" s="20" t="s">
        <v>56</v>
      </c>
      <c r="H1437" s="20" t="s">
        <v>129</v>
      </c>
      <c r="I1437" s="20" t="s">
        <v>130</v>
      </c>
      <c r="J1437" s="16">
        <v>44753</v>
      </c>
      <c r="K1437" s="16">
        <v>44784</v>
      </c>
      <c r="L1437" s="17">
        <v>44796</v>
      </c>
      <c r="M1437" s="16">
        <v>44869</v>
      </c>
      <c r="N1437" s="18">
        <f t="shared" si="22"/>
        <v>86</v>
      </c>
      <c r="O1437" s="15" t="s">
        <v>2910</v>
      </c>
    </row>
    <row r="1438" spans="1:15" x14ac:dyDescent="0.3">
      <c r="A1438" s="14">
        <v>1437</v>
      </c>
      <c r="B1438" s="15" t="s">
        <v>2358</v>
      </c>
      <c r="C1438" s="15" t="s">
        <v>2924</v>
      </c>
      <c r="D1438" s="15" t="s">
        <v>2911</v>
      </c>
      <c r="E1438" s="15" t="s">
        <v>2909</v>
      </c>
      <c r="F1438" s="20" t="s">
        <v>133</v>
      </c>
      <c r="G1438" s="20" t="s">
        <v>93</v>
      </c>
      <c r="H1438" s="20" t="s">
        <v>98</v>
      </c>
      <c r="I1438" s="20" t="s">
        <v>911</v>
      </c>
      <c r="J1438" s="16">
        <v>44718</v>
      </c>
      <c r="K1438" s="16">
        <v>44754</v>
      </c>
      <c r="L1438" s="17">
        <v>44823</v>
      </c>
      <c r="M1438" s="16">
        <v>44866</v>
      </c>
      <c r="N1438" s="18">
        <f t="shared" si="22"/>
        <v>113</v>
      </c>
      <c r="O1438" s="15" t="s">
        <v>2910</v>
      </c>
    </row>
    <row r="1439" spans="1:15" x14ac:dyDescent="0.3">
      <c r="A1439" s="14">
        <v>1438</v>
      </c>
      <c r="B1439" s="15" t="s">
        <v>2359</v>
      </c>
      <c r="C1439" s="15" t="s">
        <v>2924</v>
      </c>
      <c r="D1439" s="15" t="s">
        <v>2911</v>
      </c>
      <c r="E1439" s="15" t="s">
        <v>2909</v>
      </c>
      <c r="F1439" s="20" t="s">
        <v>133</v>
      </c>
      <c r="G1439" s="20" t="s">
        <v>93</v>
      </c>
      <c r="H1439" s="20" t="s">
        <v>98</v>
      </c>
      <c r="I1439" s="20" t="s">
        <v>911</v>
      </c>
      <c r="J1439" s="16">
        <v>44718</v>
      </c>
      <c r="K1439" s="16">
        <v>44777</v>
      </c>
      <c r="L1439" s="17">
        <v>44792</v>
      </c>
      <c r="M1439" s="16">
        <v>44869</v>
      </c>
      <c r="N1439" s="18">
        <f t="shared" si="22"/>
        <v>93</v>
      </c>
      <c r="O1439" s="15" t="s">
        <v>2910</v>
      </c>
    </row>
    <row r="1440" spans="1:15" x14ac:dyDescent="0.3">
      <c r="A1440" s="14">
        <v>1439</v>
      </c>
      <c r="B1440" s="15" t="s">
        <v>2360</v>
      </c>
      <c r="C1440" s="15" t="s">
        <v>2924</v>
      </c>
      <c r="D1440" s="15" t="s">
        <v>2911</v>
      </c>
      <c r="E1440" s="15" t="s">
        <v>2909</v>
      </c>
      <c r="F1440" s="20" t="s">
        <v>133</v>
      </c>
      <c r="G1440" s="20" t="s">
        <v>93</v>
      </c>
      <c r="H1440" s="20" t="s">
        <v>98</v>
      </c>
      <c r="I1440" s="20" t="s">
        <v>250</v>
      </c>
      <c r="J1440" s="16">
        <v>44753</v>
      </c>
      <c r="K1440" s="16">
        <v>44784</v>
      </c>
      <c r="L1440" s="17">
        <v>44810</v>
      </c>
      <c r="M1440" s="16">
        <v>44869</v>
      </c>
      <c r="N1440" s="18">
        <f t="shared" si="22"/>
        <v>86</v>
      </c>
      <c r="O1440" s="15" t="s">
        <v>2910</v>
      </c>
    </row>
    <row r="1441" spans="1:15" x14ac:dyDescent="0.3">
      <c r="A1441" s="14">
        <v>1440</v>
      </c>
      <c r="B1441" s="15" t="s">
        <v>2361</v>
      </c>
      <c r="C1441" s="15" t="s">
        <v>2924</v>
      </c>
      <c r="D1441" s="15" t="s">
        <v>2911</v>
      </c>
      <c r="E1441" s="15" t="s">
        <v>2909</v>
      </c>
      <c r="F1441" s="20" t="s">
        <v>133</v>
      </c>
      <c r="G1441" s="20" t="s">
        <v>93</v>
      </c>
      <c r="H1441" s="20" t="s">
        <v>98</v>
      </c>
      <c r="I1441" s="20" t="s">
        <v>139</v>
      </c>
      <c r="J1441" s="16">
        <v>44719</v>
      </c>
      <c r="K1441" s="16">
        <v>44754</v>
      </c>
      <c r="L1441" s="17">
        <v>44784</v>
      </c>
      <c r="M1441" s="16">
        <v>44866</v>
      </c>
      <c r="N1441" s="18">
        <f t="shared" si="22"/>
        <v>113</v>
      </c>
      <c r="O1441" s="15" t="s">
        <v>2910</v>
      </c>
    </row>
    <row r="1442" spans="1:15" x14ac:dyDescent="0.3">
      <c r="A1442" s="14">
        <v>1441</v>
      </c>
      <c r="B1442" s="15" t="s">
        <v>2362</v>
      </c>
      <c r="C1442" s="15" t="s">
        <v>2924</v>
      </c>
      <c r="D1442" s="15" t="s">
        <v>2911</v>
      </c>
      <c r="E1442" s="15" t="s">
        <v>2909</v>
      </c>
      <c r="F1442" s="20" t="s">
        <v>52</v>
      </c>
      <c r="G1442" s="20" t="s">
        <v>149</v>
      </c>
      <c r="H1442" s="20" t="s">
        <v>51</v>
      </c>
      <c r="I1442" s="20" t="s">
        <v>2363</v>
      </c>
      <c r="J1442" s="16">
        <v>44770</v>
      </c>
      <c r="K1442" s="16">
        <v>44810</v>
      </c>
      <c r="L1442" s="17">
        <v>44826</v>
      </c>
      <c r="M1442" s="16">
        <v>44879</v>
      </c>
      <c r="N1442" s="18">
        <f t="shared" si="22"/>
        <v>70</v>
      </c>
      <c r="O1442" s="15" t="s">
        <v>2910</v>
      </c>
    </row>
    <row r="1443" spans="1:15" x14ac:dyDescent="0.3">
      <c r="A1443" s="14">
        <v>1442</v>
      </c>
      <c r="B1443" s="15" t="s">
        <v>2364</v>
      </c>
      <c r="C1443" s="15" t="s">
        <v>2924</v>
      </c>
      <c r="D1443" s="15" t="s">
        <v>2911</v>
      </c>
      <c r="E1443" s="15" t="s">
        <v>2914</v>
      </c>
      <c r="F1443" s="20" t="s">
        <v>99</v>
      </c>
      <c r="G1443" s="20" t="s">
        <v>98</v>
      </c>
      <c r="H1443" s="20" t="s">
        <v>79</v>
      </c>
      <c r="I1443" s="20" t="s">
        <v>192</v>
      </c>
      <c r="J1443" s="16">
        <v>44771</v>
      </c>
      <c r="K1443" s="16">
        <v>44792</v>
      </c>
      <c r="L1443" s="17">
        <v>44854</v>
      </c>
      <c r="M1443" s="16">
        <v>44866</v>
      </c>
      <c r="N1443" s="18">
        <f t="shared" si="22"/>
        <v>75</v>
      </c>
      <c r="O1443" s="15" t="s">
        <v>2910</v>
      </c>
    </row>
    <row r="1444" spans="1:15" x14ac:dyDescent="0.3">
      <c r="A1444" s="14">
        <v>1443</v>
      </c>
      <c r="B1444" s="15" t="s">
        <v>2366</v>
      </c>
      <c r="C1444" s="15" t="s">
        <v>2924</v>
      </c>
      <c r="D1444" s="15" t="s">
        <v>2911</v>
      </c>
      <c r="E1444" s="15" t="s">
        <v>2914</v>
      </c>
      <c r="F1444" s="20" t="s">
        <v>80</v>
      </c>
      <c r="G1444" s="20" t="s">
        <v>93</v>
      </c>
      <c r="H1444" s="20" t="s">
        <v>84</v>
      </c>
      <c r="I1444" s="20" t="s">
        <v>134</v>
      </c>
      <c r="J1444" s="16">
        <v>44771</v>
      </c>
      <c r="K1444" s="16">
        <v>44792</v>
      </c>
      <c r="L1444" s="17">
        <v>44825</v>
      </c>
      <c r="M1444" s="16">
        <v>44869</v>
      </c>
      <c r="N1444" s="18">
        <f t="shared" si="22"/>
        <v>78</v>
      </c>
      <c r="O1444" s="15" t="s">
        <v>2910</v>
      </c>
    </row>
    <row r="1445" spans="1:15" x14ac:dyDescent="0.3">
      <c r="A1445" s="14">
        <v>1444</v>
      </c>
      <c r="B1445" s="15" t="s">
        <v>2367</v>
      </c>
      <c r="C1445" s="15" t="s">
        <v>2924</v>
      </c>
      <c r="D1445" s="15" t="s">
        <v>2911</v>
      </c>
      <c r="E1445" s="15" t="s">
        <v>2909</v>
      </c>
      <c r="F1445" s="20" t="s">
        <v>127</v>
      </c>
      <c r="G1445" s="20" t="s">
        <v>56</v>
      </c>
      <c r="H1445" s="20" t="s">
        <v>129</v>
      </c>
      <c r="I1445" s="20" t="s">
        <v>283</v>
      </c>
      <c r="J1445" s="16">
        <v>44754</v>
      </c>
      <c r="K1445" s="16">
        <v>44805</v>
      </c>
      <c r="L1445" s="17">
        <v>44824</v>
      </c>
      <c r="M1445" s="16">
        <v>44869</v>
      </c>
      <c r="N1445" s="18">
        <f t="shared" si="22"/>
        <v>65</v>
      </c>
      <c r="O1445" s="15" t="s">
        <v>2910</v>
      </c>
    </row>
    <row r="1446" spans="1:15" x14ac:dyDescent="0.3">
      <c r="A1446" s="14">
        <v>1445</v>
      </c>
      <c r="B1446" s="15" t="s">
        <v>2370</v>
      </c>
      <c r="C1446" s="15" t="s">
        <v>2924</v>
      </c>
      <c r="D1446" s="15" t="s">
        <v>2911</v>
      </c>
      <c r="E1446" s="15" t="s">
        <v>2909</v>
      </c>
      <c r="F1446" s="20" t="s">
        <v>127</v>
      </c>
      <c r="G1446" s="20" t="s">
        <v>56</v>
      </c>
      <c r="H1446" s="20" t="s">
        <v>129</v>
      </c>
      <c r="I1446" s="20" t="s">
        <v>196</v>
      </c>
      <c r="J1446" s="16">
        <v>44753</v>
      </c>
      <c r="K1446" s="16">
        <v>44805</v>
      </c>
      <c r="L1446" s="17">
        <v>44819</v>
      </c>
      <c r="M1446" s="16">
        <v>44866</v>
      </c>
      <c r="N1446" s="18">
        <f t="shared" si="22"/>
        <v>62</v>
      </c>
      <c r="O1446" s="15" t="s">
        <v>2910</v>
      </c>
    </row>
    <row r="1447" spans="1:15" x14ac:dyDescent="0.3">
      <c r="A1447" s="14">
        <v>1446</v>
      </c>
      <c r="B1447" s="15" t="s">
        <v>2371</v>
      </c>
      <c r="C1447" s="15" t="s">
        <v>2924</v>
      </c>
      <c r="D1447" s="15" t="s">
        <v>2911</v>
      </c>
      <c r="E1447" s="15" t="s">
        <v>2909</v>
      </c>
      <c r="F1447" s="20" t="s">
        <v>80</v>
      </c>
      <c r="G1447" s="20" t="s">
        <v>55</v>
      </c>
      <c r="H1447" s="20" t="s">
        <v>141</v>
      </c>
      <c r="I1447" s="20" t="s">
        <v>144</v>
      </c>
      <c r="J1447" s="16">
        <v>44753</v>
      </c>
      <c r="K1447" s="16">
        <v>44792</v>
      </c>
      <c r="L1447" s="17">
        <v>44817</v>
      </c>
      <c r="M1447" s="16">
        <v>44866</v>
      </c>
      <c r="N1447" s="18">
        <f t="shared" si="22"/>
        <v>75</v>
      </c>
      <c r="O1447" s="15" t="s">
        <v>2910</v>
      </c>
    </row>
    <row r="1448" spans="1:15" x14ac:dyDescent="0.3">
      <c r="A1448" s="14">
        <v>1447</v>
      </c>
      <c r="B1448" s="15" t="s">
        <v>2372</v>
      </c>
      <c r="C1448" s="15" t="s">
        <v>2924</v>
      </c>
      <c r="D1448" s="15" t="s">
        <v>2911</v>
      </c>
      <c r="E1448" s="15" t="s">
        <v>2909</v>
      </c>
      <c r="F1448" s="20" t="s">
        <v>127</v>
      </c>
      <c r="G1448" s="20" t="s">
        <v>56</v>
      </c>
      <c r="H1448" s="20" t="s">
        <v>129</v>
      </c>
      <c r="I1448" s="20" t="s">
        <v>196</v>
      </c>
      <c r="J1448" s="16">
        <v>44753</v>
      </c>
      <c r="K1448" s="16">
        <v>44795</v>
      </c>
      <c r="L1448" s="17">
        <v>44805</v>
      </c>
      <c r="M1448" s="16">
        <v>44866</v>
      </c>
      <c r="N1448" s="18">
        <f t="shared" si="22"/>
        <v>72</v>
      </c>
      <c r="O1448" s="15" t="s">
        <v>2910</v>
      </c>
    </row>
    <row r="1449" spans="1:15" x14ac:dyDescent="0.3">
      <c r="A1449" s="14">
        <v>1448</v>
      </c>
      <c r="B1449" s="15" t="s">
        <v>2373</v>
      </c>
      <c r="C1449" s="15" t="s">
        <v>2924</v>
      </c>
      <c r="D1449" s="15" t="s">
        <v>2911</v>
      </c>
      <c r="E1449" s="15" t="s">
        <v>2909</v>
      </c>
      <c r="F1449" s="20" t="s">
        <v>99</v>
      </c>
      <c r="G1449" s="20" t="s">
        <v>98</v>
      </c>
      <c r="H1449" s="20" t="s">
        <v>92</v>
      </c>
      <c r="I1449" s="20" t="s">
        <v>192</v>
      </c>
      <c r="J1449" s="16">
        <v>44719</v>
      </c>
      <c r="K1449" s="16">
        <v>44777</v>
      </c>
      <c r="L1449" s="17">
        <v>44840</v>
      </c>
      <c r="M1449" s="16">
        <v>44867</v>
      </c>
      <c r="N1449" s="18">
        <f t="shared" si="22"/>
        <v>91</v>
      </c>
      <c r="O1449" s="15" t="s">
        <v>2910</v>
      </c>
    </row>
    <row r="1450" spans="1:15" x14ac:dyDescent="0.3">
      <c r="A1450" s="14">
        <v>1449</v>
      </c>
      <c r="B1450" s="15" t="s">
        <v>2375</v>
      </c>
      <c r="C1450" s="15" t="s">
        <v>2924</v>
      </c>
      <c r="D1450" s="15" t="s">
        <v>2911</v>
      </c>
      <c r="E1450" s="15" t="s">
        <v>2909</v>
      </c>
      <c r="F1450" s="20" t="s">
        <v>99</v>
      </c>
      <c r="G1450" s="20" t="s">
        <v>98</v>
      </c>
      <c r="H1450" s="20" t="s">
        <v>92</v>
      </c>
      <c r="I1450" s="20" t="s">
        <v>162</v>
      </c>
      <c r="J1450" s="16">
        <v>44718</v>
      </c>
      <c r="K1450" s="16">
        <v>44756</v>
      </c>
      <c r="L1450" s="17">
        <v>44791</v>
      </c>
      <c r="M1450" s="16">
        <v>44866</v>
      </c>
      <c r="N1450" s="18">
        <f t="shared" si="22"/>
        <v>111</v>
      </c>
      <c r="O1450" s="15" t="s">
        <v>2910</v>
      </c>
    </row>
    <row r="1451" spans="1:15" x14ac:dyDescent="0.3">
      <c r="A1451" s="14">
        <v>1450</v>
      </c>
      <c r="B1451" s="15" t="s">
        <v>2376</v>
      </c>
      <c r="C1451" s="15" t="s">
        <v>2924</v>
      </c>
      <c r="D1451" s="15" t="s">
        <v>2911</v>
      </c>
      <c r="E1451" s="15" t="s">
        <v>2909</v>
      </c>
      <c r="F1451" s="20" t="s">
        <v>99</v>
      </c>
      <c r="G1451" s="20" t="s">
        <v>98</v>
      </c>
      <c r="H1451" s="20" t="s">
        <v>92</v>
      </c>
      <c r="I1451" s="20" t="s">
        <v>162</v>
      </c>
      <c r="J1451" s="16">
        <v>44718</v>
      </c>
      <c r="K1451" s="16">
        <v>44777</v>
      </c>
      <c r="L1451" s="17">
        <v>44840</v>
      </c>
      <c r="M1451" s="16">
        <v>44883</v>
      </c>
      <c r="N1451" s="18">
        <f t="shared" si="22"/>
        <v>107</v>
      </c>
      <c r="O1451" s="15" t="s">
        <v>2910</v>
      </c>
    </row>
    <row r="1452" spans="1:15" x14ac:dyDescent="0.3">
      <c r="A1452" s="14">
        <v>1451</v>
      </c>
      <c r="B1452" s="15" t="s">
        <v>2377</v>
      </c>
      <c r="C1452" s="15" t="s">
        <v>2924</v>
      </c>
      <c r="D1452" s="15" t="s">
        <v>2911</v>
      </c>
      <c r="E1452" s="15" t="s">
        <v>2909</v>
      </c>
      <c r="F1452" s="20" t="s">
        <v>80</v>
      </c>
      <c r="G1452" s="20" t="s">
        <v>55</v>
      </c>
      <c r="H1452" s="20" t="s">
        <v>141</v>
      </c>
      <c r="I1452" s="20" t="s">
        <v>142</v>
      </c>
      <c r="J1452" s="16">
        <v>44754</v>
      </c>
      <c r="K1452" s="16">
        <v>44792</v>
      </c>
      <c r="L1452" s="17">
        <v>44817</v>
      </c>
      <c r="M1452" s="16">
        <v>44873</v>
      </c>
      <c r="N1452" s="18">
        <f t="shared" si="22"/>
        <v>82</v>
      </c>
      <c r="O1452" s="15" t="s">
        <v>2910</v>
      </c>
    </row>
    <row r="1453" spans="1:15" x14ac:dyDescent="0.3">
      <c r="A1453" s="14">
        <v>1452</v>
      </c>
      <c r="B1453" s="15" t="s">
        <v>2378</v>
      </c>
      <c r="C1453" s="15" t="s">
        <v>2924</v>
      </c>
      <c r="D1453" s="15" t="s">
        <v>2911</v>
      </c>
      <c r="E1453" s="15" t="s">
        <v>2909</v>
      </c>
      <c r="F1453" s="20" t="s">
        <v>133</v>
      </c>
      <c r="G1453" s="20" t="s">
        <v>93</v>
      </c>
      <c r="H1453" s="20" t="s">
        <v>98</v>
      </c>
      <c r="I1453" s="20" t="s">
        <v>139</v>
      </c>
      <c r="J1453" s="16">
        <v>44754</v>
      </c>
      <c r="K1453" s="16">
        <v>44792</v>
      </c>
      <c r="L1453" s="17">
        <v>44847</v>
      </c>
      <c r="M1453" s="16">
        <v>44879</v>
      </c>
      <c r="N1453" s="18">
        <f t="shared" si="22"/>
        <v>88</v>
      </c>
      <c r="O1453" s="15" t="s">
        <v>2910</v>
      </c>
    </row>
    <row r="1454" spans="1:15" x14ac:dyDescent="0.3">
      <c r="A1454" s="14">
        <v>1453</v>
      </c>
      <c r="B1454" s="15" t="s">
        <v>2379</v>
      </c>
      <c r="C1454" s="15" t="s">
        <v>2924</v>
      </c>
      <c r="D1454" s="15" t="s">
        <v>2911</v>
      </c>
      <c r="E1454" s="15" t="s">
        <v>2909</v>
      </c>
      <c r="F1454" s="20" t="s">
        <v>80</v>
      </c>
      <c r="G1454" s="20" t="s">
        <v>55</v>
      </c>
      <c r="H1454" s="20" t="s">
        <v>141</v>
      </c>
      <c r="I1454" s="20" t="s">
        <v>281</v>
      </c>
      <c r="J1454" s="16">
        <v>44770</v>
      </c>
      <c r="K1454" s="16">
        <v>44797</v>
      </c>
      <c r="L1454" s="17">
        <v>44817</v>
      </c>
      <c r="M1454" s="16">
        <v>44872</v>
      </c>
      <c r="N1454" s="18">
        <f t="shared" si="22"/>
        <v>76</v>
      </c>
      <c r="O1454" s="15" t="s">
        <v>2910</v>
      </c>
    </row>
    <row r="1455" spans="1:15" x14ac:dyDescent="0.3">
      <c r="A1455" s="14">
        <v>1454</v>
      </c>
      <c r="B1455" s="15" t="s">
        <v>2380</v>
      </c>
      <c r="C1455" s="15" t="s">
        <v>2924</v>
      </c>
      <c r="D1455" s="15" t="s">
        <v>2911</v>
      </c>
      <c r="E1455" s="15" t="s">
        <v>2909</v>
      </c>
      <c r="F1455" s="20" t="s">
        <v>80</v>
      </c>
      <c r="G1455" s="20" t="s">
        <v>55</v>
      </c>
      <c r="H1455" s="20" t="s">
        <v>141</v>
      </c>
      <c r="I1455" s="20" t="s">
        <v>217</v>
      </c>
      <c r="J1455" s="16">
        <v>44770</v>
      </c>
      <c r="K1455" s="16">
        <v>44812</v>
      </c>
      <c r="L1455" s="17">
        <v>44825</v>
      </c>
      <c r="M1455" s="16">
        <v>44869</v>
      </c>
      <c r="N1455" s="18">
        <f t="shared" si="22"/>
        <v>58</v>
      </c>
      <c r="O1455" s="15" t="s">
        <v>2910</v>
      </c>
    </row>
    <row r="1456" spans="1:15" x14ac:dyDescent="0.3">
      <c r="A1456" s="14">
        <v>1455</v>
      </c>
      <c r="B1456" s="15" t="s">
        <v>2381</v>
      </c>
      <c r="C1456" s="15" t="s">
        <v>2924</v>
      </c>
      <c r="D1456" s="15" t="s">
        <v>2911</v>
      </c>
      <c r="E1456" s="15" t="s">
        <v>2909</v>
      </c>
      <c r="F1456" s="20" t="s">
        <v>52</v>
      </c>
      <c r="G1456" s="20" t="s">
        <v>149</v>
      </c>
      <c r="H1456" s="20" t="s">
        <v>51</v>
      </c>
      <c r="I1456" s="20" t="s">
        <v>955</v>
      </c>
      <c r="J1456" s="16">
        <v>44769</v>
      </c>
      <c r="K1456" s="16">
        <v>44805</v>
      </c>
      <c r="L1456" s="17">
        <v>44826</v>
      </c>
      <c r="M1456" s="16">
        <v>44872</v>
      </c>
      <c r="N1456" s="18">
        <f t="shared" si="22"/>
        <v>68</v>
      </c>
      <c r="O1456" s="15" t="s">
        <v>2910</v>
      </c>
    </row>
    <row r="1457" spans="1:15" x14ac:dyDescent="0.3">
      <c r="A1457" s="14">
        <v>1456</v>
      </c>
      <c r="B1457" s="15" t="s">
        <v>2382</v>
      </c>
      <c r="C1457" s="15" t="s">
        <v>2924</v>
      </c>
      <c r="D1457" s="15" t="s">
        <v>2911</v>
      </c>
      <c r="E1457" s="15" t="s">
        <v>2909</v>
      </c>
      <c r="F1457" s="20" t="s">
        <v>52</v>
      </c>
      <c r="G1457" s="20" t="s">
        <v>149</v>
      </c>
      <c r="H1457" s="20" t="s">
        <v>51</v>
      </c>
      <c r="I1457" s="20" t="s">
        <v>2297</v>
      </c>
      <c r="J1457" s="16">
        <v>44769</v>
      </c>
      <c r="K1457" s="16">
        <v>44810</v>
      </c>
      <c r="L1457" s="17">
        <v>44826</v>
      </c>
      <c r="M1457" s="16">
        <v>44886</v>
      </c>
      <c r="N1457" s="18">
        <f t="shared" si="22"/>
        <v>77</v>
      </c>
      <c r="O1457" s="15" t="s">
        <v>2910</v>
      </c>
    </row>
    <row r="1458" spans="1:15" x14ac:dyDescent="0.3">
      <c r="A1458" s="14">
        <v>1457</v>
      </c>
      <c r="B1458" s="15" t="s">
        <v>2388</v>
      </c>
      <c r="C1458" s="15" t="s">
        <v>2924</v>
      </c>
      <c r="D1458" s="15" t="s">
        <v>2911</v>
      </c>
      <c r="E1458" s="15" t="s">
        <v>2909</v>
      </c>
      <c r="F1458" s="20" t="s">
        <v>99</v>
      </c>
      <c r="G1458" s="20" t="s">
        <v>98</v>
      </c>
      <c r="H1458" s="20" t="s">
        <v>92</v>
      </c>
      <c r="I1458" s="20" t="s">
        <v>911</v>
      </c>
      <c r="J1458" s="16">
        <v>44718</v>
      </c>
      <c r="K1458" s="16">
        <v>44763</v>
      </c>
      <c r="L1458" s="17">
        <v>44798</v>
      </c>
      <c r="M1458" s="16">
        <v>44879</v>
      </c>
      <c r="N1458" s="18">
        <f t="shared" si="22"/>
        <v>117</v>
      </c>
      <c r="O1458" s="15" t="s">
        <v>2910</v>
      </c>
    </row>
    <row r="1459" spans="1:15" x14ac:dyDescent="0.3">
      <c r="A1459" s="14">
        <v>1458</v>
      </c>
      <c r="B1459" s="15" t="s">
        <v>2416</v>
      </c>
      <c r="C1459" s="15" t="s">
        <v>2924</v>
      </c>
      <c r="D1459" s="15" t="s">
        <v>2911</v>
      </c>
      <c r="E1459" s="15" t="s">
        <v>2909</v>
      </c>
      <c r="F1459" s="20" t="s">
        <v>57</v>
      </c>
      <c r="G1459" s="20" t="s">
        <v>55</v>
      </c>
      <c r="H1459" s="20" t="s">
        <v>56</v>
      </c>
      <c r="I1459" s="20" t="s">
        <v>58</v>
      </c>
      <c r="J1459" s="16">
        <v>44782</v>
      </c>
      <c r="K1459" s="16">
        <v>44846</v>
      </c>
      <c r="L1459" s="17">
        <v>44858</v>
      </c>
      <c r="M1459" s="16">
        <v>44890</v>
      </c>
      <c r="N1459" s="18">
        <f t="shared" si="22"/>
        <v>45</v>
      </c>
      <c r="O1459" s="15" t="s">
        <v>2910</v>
      </c>
    </row>
    <row r="1460" spans="1:15" x14ac:dyDescent="0.3">
      <c r="A1460" s="14">
        <v>1459</v>
      </c>
      <c r="B1460" s="15" t="s">
        <v>2437</v>
      </c>
      <c r="C1460" s="15" t="s">
        <v>2924</v>
      </c>
      <c r="D1460" s="15" t="s">
        <v>2911</v>
      </c>
      <c r="E1460" s="15" t="s">
        <v>2909</v>
      </c>
      <c r="F1460" s="20" t="s">
        <v>127</v>
      </c>
      <c r="G1460" s="20" t="s">
        <v>56</v>
      </c>
      <c r="H1460" s="20" t="s">
        <v>129</v>
      </c>
      <c r="I1460" s="20" t="s">
        <v>147</v>
      </c>
      <c r="J1460" s="16">
        <v>44719</v>
      </c>
      <c r="K1460" s="16">
        <v>44777</v>
      </c>
      <c r="L1460" s="17">
        <v>44791</v>
      </c>
      <c r="M1460" s="16">
        <v>44866</v>
      </c>
      <c r="N1460" s="18">
        <f t="shared" si="22"/>
        <v>90</v>
      </c>
      <c r="O1460" s="15" t="s">
        <v>2910</v>
      </c>
    </row>
    <row r="1461" spans="1:15" x14ac:dyDescent="0.3">
      <c r="A1461" s="14">
        <v>1460</v>
      </c>
      <c r="B1461" s="15" t="s">
        <v>2442</v>
      </c>
      <c r="C1461" s="15" t="s">
        <v>2924</v>
      </c>
      <c r="D1461" s="15" t="s">
        <v>2911</v>
      </c>
      <c r="E1461" s="15" t="s">
        <v>2909</v>
      </c>
      <c r="F1461" s="20" t="s">
        <v>127</v>
      </c>
      <c r="G1461" s="20" t="s">
        <v>56</v>
      </c>
      <c r="H1461" s="20" t="s">
        <v>129</v>
      </c>
      <c r="I1461" s="20" t="s">
        <v>206</v>
      </c>
      <c r="J1461" s="16">
        <v>44719</v>
      </c>
      <c r="K1461" s="16">
        <v>44777</v>
      </c>
      <c r="L1461" s="17">
        <v>44791</v>
      </c>
      <c r="M1461" s="16">
        <v>44883</v>
      </c>
      <c r="N1461" s="18">
        <f t="shared" si="22"/>
        <v>107</v>
      </c>
      <c r="O1461" s="15" t="s">
        <v>2910</v>
      </c>
    </row>
    <row r="1462" spans="1:15" x14ac:dyDescent="0.3">
      <c r="A1462" s="14">
        <v>1461</v>
      </c>
      <c r="B1462" s="15" t="s">
        <v>2450</v>
      </c>
      <c r="C1462" s="15" t="s">
        <v>2924</v>
      </c>
      <c r="D1462" s="15" t="s">
        <v>2911</v>
      </c>
      <c r="E1462" s="15" t="s">
        <v>2909</v>
      </c>
      <c r="F1462" s="20" t="s">
        <v>127</v>
      </c>
      <c r="G1462" s="20" t="s">
        <v>56</v>
      </c>
      <c r="H1462" s="20" t="s">
        <v>129</v>
      </c>
      <c r="I1462" s="20" t="s">
        <v>206</v>
      </c>
      <c r="J1462" s="16">
        <v>44806</v>
      </c>
      <c r="K1462" s="16">
        <v>44824</v>
      </c>
      <c r="L1462" s="17">
        <v>44831</v>
      </c>
      <c r="M1462" s="16">
        <v>44883</v>
      </c>
      <c r="N1462" s="18">
        <f t="shared" si="22"/>
        <v>60</v>
      </c>
      <c r="O1462" s="15" t="s">
        <v>2910</v>
      </c>
    </row>
    <row r="1463" spans="1:15" x14ac:dyDescent="0.3">
      <c r="A1463" s="14">
        <v>1462</v>
      </c>
      <c r="B1463" s="15" t="s">
        <v>2472</v>
      </c>
      <c r="C1463" s="15" t="s">
        <v>2924</v>
      </c>
      <c r="D1463" s="15" t="s">
        <v>2911</v>
      </c>
      <c r="E1463" s="15" t="s">
        <v>2909</v>
      </c>
      <c r="F1463" s="20" t="s">
        <v>127</v>
      </c>
      <c r="G1463" s="20" t="s">
        <v>149</v>
      </c>
      <c r="H1463" s="20" t="s">
        <v>141</v>
      </c>
      <c r="I1463" s="20" t="s">
        <v>156</v>
      </c>
      <c r="J1463" s="16">
        <v>44797</v>
      </c>
      <c r="K1463" s="16">
        <v>44833</v>
      </c>
      <c r="L1463" s="17">
        <v>44847</v>
      </c>
      <c r="M1463" s="16">
        <v>44890</v>
      </c>
      <c r="N1463" s="18">
        <f t="shared" si="22"/>
        <v>58</v>
      </c>
      <c r="O1463" s="15" t="s">
        <v>2910</v>
      </c>
    </row>
    <row r="1464" spans="1:15" x14ac:dyDescent="0.3">
      <c r="A1464" s="14">
        <v>1463</v>
      </c>
      <c r="B1464" s="15" t="s">
        <v>2473</v>
      </c>
      <c r="C1464" s="15" t="s">
        <v>2924</v>
      </c>
      <c r="D1464" s="15" t="s">
        <v>2911</v>
      </c>
      <c r="E1464" s="15" t="s">
        <v>2909</v>
      </c>
      <c r="F1464" s="20" t="s">
        <v>85</v>
      </c>
      <c r="G1464" s="20" t="s">
        <v>92</v>
      </c>
      <c r="H1464" s="20" t="s">
        <v>93</v>
      </c>
      <c r="I1464" s="20" t="s">
        <v>96</v>
      </c>
      <c r="J1464" s="16">
        <v>44789</v>
      </c>
      <c r="K1464" s="16">
        <v>44833</v>
      </c>
      <c r="L1464" s="17">
        <v>44845</v>
      </c>
      <c r="M1464" s="16">
        <v>44883</v>
      </c>
      <c r="N1464" s="18">
        <f t="shared" si="22"/>
        <v>51</v>
      </c>
      <c r="O1464" s="15" t="s">
        <v>2910</v>
      </c>
    </row>
    <row r="1465" spans="1:15" x14ac:dyDescent="0.3">
      <c r="A1465" s="14">
        <v>1464</v>
      </c>
      <c r="B1465" s="15" t="s">
        <v>2503</v>
      </c>
      <c r="C1465" s="15" t="s">
        <v>2924</v>
      </c>
      <c r="D1465" s="15" t="s">
        <v>2911</v>
      </c>
      <c r="E1465" s="15" t="s">
        <v>2912</v>
      </c>
      <c r="F1465" s="20" t="s">
        <v>57</v>
      </c>
      <c r="G1465" s="20" t="s">
        <v>55</v>
      </c>
      <c r="H1465" s="20" t="s">
        <v>56</v>
      </c>
      <c r="I1465" s="20" t="s">
        <v>316</v>
      </c>
      <c r="J1465" s="16">
        <v>44818</v>
      </c>
      <c r="K1465" s="16">
        <v>44860</v>
      </c>
      <c r="L1465" s="17">
        <v>44873</v>
      </c>
      <c r="M1465" s="16">
        <v>44890</v>
      </c>
      <c r="N1465" s="18">
        <f t="shared" si="22"/>
        <v>31</v>
      </c>
      <c r="O1465" s="15" t="s">
        <v>2910</v>
      </c>
    </row>
    <row r="1466" spans="1:15" x14ac:dyDescent="0.3">
      <c r="A1466" s="14">
        <v>1465</v>
      </c>
      <c r="B1466" s="15" t="s">
        <v>2522</v>
      </c>
      <c r="C1466" s="15" t="s">
        <v>2924</v>
      </c>
      <c r="D1466" s="15" t="s">
        <v>2911</v>
      </c>
      <c r="E1466" s="15" t="s">
        <v>2909</v>
      </c>
      <c r="F1466" s="20" t="s">
        <v>127</v>
      </c>
      <c r="G1466" s="20" t="s">
        <v>56</v>
      </c>
      <c r="H1466" s="20" t="s">
        <v>129</v>
      </c>
      <c r="I1466" s="20" t="s">
        <v>206</v>
      </c>
      <c r="J1466" s="16">
        <v>44741</v>
      </c>
      <c r="K1466" s="16">
        <v>44781</v>
      </c>
      <c r="L1466" s="17">
        <v>44802</v>
      </c>
      <c r="M1466" s="16">
        <v>44869</v>
      </c>
      <c r="N1466" s="18">
        <f t="shared" si="22"/>
        <v>89</v>
      </c>
      <c r="O1466" s="15" t="s">
        <v>2910</v>
      </c>
    </row>
    <row r="1467" spans="1:15" x14ac:dyDescent="0.3">
      <c r="A1467" s="14">
        <v>1466</v>
      </c>
      <c r="B1467" s="15" t="s">
        <v>2524</v>
      </c>
      <c r="C1467" s="15" t="s">
        <v>2924</v>
      </c>
      <c r="D1467" s="15" t="s">
        <v>2911</v>
      </c>
      <c r="E1467" s="15" t="s">
        <v>2909</v>
      </c>
      <c r="F1467" s="20" t="s">
        <v>133</v>
      </c>
      <c r="G1467" s="20" t="s">
        <v>98</v>
      </c>
      <c r="H1467" s="20" t="s">
        <v>92</v>
      </c>
      <c r="I1467" s="20" t="s">
        <v>250</v>
      </c>
      <c r="J1467" s="16">
        <v>44741</v>
      </c>
      <c r="K1467" s="16">
        <v>44781</v>
      </c>
      <c r="L1467" s="17">
        <v>44812</v>
      </c>
      <c r="M1467" s="16">
        <v>44866</v>
      </c>
      <c r="N1467" s="18">
        <f t="shared" si="22"/>
        <v>86</v>
      </c>
      <c r="O1467" s="15" t="s">
        <v>2910</v>
      </c>
    </row>
    <row r="1468" spans="1:15" x14ac:dyDescent="0.3">
      <c r="A1468" s="14">
        <v>1467</v>
      </c>
      <c r="B1468" s="15" t="s">
        <v>2525</v>
      </c>
      <c r="C1468" s="15" t="s">
        <v>2924</v>
      </c>
      <c r="D1468" s="15" t="s">
        <v>2911</v>
      </c>
      <c r="E1468" s="15" t="s">
        <v>2914</v>
      </c>
      <c r="F1468" s="20" t="s">
        <v>127</v>
      </c>
      <c r="G1468" s="20" t="s">
        <v>55</v>
      </c>
      <c r="H1468" s="20" t="s">
        <v>84</v>
      </c>
      <c r="I1468" s="20" t="s">
        <v>82</v>
      </c>
      <c r="J1468" s="16">
        <v>44741</v>
      </c>
      <c r="K1468" s="16">
        <v>44756</v>
      </c>
      <c r="L1468" s="17">
        <v>44782</v>
      </c>
      <c r="M1468" s="16">
        <v>44869</v>
      </c>
      <c r="N1468" s="18">
        <f t="shared" si="22"/>
        <v>114</v>
      </c>
      <c r="O1468" s="15" t="s">
        <v>2910</v>
      </c>
    </row>
    <row r="1469" spans="1:15" x14ac:dyDescent="0.3">
      <c r="A1469" s="14">
        <v>1468</v>
      </c>
      <c r="B1469" s="15" t="s">
        <v>2526</v>
      </c>
      <c r="C1469" s="15" t="s">
        <v>2924</v>
      </c>
      <c r="D1469" s="15" t="s">
        <v>2911</v>
      </c>
      <c r="E1469" s="15" t="s">
        <v>2909</v>
      </c>
      <c r="F1469" s="20" t="s">
        <v>80</v>
      </c>
      <c r="G1469" s="20" t="s">
        <v>55</v>
      </c>
      <c r="H1469" s="20" t="s">
        <v>141</v>
      </c>
      <c r="I1469" s="20" t="s">
        <v>144</v>
      </c>
      <c r="J1469" s="16">
        <v>44753</v>
      </c>
      <c r="K1469" s="16">
        <v>44792</v>
      </c>
      <c r="L1469" s="17">
        <v>44817</v>
      </c>
      <c r="M1469" s="16">
        <v>44866</v>
      </c>
      <c r="N1469" s="18">
        <f t="shared" si="22"/>
        <v>75</v>
      </c>
      <c r="O1469" s="15" t="s">
        <v>2910</v>
      </c>
    </row>
    <row r="1470" spans="1:15" x14ac:dyDescent="0.3">
      <c r="A1470" s="14">
        <v>1469</v>
      </c>
      <c r="B1470" s="15" t="s">
        <v>2527</v>
      </c>
      <c r="C1470" s="15" t="s">
        <v>2924</v>
      </c>
      <c r="D1470" s="15" t="s">
        <v>2911</v>
      </c>
      <c r="E1470" s="15" t="s">
        <v>2909</v>
      </c>
      <c r="F1470" s="20" t="s">
        <v>99</v>
      </c>
      <c r="G1470" s="20" t="s">
        <v>98</v>
      </c>
      <c r="H1470" s="20" t="s">
        <v>92</v>
      </c>
      <c r="I1470" s="20" t="s">
        <v>162</v>
      </c>
      <c r="J1470" s="16">
        <v>44742</v>
      </c>
      <c r="K1470" s="16">
        <v>44781</v>
      </c>
      <c r="L1470" s="17">
        <v>44825</v>
      </c>
      <c r="M1470" s="16">
        <v>44883</v>
      </c>
      <c r="N1470" s="18">
        <f t="shared" si="22"/>
        <v>103</v>
      </c>
      <c r="O1470" s="15" t="s">
        <v>2910</v>
      </c>
    </row>
    <row r="1471" spans="1:15" x14ac:dyDescent="0.3">
      <c r="A1471" s="14">
        <v>1470</v>
      </c>
      <c r="B1471" s="15" t="s">
        <v>2540</v>
      </c>
      <c r="C1471" s="15" t="s">
        <v>2924</v>
      </c>
      <c r="D1471" s="15" t="s">
        <v>2911</v>
      </c>
      <c r="E1471" s="15" t="s">
        <v>2909</v>
      </c>
      <c r="F1471" s="20" t="s">
        <v>99</v>
      </c>
      <c r="G1471" s="20" t="s">
        <v>98</v>
      </c>
      <c r="H1471" s="20" t="s">
        <v>92</v>
      </c>
      <c r="I1471" s="20" t="s">
        <v>192</v>
      </c>
      <c r="J1471" s="16">
        <v>44805</v>
      </c>
      <c r="K1471" s="16">
        <v>44846</v>
      </c>
      <c r="L1471" s="17">
        <v>44868</v>
      </c>
      <c r="M1471" s="16">
        <v>44888</v>
      </c>
      <c r="N1471" s="18">
        <f t="shared" si="22"/>
        <v>43</v>
      </c>
      <c r="O1471" s="15" t="s">
        <v>2910</v>
      </c>
    </row>
    <row r="1472" spans="1:15" x14ac:dyDescent="0.3">
      <c r="A1472" s="14">
        <v>1471</v>
      </c>
      <c r="B1472" s="15" t="s">
        <v>2541</v>
      </c>
      <c r="C1472" s="15" t="s">
        <v>2924</v>
      </c>
      <c r="D1472" s="15" t="s">
        <v>2911</v>
      </c>
      <c r="E1472" s="15" t="s">
        <v>2909</v>
      </c>
      <c r="F1472" s="20" t="s">
        <v>99</v>
      </c>
      <c r="G1472" s="20" t="s">
        <v>98</v>
      </c>
      <c r="H1472" s="20" t="s">
        <v>92</v>
      </c>
      <c r="I1472" s="20" t="s">
        <v>192</v>
      </c>
      <c r="J1472" s="16">
        <v>44805</v>
      </c>
      <c r="K1472" s="16">
        <v>44846</v>
      </c>
      <c r="L1472" s="17">
        <v>44868</v>
      </c>
      <c r="M1472" s="16">
        <v>44888</v>
      </c>
      <c r="N1472" s="18">
        <f t="shared" si="22"/>
        <v>43</v>
      </c>
      <c r="O1472" s="15" t="s">
        <v>2910</v>
      </c>
    </row>
    <row r="1473" spans="1:15" x14ac:dyDescent="0.3">
      <c r="A1473" s="14">
        <v>1472</v>
      </c>
      <c r="B1473" s="15" t="s">
        <v>2542</v>
      </c>
      <c r="C1473" s="15" t="s">
        <v>2924</v>
      </c>
      <c r="D1473" s="15" t="s">
        <v>2911</v>
      </c>
      <c r="E1473" s="15" t="s">
        <v>2909</v>
      </c>
      <c r="F1473" s="20" t="s">
        <v>57</v>
      </c>
      <c r="G1473" s="20" t="s">
        <v>55</v>
      </c>
      <c r="H1473" s="20" t="s">
        <v>56</v>
      </c>
      <c r="I1473" s="20" t="s">
        <v>316</v>
      </c>
      <c r="J1473" s="16">
        <v>44791</v>
      </c>
      <c r="K1473" s="16">
        <v>44846</v>
      </c>
      <c r="L1473" s="17">
        <v>44858</v>
      </c>
      <c r="M1473" s="16">
        <v>44876</v>
      </c>
      <c r="N1473" s="18">
        <f t="shared" si="22"/>
        <v>31</v>
      </c>
      <c r="O1473" s="15" t="s">
        <v>2910</v>
      </c>
    </row>
    <row r="1474" spans="1:15" x14ac:dyDescent="0.3">
      <c r="A1474" s="14">
        <v>1473</v>
      </c>
      <c r="B1474" s="15" t="s">
        <v>2544</v>
      </c>
      <c r="C1474" s="15" t="s">
        <v>2924</v>
      </c>
      <c r="D1474" s="15" t="s">
        <v>2911</v>
      </c>
      <c r="E1474" s="15" t="s">
        <v>2909</v>
      </c>
      <c r="F1474" s="20" t="s">
        <v>56</v>
      </c>
      <c r="G1474" s="20"/>
      <c r="H1474" s="20"/>
      <c r="I1474" s="20" t="s">
        <v>194</v>
      </c>
      <c r="J1474" s="16">
        <v>44810</v>
      </c>
      <c r="K1474" s="16">
        <v>44860</v>
      </c>
      <c r="L1474" s="17">
        <v>44867</v>
      </c>
      <c r="M1474" s="16">
        <v>44869</v>
      </c>
      <c r="N1474" s="18">
        <f t="shared" ref="N1474:N1537" si="23">_xlfn.DAYS(M1474,K1474)+1</f>
        <v>10</v>
      </c>
      <c r="O1474" s="15" t="s">
        <v>2913</v>
      </c>
    </row>
    <row r="1475" spans="1:15" x14ac:dyDescent="0.3">
      <c r="A1475" s="14">
        <v>1474</v>
      </c>
      <c r="B1475" s="15" t="s">
        <v>2551</v>
      </c>
      <c r="C1475" s="15" t="s">
        <v>2924</v>
      </c>
      <c r="D1475" s="15" t="s">
        <v>2911</v>
      </c>
      <c r="E1475" s="15" t="s">
        <v>2909</v>
      </c>
      <c r="F1475" s="20" t="s">
        <v>57</v>
      </c>
      <c r="G1475" s="20" t="s">
        <v>55</v>
      </c>
      <c r="H1475" s="20" t="s">
        <v>56</v>
      </c>
      <c r="I1475" s="20" t="s">
        <v>158</v>
      </c>
      <c r="J1475" s="16">
        <v>44823</v>
      </c>
      <c r="K1475" s="16">
        <v>44846</v>
      </c>
      <c r="L1475" s="17">
        <v>44858</v>
      </c>
      <c r="M1475" s="16">
        <v>44876</v>
      </c>
      <c r="N1475" s="18">
        <f t="shared" si="23"/>
        <v>31</v>
      </c>
      <c r="O1475" s="15" t="s">
        <v>2910</v>
      </c>
    </row>
    <row r="1476" spans="1:15" x14ac:dyDescent="0.3">
      <c r="A1476" s="14">
        <v>1475</v>
      </c>
      <c r="B1476" s="15" t="s">
        <v>2552</v>
      </c>
      <c r="C1476" s="15" t="s">
        <v>2924</v>
      </c>
      <c r="D1476" s="15" t="s">
        <v>2911</v>
      </c>
      <c r="E1476" s="15" t="s">
        <v>2909</v>
      </c>
      <c r="F1476" s="20" t="s">
        <v>57</v>
      </c>
      <c r="G1476" s="20" t="s">
        <v>55</v>
      </c>
      <c r="H1476" s="20" t="s">
        <v>56</v>
      </c>
      <c r="I1476" s="20" t="s">
        <v>154</v>
      </c>
      <c r="J1476" s="16">
        <v>44823</v>
      </c>
      <c r="K1476" s="16">
        <v>44846</v>
      </c>
      <c r="L1476" s="17">
        <v>44858</v>
      </c>
      <c r="M1476" s="16">
        <v>44888</v>
      </c>
      <c r="N1476" s="18">
        <f t="shared" si="23"/>
        <v>43</v>
      </c>
      <c r="O1476" s="15" t="s">
        <v>2910</v>
      </c>
    </row>
    <row r="1477" spans="1:15" x14ac:dyDescent="0.3">
      <c r="A1477" s="14">
        <v>1476</v>
      </c>
      <c r="B1477" s="15" t="s">
        <v>2554</v>
      </c>
      <c r="C1477" s="15" t="s">
        <v>2924</v>
      </c>
      <c r="D1477" s="15" t="s">
        <v>2911</v>
      </c>
      <c r="E1477" s="15" t="s">
        <v>2914</v>
      </c>
      <c r="F1477" s="20" t="s">
        <v>127</v>
      </c>
      <c r="G1477" s="20" t="s">
        <v>129</v>
      </c>
      <c r="H1477" s="20" t="s">
        <v>79</v>
      </c>
      <c r="I1477" s="20" t="s">
        <v>196</v>
      </c>
      <c r="J1477" s="16">
        <v>44756</v>
      </c>
      <c r="K1477" s="16">
        <v>44805</v>
      </c>
      <c r="L1477" s="17">
        <v>44824</v>
      </c>
      <c r="M1477" s="16">
        <v>44872</v>
      </c>
      <c r="N1477" s="18">
        <f t="shared" si="23"/>
        <v>68</v>
      </c>
      <c r="O1477" s="15" t="s">
        <v>2910</v>
      </c>
    </row>
    <row r="1478" spans="1:15" x14ac:dyDescent="0.3">
      <c r="A1478" s="14">
        <v>1477</v>
      </c>
      <c r="B1478" s="15" t="s">
        <v>2555</v>
      </c>
      <c r="C1478" s="15" t="s">
        <v>2924</v>
      </c>
      <c r="D1478" s="15" t="s">
        <v>2911</v>
      </c>
      <c r="E1478" s="15" t="s">
        <v>2914</v>
      </c>
      <c r="F1478" s="20" t="s">
        <v>133</v>
      </c>
      <c r="G1478" s="20" t="s">
        <v>56</v>
      </c>
      <c r="H1478" s="20" t="s">
        <v>79</v>
      </c>
      <c r="I1478" s="20" t="s">
        <v>139</v>
      </c>
      <c r="J1478" s="16">
        <v>44757</v>
      </c>
      <c r="K1478" s="16">
        <v>44797</v>
      </c>
      <c r="L1478" s="17">
        <v>44825</v>
      </c>
      <c r="M1478" s="16">
        <v>44876</v>
      </c>
      <c r="N1478" s="18">
        <f t="shared" si="23"/>
        <v>80</v>
      </c>
      <c r="O1478" s="15" t="s">
        <v>2910</v>
      </c>
    </row>
    <row r="1479" spans="1:15" x14ac:dyDescent="0.3">
      <c r="A1479" s="14">
        <v>1478</v>
      </c>
      <c r="B1479" s="15" t="s">
        <v>2558</v>
      </c>
      <c r="C1479" s="15" t="s">
        <v>2924</v>
      </c>
      <c r="D1479" s="15" t="s">
        <v>2911</v>
      </c>
      <c r="E1479" s="15" t="s">
        <v>2909</v>
      </c>
      <c r="F1479" s="20" t="s">
        <v>99</v>
      </c>
      <c r="G1479" s="20" t="s">
        <v>98</v>
      </c>
      <c r="H1479" s="20" t="s">
        <v>92</v>
      </c>
      <c r="I1479" s="20" t="s">
        <v>186</v>
      </c>
      <c r="J1479" s="16">
        <v>44753</v>
      </c>
      <c r="K1479" s="16">
        <v>44797</v>
      </c>
      <c r="L1479" s="17">
        <v>44840</v>
      </c>
      <c r="M1479" s="16">
        <v>44887</v>
      </c>
      <c r="N1479" s="18">
        <f t="shared" si="23"/>
        <v>91</v>
      </c>
      <c r="O1479" s="15" t="s">
        <v>2910</v>
      </c>
    </row>
    <row r="1480" spans="1:15" x14ac:dyDescent="0.3">
      <c r="A1480" s="14">
        <v>1479</v>
      </c>
      <c r="B1480" s="15" t="s">
        <v>2578</v>
      </c>
      <c r="C1480" s="15" t="s">
        <v>2924</v>
      </c>
      <c r="D1480" s="15" t="s">
        <v>2911</v>
      </c>
      <c r="E1480" s="15" t="s">
        <v>2909</v>
      </c>
      <c r="F1480" s="20" t="s">
        <v>127</v>
      </c>
      <c r="G1480" s="20" t="s">
        <v>56</v>
      </c>
      <c r="H1480" s="20" t="s">
        <v>129</v>
      </c>
      <c r="I1480" s="20" t="s">
        <v>147</v>
      </c>
      <c r="J1480" s="16">
        <v>44739</v>
      </c>
      <c r="K1480" s="16">
        <v>44781</v>
      </c>
      <c r="L1480" s="17">
        <v>44802</v>
      </c>
      <c r="M1480" s="16">
        <v>44866</v>
      </c>
      <c r="N1480" s="18">
        <f t="shared" si="23"/>
        <v>86</v>
      </c>
      <c r="O1480" s="15" t="s">
        <v>2910</v>
      </c>
    </row>
    <row r="1481" spans="1:15" x14ac:dyDescent="0.3">
      <c r="A1481" s="14">
        <v>1480</v>
      </c>
      <c r="B1481" s="15" t="s">
        <v>2587</v>
      </c>
      <c r="C1481" s="15" t="s">
        <v>2924</v>
      </c>
      <c r="D1481" s="15" t="s">
        <v>2911</v>
      </c>
      <c r="E1481" s="15" t="s">
        <v>2909</v>
      </c>
      <c r="F1481" s="20" t="s">
        <v>99</v>
      </c>
      <c r="G1481" s="20" t="s">
        <v>98</v>
      </c>
      <c r="H1481" s="20" t="s">
        <v>92</v>
      </c>
      <c r="I1481" s="20" t="s">
        <v>192</v>
      </c>
      <c r="J1481" s="16">
        <v>44650</v>
      </c>
      <c r="K1481" s="16">
        <v>44777</v>
      </c>
      <c r="L1481" s="17">
        <v>44854</v>
      </c>
      <c r="M1481" s="16">
        <v>44872</v>
      </c>
      <c r="N1481" s="18">
        <f t="shared" si="23"/>
        <v>96</v>
      </c>
      <c r="O1481" s="15" t="s">
        <v>2910</v>
      </c>
    </row>
    <row r="1482" spans="1:15" x14ac:dyDescent="0.3">
      <c r="A1482" s="14">
        <v>1481</v>
      </c>
      <c r="B1482" s="15" t="s">
        <v>2593</v>
      </c>
      <c r="C1482" s="15" t="s">
        <v>2924</v>
      </c>
      <c r="D1482" s="15" t="s">
        <v>2911</v>
      </c>
      <c r="E1482" s="15" t="s">
        <v>2909</v>
      </c>
      <c r="F1482" s="20" t="s">
        <v>85</v>
      </c>
      <c r="G1482" s="20" t="s">
        <v>92</v>
      </c>
      <c r="H1482" s="20" t="s">
        <v>93</v>
      </c>
      <c r="I1482" s="20" t="s">
        <v>94</v>
      </c>
      <c r="J1482" s="16">
        <v>44740</v>
      </c>
      <c r="K1482" s="16">
        <v>44781</v>
      </c>
      <c r="L1482" s="17">
        <v>44789</v>
      </c>
      <c r="M1482" s="16">
        <v>44869</v>
      </c>
      <c r="N1482" s="18">
        <f t="shared" si="23"/>
        <v>89</v>
      </c>
      <c r="O1482" s="15" t="s">
        <v>2910</v>
      </c>
    </row>
    <row r="1483" spans="1:15" x14ac:dyDescent="0.3">
      <c r="A1483" s="14">
        <v>1482</v>
      </c>
      <c r="B1483" s="15" t="s">
        <v>2594</v>
      </c>
      <c r="C1483" s="15" t="s">
        <v>2924</v>
      </c>
      <c r="D1483" s="15" t="s">
        <v>2911</v>
      </c>
      <c r="E1483" s="15" t="s">
        <v>2909</v>
      </c>
      <c r="F1483" s="20" t="s">
        <v>85</v>
      </c>
      <c r="G1483" s="20" t="s">
        <v>92</v>
      </c>
      <c r="H1483" s="20" t="s">
        <v>93</v>
      </c>
      <c r="I1483" s="20" t="s">
        <v>96</v>
      </c>
      <c r="J1483" s="16">
        <v>44740</v>
      </c>
      <c r="K1483" s="16">
        <v>44781</v>
      </c>
      <c r="L1483" s="17">
        <v>44789</v>
      </c>
      <c r="M1483" s="16">
        <v>44872</v>
      </c>
      <c r="N1483" s="18">
        <f t="shared" si="23"/>
        <v>92</v>
      </c>
      <c r="O1483" s="15" t="s">
        <v>2910</v>
      </c>
    </row>
    <row r="1484" spans="1:15" x14ac:dyDescent="0.3">
      <c r="A1484" s="14">
        <v>1483</v>
      </c>
      <c r="B1484" s="15" t="s">
        <v>2595</v>
      </c>
      <c r="C1484" s="15" t="s">
        <v>2924</v>
      </c>
      <c r="D1484" s="15" t="s">
        <v>2911</v>
      </c>
      <c r="E1484" s="15" t="s">
        <v>2909</v>
      </c>
      <c r="F1484" s="20" t="s">
        <v>127</v>
      </c>
      <c r="G1484" s="20" t="s">
        <v>56</v>
      </c>
      <c r="H1484" s="20" t="s">
        <v>129</v>
      </c>
      <c r="I1484" s="20" t="s">
        <v>147</v>
      </c>
      <c r="J1484" s="16">
        <v>44740</v>
      </c>
      <c r="K1484" s="16">
        <v>44810</v>
      </c>
      <c r="L1484" s="17">
        <v>44826</v>
      </c>
      <c r="M1484" s="16">
        <v>44887</v>
      </c>
      <c r="N1484" s="18">
        <f t="shared" si="23"/>
        <v>78</v>
      </c>
      <c r="O1484" s="15" t="s">
        <v>2910</v>
      </c>
    </row>
    <row r="1485" spans="1:15" x14ac:dyDescent="0.3">
      <c r="A1485" s="14">
        <v>1484</v>
      </c>
      <c r="B1485" s="15" t="s">
        <v>2596</v>
      </c>
      <c r="C1485" s="15" t="s">
        <v>2924</v>
      </c>
      <c r="D1485" s="15" t="s">
        <v>2911</v>
      </c>
      <c r="E1485" s="15" t="s">
        <v>2909</v>
      </c>
      <c r="F1485" s="20" t="s">
        <v>99</v>
      </c>
      <c r="G1485" s="20" t="s">
        <v>98</v>
      </c>
      <c r="H1485" s="20" t="s">
        <v>92</v>
      </c>
      <c r="I1485" s="20" t="s">
        <v>100</v>
      </c>
      <c r="J1485" s="16">
        <v>44740</v>
      </c>
      <c r="K1485" s="16">
        <v>44792</v>
      </c>
      <c r="L1485" s="17">
        <v>44840</v>
      </c>
      <c r="M1485" s="16">
        <v>44890</v>
      </c>
      <c r="N1485" s="18">
        <f t="shared" si="23"/>
        <v>99</v>
      </c>
      <c r="O1485" s="15" t="s">
        <v>2910</v>
      </c>
    </row>
    <row r="1486" spans="1:15" x14ac:dyDescent="0.3">
      <c r="A1486" s="14">
        <v>1485</v>
      </c>
      <c r="B1486" s="15" t="s">
        <v>2597</v>
      </c>
      <c r="C1486" s="15" t="s">
        <v>2924</v>
      </c>
      <c r="D1486" s="15" t="s">
        <v>2911</v>
      </c>
      <c r="E1486" s="15" t="s">
        <v>2909</v>
      </c>
      <c r="F1486" s="20" t="s">
        <v>99</v>
      </c>
      <c r="G1486" s="20" t="s">
        <v>98</v>
      </c>
      <c r="H1486" s="20" t="s">
        <v>92</v>
      </c>
      <c r="I1486" s="20" t="s">
        <v>100</v>
      </c>
      <c r="J1486" s="16">
        <v>44753</v>
      </c>
      <c r="K1486" s="16">
        <v>44781</v>
      </c>
      <c r="L1486" s="17">
        <v>44805</v>
      </c>
      <c r="M1486" s="16">
        <v>44887</v>
      </c>
      <c r="N1486" s="18">
        <f t="shared" si="23"/>
        <v>107</v>
      </c>
      <c r="O1486" s="15" t="s">
        <v>2910</v>
      </c>
    </row>
    <row r="1487" spans="1:15" x14ac:dyDescent="0.3">
      <c r="A1487" s="14">
        <v>1486</v>
      </c>
      <c r="B1487" s="15" t="s">
        <v>2601</v>
      </c>
      <c r="C1487" s="15" t="s">
        <v>2924</v>
      </c>
      <c r="D1487" s="15" t="s">
        <v>2911</v>
      </c>
      <c r="E1487" s="15" t="s">
        <v>2909</v>
      </c>
      <c r="F1487" s="20" t="s">
        <v>133</v>
      </c>
      <c r="G1487" s="20" t="s">
        <v>93</v>
      </c>
      <c r="H1487" s="20" t="s">
        <v>98</v>
      </c>
      <c r="I1487" s="20" t="s">
        <v>911</v>
      </c>
      <c r="J1487" s="16">
        <v>44739</v>
      </c>
      <c r="K1487" s="16">
        <v>44771</v>
      </c>
      <c r="L1487" s="17">
        <v>44777</v>
      </c>
      <c r="M1487" s="16">
        <v>44866</v>
      </c>
      <c r="N1487" s="18">
        <f t="shared" si="23"/>
        <v>96</v>
      </c>
      <c r="O1487" s="15" t="s">
        <v>2910</v>
      </c>
    </row>
    <row r="1488" spans="1:15" x14ac:dyDescent="0.3">
      <c r="A1488" s="14">
        <v>1487</v>
      </c>
      <c r="B1488" s="15" t="s">
        <v>2609</v>
      </c>
      <c r="C1488" s="15" t="s">
        <v>2924</v>
      </c>
      <c r="D1488" s="15" t="s">
        <v>2911</v>
      </c>
      <c r="E1488" s="15" t="s">
        <v>2909</v>
      </c>
      <c r="F1488" s="20" t="s">
        <v>80</v>
      </c>
      <c r="G1488" s="20" t="s">
        <v>55</v>
      </c>
      <c r="H1488" s="20" t="s">
        <v>141</v>
      </c>
      <c r="I1488" s="20" t="s">
        <v>115</v>
      </c>
      <c r="J1488" s="16">
        <v>44753</v>
      </c>
      <c r="K1488" s="16">
        <v>44781</v>
      </c>
      <c r="L1488" s="17">
        <v>44797</v>
      </c>
      <c r="M1488" s="16">
        <v>44872</v>
      </c>
      <c r="N1488" s="18">
        <f t="shared" si="23"/>
        <v>92</v>
      </c>
      <c r="O1488" s="15" t="s">
        <v>2910</v>
      </c>
    </row>
    <row r="1489" spans="1:15" x14ac:dyDescent="0.3">
      <c r="A1489" s="14">
        <v>1488</v>
      </c>
      <c r="B1489" s="15" t="s">
        <v>2610</v>
      </c>
      <c r="C1489" s="15" t="s">
        <v>2924</v>
      </c>
      <c r="D1489" s="15" t="s">
        <v>2911</v>
      </c>
      <c r="E1489" s="15" t="s">
        <v>2909</v>
      </c>
      <c r="F1489" s="20" t="s">
        <v>80</v>
      </c>
      <c r="G1489" s="20" t="s">
        <v>55</v>
      </c>
      <c r="H1489" s="20" t="s">
        <v>141</v>
      </c>
      <c r="I1489" s="20" t="s">
        <v>115</v>
      </c>
      <c r="J1489" s="16">
        <v>44753</v>
      </c>
      <c r="K1489" s="16">
        <v>44781</v>
      </c>
      <c r="L1489" s="17">
        <v>44797</v>
      </c>
      <c r="M1489" s="16">
        <v>44872</v>
      </c>
      <c r="N1489" s="18">
        <f t="shared" si="23"/>
        <v>92</v>
      </c>
      <c r="O1489" s="15" t="s">
        <v>2910</v>
      </c>
    </row>
    <row r="1490" spans="1:15" x14ac:dyDescent="0.3">
      <c r="A1490" s="14">
        <v>1489</v>
      </c>
      <c r="B1490" s="15" t="s">
        <v>2611</v>
      </c>
      <c r="C1490" s="15" t="s">
        <v>2924</v>
      </c>
      <c r="D1490" s="15" t="s">
        <v>2911</v>
      </c>
      <c r="E1490" s="15" t="s">
        <v>2909</v>
      </c>
      <c r="F1490" s="20" t="s">
        <v>80</v>
      </c>
      <c r="G1490" s="20" t="s">
        <v>55</v>
      </c>
      <c r="H1490" s="20" t="s">
        <v>141</v>
      </c>
      <c r="I1490" s="20" t="s">
        <v>115</v>
      </c>
      <c r="J1490" s="16">
        <v>44753</v>
      </c>
      <c r="K1490" s="16">
        <v>44781</v>
      </c>
      <c r="L1490" s="17">
        <v>44804</v>
      </c>
      <c r="M1490" s="16">
        <v>44872</v>
      </c>
      <c r="N1490" s="18">
        <f t="shared" si="23"/>
        <v>92</v>
      </c>
      <c r="O1490" s="15" t="s">
        <v>2910</v>
      </c>
    </row>
    <row r="1491" spans="1:15" x14ac:dyDescent="0.3">
      <c r="A1491" s="14">
        <v>1490</v>
      </c>
      <c r="B1491" s="15" t="s">
        <v>2612</v>
      </c>
      <c r="C1491" s="15" t="s">
        <v>2924</v>
      </c>
      <c r="D1491" s="15" t="s">
        <v>2911</v>
      </c>
      <c r="E1491" s="15" t="s">
        <v>2909</v>
      </c>
      <c r="F1491" s="20" t="s">
        <v>80</v>
      </c>
      <c r="G1491" s="20" t="s">
        <v>55</v>
      </c>
      <c r="H1491" s="20" t="s">
        <v>141</v>
      </c>
      <c r="I1491" s="20" t="s">
        <v>271</v>
      </c>
      <c r="J1491" s="16">
        <v>44753</v>
      </c>
      <c r="K1491" s="16">
        <v>44781</v>
      </c>
      <c r="L1491" s="17">
        <v>44804</v>
      </c>
      <c r="M1491" s="16">
        <v>44867</v>
      </c>
      <c r="N1491" s="18">
        <f t="shared" si="23"/>
        <v>87</v>
      </c>
      <c r="O1491" s="15" t="s">
        <v>2910</v>
      </c>
    </row>
    <row r="1492" spans="1:15" x14ac:dyDescent="0.3">
      <c r="A1492" s="14">
        <v>1491</v>
      </c>
      <c r="B1492" s="15" t="s">
        <v>2613</v>
      </c>
      <c r="C1492" s="15" t="s">
        <v>2924</v>
      </c>
      <c r="D1492" s="15" t="s">
        <v>2911</v>
      </c>
      <c r="E1492" s="15" t="s">
        <v>2909</v>
      </c>
      <c r="F1492" s="20" t="s">
        <v>99</v>
      </c>
      <c r="G1492" s="20" t="s">
        <v>98</v>
      </c>
      <c r="H1492" s="20" t="s">
        <v>92</v>
      </c>
      <c r="I1492" s="20" t="s">
        <v>100</v>
      </c>
      <c r="J1492" s="16">
        <v>44753</v>
      </c>
      <c r="K1492" s="16">
        <v>44792</v>
      </c>
      <c r="L1492" s="17">
        <v>44840</v>
      </c>
      <c r="M1492" s="16">
        <v>44890</v>
      </c>
      <c r="N1492" s="18">
        <f t="shared" si="23"/>
        <v>99</v>
      </c>
      <c r="O1492" s="15" t="s">
        <v>2910</v>
      </c>
    </row>
    <row r="1493" spans="1:15" x14ac:dyDescent="0.3">
      <c r="A1493" s="14">
        <v>1492</v>
      </c>
      <c r="B1493" s="15" t="s">
        <v>2614</v>
      </c>
      <c r="C1493" s="15" t="s">
        <v>2924</v>
      </c>
      <c r="D1493" s="15" t="s">
        <v>2911</v>
      </c>
      <c r="E1493" s="15" t="s">
        <v>2909</v>
      </c>
      <c r="F1493" s="20" t="s">
        <v>80</v>
      </c>
      <c r="G1493" s="20" t="s">
        <v>55</v>
      </c>
      <c r="H1493" s="20" t="s">
        <v>141</v>
      </c>
      <c r="I1493" s="20" t="s">
        <v>271</v>
      </c>
      <c r="J1493" s="16">
        <v>44753</v>
      </c>
      <c r="K1493" s="16">
        <v>44781</v>
      </c>
      <c r="L1493" s="17">
        <v>44797</v>
      </c>
      <c r="M1493" s="16">
        <v>44876</v>
      </c>
      <c r="N1493" s="18">
        <f t="shared" si="23"/>
        <v>96</v>
      </c>
      <c r="O1493" s="15" t="s">
        <v>2910</v>
      </c>
    </row>
    <row r="1494" spans="1:15" x14ac:dyDescent="0.3">
      <c r="A1494" s="14">
        <v>1493</v>
      </c>
      <c r="B1494" s="15" t="s">
        <v>2615</v>
      </c>
      <c r="C1494" s="15" t="s">
        <v>2924</v>
      </c>
      <c r="D1494" s="15" t="s">
        <v>2911</v>
      </c>
      <c r="E1494" s="15" t="s">
        <v>2909</v>
      </c>
      <c r="F1494" s="20" t="s">
        <v>99</v>
      </c>
      <c r="G1494" s="20" t="s">
        <v>98</v>
      </c>
      <c r="H1494" s="20" t="s">
        <v>92</v>
      </c>
      <c r="I1494" s="20" t="s">
        <v>100</v>
      </c>
      <c r="J1494" s="16">
        <v>44753</v>
      </c>
      <c r="K1494" s="16">
        <v>44784</v>
      </c>
      <c r="L1494" s="17">
        <v>44833</v>
      </c>
      <c r="M1494" s="16">
        <v>44890</v>
      </c>
      <c r="N1494" s="18">
        <f t="shared" si="23"/>
        <v>107</v>
      </c>
      <c r="O1494" s="15" t="s">
        <v>2910</v>
      </c>
    </row>
    <row r="1495" spans="1:15" x14ac:dyDescent="0.3">
      <c r="A1495" s="14">
        <v>1494</v>
      </c>
      <c r="B1495" s="15" t="s">
        <v>2616</v>
      </c>
      <c r="C1495" s="15" t="s">
        <v>2924</v>
      </c>
      <c r="D1495" s="15" t="s">
        <v>2911</v>
      </c>
      <c r="E1495" s="15" t="s">
        <v>2909</v>
      </c>
      <c r="F1495" s="20" t="s">
        <v>99</v>
      </c>
      <c r="G1495" s="20" t="s">
        <v>98</v>
      </c>
      <c r="H1495" s="20" t="s">
        <v>92</v>
      </c>
      <c r="I1495" s="20" t="s">
        <v>100</v>
      </c>
      <c r="J1495" s="16">
        <v>44753</v>
      </c>
      <c r="K1495" s="16">
        <v>44784</v>
      </c>
      <c r="L1495" s="17">
        <v>44840</v>
      </c>
      <c r="M1495" s="16">
        <v>44890</v>
      </c>
      <c r="N1495" s="18">
        <f t="shared" si="23"/>
        <v>107</v>
      </c>
      <c r="O1495" s="15" t="s">
        <v>2910</v>
      </c>
    </row>
    <row r="1496" spans="1:15" x14ac:dyDescent="0.3">
      <c r="A1496" s="14">
        <v>1495</v>
      </c>
      <c r="B1496" s="15" t="s">
        <v>2617</v>
      </c>
      <c r="C1496" s="15" t="s">
        <v>2924</v>
      </c>
      <c r="D1496" s="15" t="s">
        <v>2911</v>
      </c>
      <c r="E1496" s="15" t="s">
        <v>2909</v>
      </c>
      <c r="F1496" s="20" t="s">
        <v>80</v>
      </c>
      <c r="G1496" s="20" t="s">
        <v>55</v>
      </c>
      <c r="H1496" s="20" t="s">
        <v>141</v>
      </c>
      <c r="I1496" s="20" t="s">
        <v>154</v>
      </c>
      <c r="J1496" s="16">
        <v>44753</v>
      </c>
      <c r="K1496" s="16">
        <v>44781</v>
      </c>
      <c r="L1496" s="17">
        <v>44804</v>
      </c>
      <c r="M1496" s="16">
        <v>44869</v>
      </c>
      <c r="N1496" s="18">
        <f t="shared" si="23"/>
        <v>89</v>
      </c>
      <c r="O1496" s="15" t="s">
        <v>2910</v>
      </c>
    </row>
    <row r="1497" spans="1:15" x14ac:dyDescent="0.3">
      <c r="A1497" s="14">
        <v>1496</v>
      </c>
      <c r="B1497" s="15" t="s">
        <v>2618</v>
      </c>
      <c r="C1497" s="15" t="s">
        <v>2924</v>
      </c>
      <c r="D1497" s="15" t="s">
        <v>2911</v>
      </c>
      <c r="E1497" s="15" t="s">
        <v>2909</v>
      </c>
      <c r="F1497" s="20" t="s">
        <v>52</v>
      </c>
      <c r="G1497" s="20" t="s">
        <v>50</v>
      </c>
      <c r="H1497" s="20" t="s">
        <v>51</v>
      </c>
      <c r="I1497" s="20" t="s">
        <v>53</v>
      </c>
      <c r="J1497" s="16">
        <v>44753</v>
      </c>
      <c r="K1497" s="16">
        <v>44782</v>
      </c>
      <c r="L1497" s="17">
        <v>44812</v>
      </c>
      <c r="M1497" s="16">
        <v>44869</v>
      </c>
      <c r="N1497" s="18">
        <f t="shared" si="23"/>
        <v>88</v>
      </c>
      <c r="O1497" s="15" t="s">
        <v>2910</v>
      </c>
    </row>
    <row r="1498" spans="1:15" x14ac:dyDescent="0.3">
      <c r="A1498" s="14">
        <v>1497</v>
      </c>
      <c r="B1498" s="15" t="s">
        <v>2625</v>
      </c>
      <c r="C1498" s="15" t="s">
        <v>2924</v>
      </c>
      <c r="D1498" s="15" t="s">
        <v>2911</v>
      </c>
      <c r="E1498" s="15" t="s">
        <v>2909</v>
      </c>
      <c r="F1498" s="20" t="s">
        <v>141</v>
      </c>
      <c r="G1498" s="20"/>
      <c r="H1498" s="20"/>
      <c r="I1498" s="20" t="s">
        <v>115</v>
      </c>
      <c r="J1498" s="16">
        <v>44820</v>
      </c>
      <c r="K1498" s="16">
        <v>44846</v>
      </c>
      <c r="L1498" s="17">
        <v>44874</v>
      </c>
      <c r="M1498" s="16">
        <v>44883</v>
      </c>
      <c r="N1498" s="18">
        <f t="shared" si="23"/>
        <v>38</v>
      </c>
      <c r="O1498" s="15" t="s">
        <v>2913</v>
      </c>
    </row>
    <row r="1499" spans="1:15" x14ac:dyDescent="0.3">
      <c r="A1499" s="14">
        <v>1498</v>
      </c>
      <c r="B1499" s="15" t="s">
        <v>2640</v>
      </c>
      <c r="C1499" s="15" t="s">
        <v>2924</v>
      </c>
      <c r="D1499" s="15" t="s">
        <v>2911</v>
      </c>
      <c r="E1499" s="15" t="s">
        <v>2909</v>
      </c>
      <c r="F1499" s="20" t="s">
        <v>57</v>
      </c>
      <c r="G1499" s="20" t="s">
        <v>55</v>
      </c>
      <c r="H1499" s="20" t="s">
        <v>56</v>
      </c>
      <c r="I1499" s="20" t="s">
        <v>217</v>
      </c>
      <c r="J1499" s="16">
        <v>44824</v>
      </c>
      <c r="K1499" s="16">
        <v>44846</v>
      </c>
      <c r="L1499" s="17">
        <v>44858</v>
      </c>
      <c r="M1499" s="16">
        <v>44883</v>
      </c>
      <c r="N1499" s="18">
        <f t="shared" si="23"/>
        <v>38</v>
      </c>
      <c r="O1499" s="15" t="s">
        <v>2910</v>
      </c>
    </row>
    <row r="1500" spans="1:15" x14ac:dyDescent="0.3">
      <c r="A1500" s="14">
        <v>1499</v>
      </c>
      <c r="B1500" s="15" t="s">
        <v>2642</v>
      </c>
      <c r="C1500" s="15" t="s">
        <v>2924</v>
      </c>
      <c r="D1500" s="15" t="s">
        <v>2911</v>
      </c>
      <c r="E1500" s="15" t="s">
        <v>2909</v>
      </c>
      <c r="F1500" s="20" t="s">
        <v>52</v>
      </c>
      <c r="G1500" s="20" t="s">
        <v>50</v>
      </c>
      <c r="H1500" s="20" t="s">
        <v>51</v>
      </c>
      <c r="I1500" s="20" t="s">
        <v>53</v>
      </c>
      <c r="J1500" s="16">
        <v>44753</v>
      </c>
      <c r="K1500" s="16">
        <v>44784</v>
      </c>
      <c r="L1500" s="17">
        <v>44818</v>
      </c>
      <c r="M1500" s="16">
        <v>44869</v>
      </c>
      <c r="N1500" s="18">
        <f t="shared" si="23"/>
        <v>86</v>
      </c>
      <c r="O1500" s="15" t="s">
        <v>2910</v>
      </c>
    </row>
    <row r="1501" spans="1:15" x14ac:dyDescent="0.3">
      <c r="A1501" s="14">
        <v>1500</v>
      </c>
      <c r="B1501" s="15" t="s">
        <v>2644</v>
      </c>
      <c r="C1501" s="15" t="s">
        <v>2924</v>
      </c>
      <c r="D1501" s="15" t="s">
        <v>2911</v>
      </c>
      <c r="E1501" s="15" t="s">
        <v>2909</v>
      </c>
      <c r="F1501" s="20" t="s">
        <v>52</v>
      </c>
      <c r="G1501" s="20" t="s">
        <v>50</v>
      </c>
      <c r="H1501" s="20" t="s">
        <v>51</v>
      </c>
      <c r="I1501" s="20" t="s">
        <v>183</v>
      </c>
      <c r="J1501" s="16">
        <v>44753</v>
      </c>
      <c r="K1501" s="16">
        <v>44795</v>
      </c>
      <c r="L1501" s="17">
        <v>44818</v>
      </c>
      <c r="M1501" s="16">
        <v>44890</v>
      </c>
      <c r="N1501" s="18">
        <f t="shared" si="23"/>
        <v>96</v>
      </c>
      <c r="O1501" s="15" t="s">
        <v>2910</v>
      </c>
    </row>
    <row r="1502" spans="1:15" x14ac:dyDescent="0.3">
      <c r="A1502" s="14">
        <v>1501</v>
      </c>
      <c r="B1502" s="15" t="s">
        <v>2648</v>
      </c>
      <c r="C1502" s="15" t="s">
        <v>2924</v>
      </c>
      <c r="D1502" s="15" t="s">
        <v>2911</v>
      </c>
      <c r="E1502" s="15" t="s">
        <v>2909</v>
      </c>
      <c r="F1502" s="20" t="s">
        <v>99</v>
      </c>
      <c r="G1502" s="20" t="s">
        <v>98</v>
      </c>
      <c r="H1502" s="20" t="s">
        <v>92</v>
      </c>
      <c r="I1502" s="20" t="s">
        <v>156</v>
      </c>
      <c r="J1502" s="16">
        <v>44753</v>
      </c>
      <c r="K1502" s="16">
        <v>44784</v>
      </c>
      <c r="L1502" s="17">
        <v>44833</v>
      </c>
      <c r="M1502" s="16">
        <v>44886</v>
      </c>
      <c r="N1502" s="18">
        <f t="shared" si="23"/>
        <v>103</v>
      </c>
      <c r="O1502" s="15" t="s">
        <v>2910</v>
      </c>
    </row>
    <row r="1503" spans="1:15" x14ac:dyDescent="0.3">
      <c r="A1503" s="14">
        <v>1502</v>
      </c>
      <c r="B1503" s="15" t="s">
        <v>2650</v>
      </c>
      <c r="C1503" s="15" t="s">
        <v>2924</v>
      </c>
      <c r="D1503" s="15" t="s">
        <v>2911</v>
      </c>
      <c r="E1503" s="15" t="s">
        <v>2909</v>
      </c>
      <c r="F1503" s="20" t="s">
        <v>99</v>
      </c>
      <c r="G1503" s="20" t="s">
        <v>98</v>
      </c>
      <c r="H1503" s="20" t="s">
        <v>92</v>
      </c>
      <c r="I1503" s="20" t="s">
        <v>156</v>
      </c>
      <c r="J1503" s="16">
        <v>44753</v>
      </c>
      <c r="K1503" s="16">
        <v>44784</v>
      </c>
      <c r="L1503" s="17">
        <v>44833</v>
      </c>
      <c r="M1503" s="16">
        <v>44886</v>
      </c>
      <c r="N1503" s="18">
        <f t="shared" si="23"/>
        <v>103</v>
      </c>
      <c r="O1503" s="15" t="s">
        <v>2910</v>
      </c>
    </row>
    <row r="1504" spans="1:15" x14ac:dyDescent="0.3">
      <c r="A1504" s="14">
        <v>1503</v>
      </c>
      <c r="B1504" s="15" t="s">
        <v>2651</v>
      </c>
      <c r="C1504" s="15" t="s">
        <v>2924</v>
      </c>
      <c r="D1504" s="15" t="s">
        <v>2911</v>
      </c>
      <c r="E1504" s="15" t="s">
        <v>2909</v>
      </c>
      <c r="F1504" s="20" t="s">
        <v>99</v>
      </c>
      <c r="G1504" s="20" t="s">
        <v>98</v>
      </c>
      <c r="H1504" s="20" t="s">
        <v>92</v>
      </c>
      <c r="I1504" s="20" t="s">
        <v>150</v>
      </c>
      <c r="J1504" s="16">
        <v>44753</v>
      </c>
      <c r="K1504" s="16">
        <v>44784</v>
      </c>
      <c r="L1504" s="17">
        <v>44840</v>
      </c>
      <c r="M1504" s="16">
        <v>44886</v>
      </c>
      <c r="N1504" s="18">
        <f t="shared" si="23"/>
        <v>103</v>
      </c>
      <c r="O1504" s="15" t="s">
        <v>2910</v>
      </c>
    </row>
    <row r="1505" spans="1:15" x14ac:dyDescent="0.3">
      <c r="A1505" s="14">
        <v>1504</v>
      </c>
      <c r="B1505" s="15" t="s">
        <v>2653</v>
      </c>
      <c r="C1505" s="15" t="s">
        <v>2924</v>
      </c>
      <c r="D1505" s="15" t="s">
        <v>2911</v>
      </c>
      <c r="E1505" s="15" t="s">
        <v>2909</v>
      </c>
      <c r="F1505" s="20" t="s">
        <v>99</v>
      </c>
      <c r="G1505" s="20" t="s">
        <v>98</v>
      </c>
      <c r="H1505" s="20" t="s">
        <v>92</v>
      </c>
      <c r="I1505" s="20" t="s">
        <v>150</v>
      </c>
      <c r="J1505" s="16">
        <v>44753</v>
      </c>
      <c r="K1505" s="16">
        <v>44784</v>
      </c>
      <c r="L1505" s="17">
        <v>44833</v>
      </c>
      <c r="M1505" s="16">
        <v>44886</v>
      </c>
      <c r="N1505" s="18">
        <f t="shared" si="23"/>
        <v>103</v>
      </c>
      <c r="O1505" s="15" t="s">
        <v>2910</v>
      </c>
    </row>
    <row r="1506" spans="1:15" x14ac:dyDescent="0.3">
      <c r="A1506" s="14">
        <v>1505</v>
      </c>
      <c r="B1506" s="15" t="s">
        <v>2654</v>
      </c>
      <c r="C1506" s="15" t="s">
        <v>2924</v>
      </c>
      <c r="D1506" s="15" t="s">
        <v>2911</v>
      </c>
      <c r="E1506" s="15" t="s">
        <v>2909</v>
      </c>
      <c r="F1506" s="20" t="s">
        <v>99</v>
      </c>
      <c r="G1506" s="20" t="s">
        <v>98</v>
      </c>
      <c r="H1506" s="20" t="s">
        <v>92</v>
      </c>
      <c r="I1506" s="20" t="s">
        <v>150</v>
      </c>
      <c r="J1506" s="16">
        <v>44753</v>
      </c>
      <c r="K1506" s="16">
        <v>44784</v>
      </c>
      <c r="L1506" s="17">
        <v>44840</v>
      </c>
      <c r="M1506" s="16">
        <v>44876</v>
      </c>
      <c r="N1506" s="18">
        <f t="shared" si="23"/>
        <v>93</v>
      </c>
      <c r="O1506" s="15" t="s">
        <v>2910</v>
      </c>
    </row>
    <row r="1507" spans="1:15" x14ac:dyDescent="0.3">
      <c r="A1507" s="14">
        <v>1506</v>
      </c>
      <c r="B1507" s="15" t="s">
        <v>2655</v>
      </c>
      <c r="C1507" s="15" t="s">
        <v>2924</v>
      </c>
      <c r="D1507" s="15" t="s">
        <v>2911</v>
      </c>
      <c r="E1507" s="15" t="s">
        <v>2909</v>
      </c>
      <c r="F1507" s="20" t="s">
        <v>133</v>
      </c>
      <c r="G1507" s="20" t="s">
        <v>93</v>
      </c>
      <c r="H1507" s="20" t="s">
        <v>98</v>
      </c>
      <c r="I1507" s="20" t="s">
        <v>190</v>
      </c>
      <c r="J1507" s="16">
        <v>44753</v>
      </c>
      <c r="K1507" s="16">
        <v>44784</v>
      </c>
      <c r="L1507" s="17">
        <v>44817</v>
      </c>
      <c r="M1507" s="16">
        <v>44869</v>
      </c>
      <c r="N1507" s="18">
        <f t="shared" si="23"/>
        <v>86</v>
      </c>
      <c r="O1507" s="15" t="s">
        <v>2910</v>
      </c>
    </row>
    <row r="1508" spans="1:15" x14ac:dyDescent="0.3">
      <c r="A1508" s="14">
        <v>1507</v>
      </c>
      <c r="B1508" s="15" t="s">
        <v>2656</v>
      </c>
      <c r="C1508" s="15" t="s">
        <v>2924</v>
      </c>
      <c r="D1508" s="15" t="s">
        <v>2911</v>
      </c>
      <c r="E1508" s="15" t="s">
        <v>2909</v>
      </c>
      <c r="F1508" s="20" t="s">
        <v>133</v>
      </c>
      <c r="G1508" s="20" t="s">
        <v>93</v>
      </c>
      <c r="H1508" s="20" t="s">
        <v>98</v>
      </c>
      <c r="I1508" s="20" t="s">
        <v>136</v>
      </c>
      <c r="J1508" s="16">
        <v>44753</v>
      </c>
      <c r="K1508" s="16">
        <v>44784</v>
      </c>
      <c r="L1508" s="17">
        <v>44817</v>
      </c>
      <c r="M1508" s="16">
        <v>44876</v>
      </c>
      <c r="N1508" s="18">
        <f t="shared" si="23"/>
        <v>93</v>
      </c>
      <c r="O1508" s="15" t="s">
        <v>2910</v>
      </c>
    </row>
    <row r="1509" spans="1:15" x14ac:dyDescent="0.3">
      <c r="A1509" s="14">
        <v>1508</v>
      </c>
      <c r="B1509" s="15" t="s">
        <v>2657</v>
      </c>
      <c r="C1509" s="15" t="s">
        <v>2924</v>
      </c>
      <c r="D1509" s="15" t="s">
        <v>2911</v>
      </c>
      <c r="E1509" s="15" t="s">
        <v>2909</v>
      </c>
      <c r="F1509" s="20" t="s">
        <v>133</v>
      </c>
      <c r="G1509" s="20" t="s">
        <v>93</v>
      </c>
      <c r="H1509" s="20" t="s">
        <v>98</v>
      </c>
      <c r="I1509" s="20" t="s">
        <v>139</v>
      </c>
      <c r="J1509" s="16">
        <v>44753</v>
      </c>
      <c r="K1509" s="16">
        <v>44784</v>
      </c>
      <c r="L1509" s="17">
        <v>44830</v>
      </c>
      <c r="M1509" s="16">
        <v>44869</v>
      </c>
      <c r="N1509" s="18">
        <f t="shared" si="23"/>
        <v>86</v>
      </c>
      <c r="O1509" s="15" t="s">
        <v>2910</v>
      </c>
    </row>
    <row r="1510" spans="1:15" x14ac:dyDescent="0.3">
      <c r="A1510" s="14">
        <v>1509</v>
      </c>
      <c r="B1510" s="15" t="s">
        <v>2663</v>
      </c>
      <c r="C1510" s="15" t="s">
        <v>2924</v>
      </c>
      <c r="D1510" s="15" t="s">
        <v>2911</v>
      </c>
      <c r="E1510" s="15" t="s">
        <v>2909</v>
      </c>
      <c r="F1510" s="20" t="s">
        <v>141</v>
      </c>
      <c r="G1510" s="20"/>
      <c r="H1510" s="20"/>
      <c r="I1510" s="20" t="s">
        <v>115</v>
      </c>
      <c r="J1510" s="16">
        <v>44781</v>
      </c>
      <c r="K1510" s="16">
        <v>44833</v>
      </c>
      <c r="L1510" s="17">
        <v>44860</v>
      </c>
      <c r="M1510" s="16">
        <v>44872</v>
      </c>
      <c r="N1510" s="18">
        <f t="shared" si="23"/>
        <v>40</v>
      </c>
      <c r="O1510" s="15" t="s">
        <v>2913</v>
      </c>
    </row>
    <row r="1511" spans="1:15" x14ac:dyDescent="0.3">
      <c r="A1511" s="14">
        <v>1510</v>
      </c>
      <c r="B1511" s="15" t="s">
        <v>2664</v>
      </c>
      <c r="C1511" s="15" t="s">
        <v>2924</v>
      </c>
      <c r="D1511" s="15" t="s">
        <v>2911</v>
      </c>
      <c r="E1511" s="15" t="s">
        <v>2909</v>
      </c>
      <c r="F1511" s="20" t="s">
        <v>85</v>
      </c>
      <c r="G1511" s="20" t="s">
        <v>92</v>
      </c>
      <c r="H1511" s="20" t="s">
        <v>93</v>
      </c>
      <c r="I1511" s="20" t="s">
        <v>160</v>
      </c>
      <c r="J1511" s="16">
        <v>44791</v>
      </c>
      <c r="K1511" s="16">
        <v>44833</v>
      </c>
      <c r="L1511" s="17">
        <v>44845</v>
      </c>
      <c r="M1511" s="16">
        <v>44883</v>
      </c>
      <c r="N1511" s="18">
        <f t="shared" si="23"/>
        <v>51</v>
      </c>
      <c r="O1511" s="15" t="s">
        <v>2910</v>
      </c>
    </row>
    <row r="1512" spans="1:15" x14ac:dyDescent="0.3">
      <c r="A1512" s="14">
        <v>1511</v>
      </c>
      <c r="B1512" s="15" t="s">
        <v>2665</v>
      </c>
      <c r="C1512" s="15" t="s">
        <v>2924</v>
      </c>
      <c r="D1512" s="15" t="s">
        <v>2911</v>
      </c>
      <c r="E1512" s="15" t="s">
        <v>2909</v>
      </c>
      <c r="F1512" s="20" t="s">
        <v>85</v>
      </c>
      <c r="G1512" s="20" t="s">
        <v>92</v>
      </c>
      <c r="H1512" s="20" t="s">
        <v>93</v>
      </c>
      <c r="I1512" s="20" t="s">
        <v>244</v>
      </c>
      <c r="J1512" s="16">
        <v>44789</v>
      </c>
      <c r="K1512" s="16">
        <v>44833</v>
      </c>
      <c r="L1512" s="17">
        <v>44845</v>
      </c>
      <c r="M1512" s="16">
        <v>44869</v>
      </c>
      <c r="N1512" s="18">
        <f t="shared" si="23"/>
        <v>37</v>
      </c>
      <c r="O1512" s="15" t="s">
        <v>2910</v>
      </c>
    </row>
    <row r="1513" spans="1:15" x14ac:dyDescent="0.3">
      <c r="A1513" s="14">
        <v>1512</v>
      </c>
      <c r="B1513" s="15" t="s">
        <v>2666</v>
      </c>
      <c r="C1513" s="15" t="s">
        <v>2924</v>
      </c>
      <c r="D1513" s="15" t="s">
        <v>2911</v>
      </c>
      <c r="E1513" s="15" t="s">
        <v>2909</v>
      </c>
      <c r="F1513" s="20" t="s">
        <v>85</v>
      </c>
      <c r="G1513" s="20" t="s">
        <v>92</v>
      </c>
      <c r="H1513" s="20" t="s">
        <v>93</v>
      </c>
      <c r="I1513" s="20" t="s">
        <v>244</v>
      </c>
      <c r="J1513" s="16">
        <v>44789</v>
      </c>
      <c r="K1513" s="16">
        <v>44837</v>
      </c>
      <c r="L1513" s="17">
        <v>44845</v>
      </c>
      <c r="M1513" s="16">
        <v>44883</v>
      </c>
      <c r="N1513" s="18">
        <f t="shared" si="23"/>
        <v>47</v>
      </c>
      <c r="O1513" s="15" t="s">
        <v>2910</v>
      </c>
    </row>
    <row r="1514" spans="1:15" x14ac:dyDescent="0.3">
      <c r="A1514" s="14">
        <v>1513</v>
      </c>
      <c r="B1514" s="15" t="s">
        <v>2667</v>
      </c>
      <c r="C1514" s="15" t="s">
        <v>2924</v>
      </c>
      <c r="D1514" s="15" t="s">
        <v>2911</v>
      </c>
      <c r="E1514" s="15" t="s">
        <v>2909</v>
      </c>
      <c r="F1514" s="20" t="s">
        <v>52</v>
      </c>
      <c r="G1514" s="20" t="s">
        <v>50</v>
      </c>
      <c r="H1514" s="20" t="s">
        <v>51</v>
      </c>
      <c r="I1514" s="20" t="s">
        <v>246</v>
      </c>
      <c r="J1514" s="16">
        <v>44803</v>
      </c>
      <c r="K1514" s="16">
        <v>44833</v>
      </c>
      <c r="L1514" s="17">
        <v>44840</v>
      </c>
      <c r="M1514" s="16">
        <v>44873</v>
      </c>
      <c r="N1514" s="18">
        <f t="shared" si="23"/>
        <v>41</v>
      </c>
      <c r="O1514" s="15" t="s">
        <v>2910</v>
      </c>
    </row>
    <row r="1515" spans="1:15" x14ac:dyDescent="0.3">
      <c r="A1515" s="14">
        <v>1514</v>
      </c>
      <c r="B1515" s="15" t="s">
        <v>2668</v>
      </c>
      <c r="C1515" s="15" t="s">
        <v>2924</v>
      </c>
      <c r="D1515" s="15" t="s">
        <v>2911</v>
      </c>
      <c r="E1515" s="15" t="s">
        <v>2909</v>
      </c>
      <c r="F1515" s="20" t="s">
        <v>57</v>
      </c>
      <c r="G1515" s="20" t="s">
        <v>55</v>
      </c>
      <c r="H1515" s="20" t="s">
        <v>56</v>
      </c>
      <c r="I1515" s="20" t="s">
        <v>58</v>
      </c>
      <c r="J1515" s="16">
        <v>44803</v>
      </c>
      <c r="K1515" s="16">
        <v>44833</v>
      </c>
      <c r="L1515" s="17">
        <v>44852</v>
      </c>
      <c r="M1515" s="16">
        <v>44890</v>
      </c>
      <c r="N1515" s="18">
        <f t="shared" si="23"/>
        <v>58</v>
      </c>
      <c r="O1515" s="15" t="s">
        <v>2910</v>
      </c>
    </row>
    <row r="1516" spans="1:15" x14ac:dyDescent="0.3">
      <c r="A1516" s="14">
        <v>1515</v>
      </c>
      <c r="B1516" s="15" t="s">
        <v>2696</v>
      </c>
      <c r="C1516" s="15" t="s">
        <v>2924</v>
      </c>
      <c r="D1516" s="15" t="s">
        <v>2911</v>
      </c>
      <c r="E1516" s="15" t="s">
        <v>2909</v>
      </c>
      <c r="F1516" s="20" t="s">
        <v>57</v>
      </c>
      <c r="G1516" s="20" t="s">
        <v>55</v>
      </c>
      <c r="H1516" s="20" t="s">
        <v>56</v>
      </c>
      <c r="I1516" s="20" t="s">
        <v>58</v>
      </c>
      <c r="J1516" s="16">
        <v>44792</v>
      </c>
      <c r="K1516" s="16">
        <v>44833</v>
      </c>
      <c r="L1516" s="17">
        <v>44852</v>
      </c>
      <c r="M1516" s="16">
        <v>44890</v>
      </c>
      <c r="N1516" s="18">
        <f t="shared" si="23"/>
        <v>58</v>
      </c>
      <c r="O1516" s="15" t="s">
        <v>2910</v>
      </c>
    </row>
    <row r="1517" spans="1:15" x14ac:dyDescent="0.3">
      <c r="A1517" s="14">
        <v>1516</v>
      </c>
      <c r="B1517" s="15" t="s">
        <v>2697</v>
      </c>
      <c r="C1517" s="15" t="s">
        <v>2924</v>
      </c>
      <c r="D1517" s="15" t="s">
        <v>2911</v>
      </c>
      <c r="E1517" s="15" t="s">
        <v>2909</v>
      </c>
      <c r="F1517" s="20" t="s">
        <v>80</v>
      </c>
      <c r="G1517" s="20" t="s">
        <v>55</v>
      </c>
      <c r="H1517" s="20" t="s">
        <v>141</v>
      </c>
      <c r="I1517" s="20" t="s">
        <v>217</v>
      </c>
      <c r="J1517" s="16">
        <v>44796</v>
      </c>
      <c r="K1517" s="16">
        <v>44833</v>
      </c>
      <c r="L1517" s="17">
        <v>44852</v>
      </c>
      <c r="M1517" s="16">
        <v>44883</v>
      </c>
      <c r="N1517" s="18">
        <f t="shared" si="23"/>
        <v>51</v>
      </c>
      <c r="O1517" s="15" t="s">
        <v>2910</v>
      </c>
    </row>
    <row r="1518" spans="1:15" x14ac:dyDescent="0.3">
      <c r="A1518" s="14">
        <v>1517</v>
      </c>
      <c r="B1518" s="15" t="s">
        <v>2698</v>
      </c>
      <c r="C1518" s="15" t="s">
        <v>2924</v>
      </c>
      <c r="D1518" s="15" t="s">
        <v>2911</v>
      </c>
      <c r="E1518" s="15" t="s">
        <v>2909</v>
      </c>
      <c r="F1518" s="20" t="s">
        <v>127</v>
      </c>
      <c r="G1518" s="20" t="s">
        <v>149</v>
      </c>
      <c r="H1518" s="20" t="s">
        <v>141</v>
      </c>
      <c r="I1518" s="20" t="s">
        <v>158</v>
      </c>
      <c r="J1518" s="16">
        <v>44797</v>
      </c>
      <c r="K1518" s="16">
        <v>44833</v>
      </c>
      <c r="L1518" s="17">
        <v>44847</v>
      </c>
      <c r="M1518" s="16">
        <v>44888</v>
      </c>
      <c r="N1518" s="18">
        <f t="shared" si="23"/>
        <v>56</v>
      </c>
      <c r="O1518" s="15" t="s">
        <v>2910</v>
      </c>
    </row>
    <row r="1519" spans="1:15" x14ac:dyDescent="0.3">
      <c r="A1519" s="14">
        <v>1518</v>
      </c>
      <c r="B1519" s="15" t="s">
        <v>2700</v>
      </c>
      <c r="C1519" s="15" t="s">
        <v>2924</v>
      </c>
      <c r="D1519" s="15" t="s">
        <v>2911</v>
      </c>
      <c r="E1519" s="15" t="s">
        <v>2909</v>
      </c>
      <c r="F1519" s="20" t="s">
        <v>85</v>
      </c>
      <c r="G1519" s="20" t="s">
        <v>92</v>
      </c>
      <c r="H1519" s="20" t="s">
        <v>93</v>
      </c>
      <c r="I1519" s="20" t="s">
        <v>124</v>
      </c>
      <c r="J1519" s="16">
        <v>44791</v>
      </c>
      <c r="K1519" s="16">
        <v>44833</v>
      </c>
      <c r="L1519" s="17">
        <v>44845</v>
      </c>
      <c r="M1519" s="16">
        <v>44873</v>
      </c>
      <c r="N1519" s="18">
        <f t="shared" si="23"/>
        <v>41</v>
      </c>
      <c r="O1519" s="15" t="s">
        <v>2910</v>
      </c>
    </row>
    <row r="1520" spans="1:15" x14ac:dyDescent="0.3">
      <c r="A1520" s="14">
        <v>1519</v>
      </c>
      <c r="B1520" s="15" t="s">
        <v>2708</v>
      </c>
      <c r="C1520" s="15" t="s">
        <v>2924</v>
      </c>
      <c r="D1520" s="15" t="s">
        <v>2911</v>
      </c>
      <c r="E1520" s="15" t="s">
        <v>2909</v>
      </c>
      <c r="F1520" s="20" t="s">
        <v>57</v>
      </c>
      <c r="G1520" s="20" t="s">
        <v>55</v>
      </c>
      <c r="H1520" s="20" t="s">
        <v>56</v>
      </c>
      <c r="I1520" s="20" t="s">
        <v>158</v>
      </c>
      <c r="J1520" s="16">
        <v>44823</v>
      </c>
      <c r="K1520" s="16">
        <v>44846</v>
      </c>
      <c r="L1520" s="17">
        <v>44858</v>
      </c>
      <c r="M1520" s="16">
        <v>44876</v>
      </c>
      <c r="N1520" s="18">
        <f t="shared" si="23"/>
        <v>31</v>
      </c>
      <c r="O1520" s="15" t="s">
        <v>2910</v>
      </c>
    </row>
    <row r="1521" spans="1:15" x14ac:dyDescent="0.3">
      <c r="A1521" s="14">
        <v>1520</v>
      </c>
      <c r="B1521" s="15" t="s">
        <v>2709</v>
      </c>
      <c r="C1521" s="15" t="s">
        <v>2924</v>
      </c>
      <c r="D1521" s="15" t="s">
        <v>2911</v>
      </c>
      <c r="E1521" s="15" t="s">
        <v>2909</v>
      </c>
      <c r="F1521" s="20" t="s">
        <v>57</v>
      </c>
      <c r="G1521" s="20" t="s">
        <v>55</v>
      </c>
      <c r="H1521" s="20" t="s">
        <v>56</v>
      </c>
      <c r="I1521" s="20" t="s">
        <v>316</v>
      </c>
      <c r="J1521" s="16">
        <v>44824</v>
      </c>
      <c r="K1521" s="16">
        <v>44846</v>
      </c>
      <c r="L1521" s="17">
        <v>44858</v>
      </c>
      <c r="M1521" s="16">
        <v>44876</v>
      </c>
      <c r="N1521" s="18">
        <f t="shared" si="23"/>
        <v>31</v>
      </c>
      <c r="O1521" s="15" t="s">
        <v>2910</v>
      </c>
    </row>
    <row r="1522" spans="1:15" x14ac:dyDescent="0.3">
      <c r="A1522" s="14">
        <v>1521</v>
      </c>
      <c r="B1522" s="15" t="s">
        <v>2710</v>
      </c>
      <c r="C1522" s="15" t="s">
        <v>2924</v>
      </c>
      <c r="D1522" s="15" t="s">
        <v>2911</v>
      </c>
      <c r="E1522" s="15" t="s">
        <v>2909</v>
      </c>
      <c r="F1522" s="20" t="s">
        <v>127</v>
      </c>
      <c r="G1522" s="20" t="s">
        <v>56</v>
      </c>
      <c r="H1522" s="20" t="s">
        <v>129</v>
      </c>
      <c r="I1522" s="20" t="s">
        <v>130</v>
      </c>
      <c r="J1522" s="16">
        <v>44718</v>
      </c>
      <c r="K1522" s="16">
        <v>44757</v>
      </c>
      <c r="L1522" s="17">
        <v>44789</v>
      </c>
      <c r="M1522" s="16">
        <v>44875</v>
      </c>
      <c r="N1522" s="18">
        <f t="shared" si="23"/>
        <v>119</v>
      </c>
      <c r="O1522" s="15" t="s">
        <v>2910</v>
      </c>
    </row>
    <row r="1523" spans="1:15" x14ac:dyDescent="0.3">
      <c r="A1523" s="14">
        <v>1522</v>
      </c>
      <c r="B1523" s="15" t="s">
        <v>2712</v>
      </c>
      <c r="C1523" s="15" t="s">
        <v>2924</v>
      </c>
      <c r="D1523" s="15" t="s">
        <v>2911</v>
      </c>
      <c r="E1523" s="15" t="s">
        <v>2909</v>
      </c>
      <c r="F1523" s="20" t="s">
        <v>85</v>
      </c>
      <c r="G1523" s="20" t="s">
        <v>92</v>
      </c>
      <c r="H1523" s="20" t="s">
        <v>93</v>
      </c>
      <c r="I1523" s="20" t="s">
        <v>124</v>
      </c>
      <c r="J1523" s="16">
        <v>44796</v>
      </c>
      <c r="K1523" s="16">
        <v>44833</v>
      </c>
      <c r="L1523" s="17">
        <v>44845</v>
      </c>
      <c r="M1523" s="16">
        <v>44873</v>
      </c>
      <c r="N1523" s="18">
        <f t="shared" si="23"/>
        <v>41</v>
      </c>
      <c r="O1523" s="15" t="s">
        <v>2910</v>
      </c>
    </row>
    <row r="1524" spans="1:15" x14ac:dyDescent="0.3">
      <c r="A1524" s="14">
        <v>1523</v>
      </c>
      <c r="B1524" s="15" t="s">
        <v>2713</v>
      </c>
      <c r="C1524" s="15" t="s">
        <v>2924</v>
      </c>
      <c r="D1524" s="15" t="s">
        <v>2911</v>
      </c>
      <c r="E1524" s="15" t="s">
        <v>2909</v>
      </c>
      <c r="F1524" s="20" t="s">
        <v>57</v>
      </c>
      <c r="G1524" s="20" t="s">
        <v>55</v>
      </c>
      <c r="H1524" s="20" t="s">
        <v>56</v>
      </c>
      <c r="I1524" s="20" t="s">
        <v>158</v>
      </c>
      <c r="J1524" s="16">
        <v>44789</v>
      </c>
      <c r="K1524" s="16">
        <v>44833</v>
      </c>
      <c r="L1524" s="17">
        <v>44852</v>
      </c>
      <c r="M1524" s="16">
        <v>44876</v>
      </c>
      <c r="N1524" s="18">
        <f t="shared" si="23"/>
        <v>44</v>
      </c>
      <c r="O1524" s="15" t="s">
        <v>2910</v>
      </c>
    </row>
    <row r="1525" spans="1:15" x14ac:dyDescent="0.3">
      <c r="A1525" s="14">
        <v>1524</v>
      </c>
      <c r="B1525" s="15" t="s">
        <v>2714</v>
      </c>
      <c r="C1525" s="15" t="s">
        <v>2924</v>
      </c>
      <c r="D1525" s="15" t="s">
        <v>2911</v>
      </c>
      <c r="E1525" s="15" t="s">
        <v>2909</v>
      </c>
      <c r="F1525" s="20" t="s">
        <v>55</v>
      </c>
      <c r="G1525" s="20"/>
      <c r="H1525" s="20"/>
      <c r="I1525" s="20" t="s">
        <v>266</v>
      </c>
      <c r="J1525" s="16">
        <v>44789</v>
      </c>
      <c r="K1525" s="16">
        <v>44833</v>
      </c>
      <c r="L1525" s="17">
        <v>44846</v>
      </c>
      <c r="M1525" s="16">
        <v>44879</v>
      </c>
      <c r="N1525" s="18">
        <f t="shared" si="23"/>
        <v>47</v>
      </c>
      <c r="O1525" s="15" t="s">
        <v>2913</v>
      </c>
    </row>
    <row r="1526" spans="1:15" x14ac:dyDescent="0.3">
      <c r="A1526" s="14">
        <v>1525</v>
      </c>
      <c r="B1526" s="15" t="s">
        <v>2715</v>
      </c>
      <c r="C1526" s="15" t="s">
        <v>2924</v>
      </c>
      <c r="D1526" s="15" t="s">
        <v>2911</v>
      </c>
      <c r="E1526" s="15" t="s">
        <v>2909</v>
      </c>
      <c r="F1526" s="20" t="s">
        <v>133</v>
      </c>
      <c r="G1526" s="20" t="s">
        <v>93</v>
      </c>
      <c r="H1526" s="20" t="s">
        <v>98</v>
      </c>
      <c r="I1526" s="20" t="s">
        <v>136</v>
      </c>
      <c r="J1526" s="16">
        <v>44719</v>
      </c>
      <c r="K1526" s="16">
        <v>44749</v>
      </c>
      <c r="L1526" s="17">
        <v>44784</v>
      </c>
      <c r="M1526" s="16">
        <v>44866</v>
      </c>
      <c r="N1526" s="18">
        <f t="shared" si="23"/>
        <v>118</v>
      </c>
      <c r="O1526" s="15" t="s">
        <v>2910</v>
      </c>
    </row>
    <row r="1527" spans="1:15" x14ac:dyDescent="0.3">
      <c r="A1527" s="14">
        <v>1526</v>
      </c>
      <c r="B1527" s="15" t="s">
        <v>2717</v>
      </c>
      <c r="C1527" s="15" t="s">
        <v>2924</v>
      </c>
      <c r="D1527" s="15" t="s">
        <v>2911</v>
      </c>
      <c r="E1527" s="15" t="s">
        <v>2909</v>
      </c>
      <c r="F1527" s="20" t="s">
        <v>57</v>
      </c>
      <c r="G1527" s="20" t="s">
        <v>55</v>
      </c>
      <c r="H1527" s="20" t="s">
        <v>56</v>
      </c>
      <c r="I1527" s="20" t="s">
        <v>154</v>
      </c>
      <c r="J1527" s="16">
        <v>44824</v>
      </c>
      <c r="K1527" s="16">
        <v>44846</v>
      </c>
      <c r="L1527" s="17">
        <v>44858</v>
      </c>
      <c r="M1527" s="16">
        <v>44888</v>
      </c>
      <c r="N1527" s="18">
        <f t="shared" si="23"/>
        <v>43</v>
      </c>
      <c r="O1527" s="15" t="s">
        <v>2910</v>
      </c>
    </row>
    <row r="1528" spans="1:15" x14ac:dyDescent="0.3">
      <c r="A1528" s="14">
        <v>1527</v>
      </c>
      <c r="B1528" s="15" t="s">
        <v>2719</v>
      </c>
      <c r="C1528" s="15" t="s">
        <v>2924</v>
      </c>
      <c r="D1528" s="15" t="s">
        <v>2911</v>
      </c>
      <c r="E1528" s="15" t="s">
        <v>2909</v>
      </c>
      <c r="F1528" s="20" t="s">
        <v>85</v>
      </c>
      <c r="G1528" s="20" t="s">
        <v>92</v>
      </c>
      <c r="H1528" s="20" t="s">
        <v>93</v>
      </c>
      <c r="I1528" s="20" t="s">
        <v>362</v>
      </c>
      <c r="J1528" s="16">
        <v>44776</v>
      </c>
      <c r="K1528" s="16">
        <v>44786</v>
      </c>
      <c r="L1528" s="17">
        <v>44827</v>
      </c>
      <c r="M1528" s="16">
        <v>44887</v>
      </c>
      <c r="N1528" s="18">
        <f t="shared" si="23"/>
        <v>102</v>
      </c>
      <c r="O1528" s="15" t="s">
        <v>2910</v>
      </c>
    </row>
    <row r="1529" spans="1:15" x14ac:dyDescent="0.3">
      <c r="A1529" s="14">
        <v>1528</v>
      </c>
      <c r="B1529" s="15" t="s">
        <v>2720</v>
      </c>
      <c r="C1529" s="15" t="s">
        <v>2924</v>
      </c>
      <c r="D1529" s="15" t="s">
        <v>2911</v>
      </c>
      <c r="E1529" s="15" t="s">
        <v>2909</v>
      </c>
      <c r="F1529" s="20" t="s">
        <v>80</v>
      </c>
      <c r="G1529" s="20" t="s">
        <v>55</v>
      </c>
      <c r="H1529" s="20" t="s">
        <v>141</v>
      </c>
      <c r="I1529" s="20" t="s">
        <v>115</v>
      </c>
      <c r="J1529" s="16">
        <v>44777</v>
      </c>
      <c r="K1529" s="16">
        <v>44813</v>
      </c>
      <c r="L1529" s="17">
        <v>44831</v>
      </c>
      <c r="M1529" s="16">
        <v>44883</v>
      </c>
      <c r="N1529" s="18">
        <f t="shared" si="23"/>
        <v>71</v>
      </c>
      <c r="O1529" s="15" t="s">
        <v>2910</v>
      </c>
    </row>
    <row r="1530" spans="1:15" x14ac:dyDescent="0.3">
      <c r="A1530" s="14">
        <v>1529</v>
      </c>
      <c r="B1530" s="15" t="s">
        <v>2737</v>
      </c>
      <c r="C1530" s="15" t="s">
        <v>2924</v>
      </c>
      <c r="D1530" s="15" t="s">
        <v>2911</v>
      </c>
      <c r="E1530" s="15" t="s">
        <v>2909</v>
      </c>
      <c r="F1530" s="20" t="s">
        <v>127</v>
      </c>
      <c r="G1530" s="20" t="s">
        <v>56</v>
      </c>
      <c r="H1530" s="20" t="s">
        <v>129</v>
      </c>
      <c r="I1530" s="20" t="s">
        <v>206</v>
      </c>
      <c r="J1530" s="16">
        <v>44771</v>
      </c>
      <c r="K1530" s="16">
        <v>44817</v>
      </c>
      <c r="L1530" s="17">
        <v>44831</v>
      </c>
      <c r="M1530" s="16">
        <v>44883</v>
      </c>
      <c r="N1530" s="18">
        <f t="shared" si="23"/>
        <v>67</v>
      </c>
      <c r="O1530" s="15" t="s">
        <v>2910</v>
      </c>
    </row>
    <row r="1531" spans="1:15" x14ac:dyDescent="0.3">
      <c r="A1531" s="14">
        <v>1530</v>
      </c>
      <c r="B1531" s="15" t="s">
        <v>2738</v>
      </c>
      <c r="C1531" s="15" t="s">
        <v>2924</v>
      </c>
      <c r="D1531" s="15" t="s">
        <v>2911</v>
      </c>
      <c r="E1531" s="15" t="s">
        <v>2909</v>
      </c>
      <c r="F1531" s="20" t="s">
        <v>133</v>
      </c>
      <c r="G1531" s="20" t="s">
        <v>93</v>
      </c>
      <c r="H1531" s="20" t="s">
        <v>98</v>
      </c>
      <c r="I1531" s="20" t="s">
        <v>139</v>
      </c>
      <c r="J1531" s="16">
        <v>44774</v>
      </c>
      <c r="K1531" s="16">
        <v>44818</v>
      </c>
      <c r="L1531" s="17">
        <v>44847</v>
      </c>
      <c r="M1531" s="16">
        <v>44879</v>
      </c>
      <c r="N1531" s="18">
        <f t="shared" si="23"/>
        <v>62</v>
      </c>
      <c r="O1531" s="15" t="s">
        <v>2910</v>
      </c>
    </row>
    <row r="1532" spans="1:15" x14ac:dyDescent="0.3">
      <c r="A1532" s="14">
        <v>1531</v>
      </c>
      <c r="B1532" s="15" t="s">
        <v>2739</v>
      </c>
      <c r="C1532" s="15" t="s">
        <v>2924</v>
      </c>
      <c r="D1532" s="15" t="s">
        <v>2911</v>
      </c>
      <c r="E1532" s="15" t="s">
        <v>2909</v>
      </c>
      <c r="F1532" s="20" t="s">
        <v>127</v>
      </c>
      <c r="G1532" s="20" t="s">
        <v>56</v>
      </c>
      <c r="H1532" s="20" t="s">
        <v>129</v>
      </c>
      <c r="I1532" s="20" t="s">
        <v>238</v>
      </c>
      <c r="J1532" s="16">
        <v>44774</v>
      </c>
      <c r="K1532" s="16">
        <v>44817</v>
      </c>
      <c r="L1532" s="17">
        <v>44833</v>
      </c>
      <c r="M1532" s="16">
        <v>44866</v>
      </c>
      <c r="N1532" s="18">
        <f t="shared" si="23"/>
        <v>50</v>
      </c>
      <c r="O1532" s="15" t="s">
        <v>2910</v>
      </c>
    </row>
    <row r="1533" spans="1:15" x14ac:dyDescent="0.3">
      <c r="A1533" s="14">
        <v>1532</v>
      </c>
      <c r="B1533" s="15" t="s">
        <v>2740</v>
      </c>
      <c r="C1533" s="15" t="s">
        <v>2924</v>
      </c>
      <c r="D1533" s="15" t="s">
        <v>2911</v>
      </c>
      <c r="E1533" s="15" t="s">
        <v>2909</v>
      </c>
      <c r="F1533" s="20" t="s">
        <v>127</v>
      </c>
      <c r="G1533" s="20" t="s">
        <v>56</v>
      </c>
      <c r="H1533" s="20" t="s">
        <v>129</v>
      </c>
      <c r="I1533" s="20" t="s">
        <v>194</v>
      </c>
      <c r="J1533" s="16">
        <v>44778</v>
      </c>
      <c r="K1533" s="16">
        <v>44817</v>
      </c>
      <c r="L1533" s="17">
        <v>44833</v>
      </c>
      <c r="M1533" s="16">
        <v>44876</v>
      </c>
      <c r="N1533" s="18">
        <f t="shared" si="23"/>
        <v>60</v>
      </c>
      <c r="O1533" s="15" t="s">
        <v>2910</v>
      </c>
    </row>
    <row r="1534" spans="1:15" x14ac:dyDescent="0.3">
      <c r="A1534" s="14">
        <v>1533</v>
      </c>
      <c r="B1534" s="15" t="s">
        <v>2741</v>
      </c>
      <c r="C1534" s="15" t="s">
        <v>2924</v>
      </c>
      <c r="D1534" s="15" t="s">
        <v>2911</v>
      </c>
      <c r="E1534" s="15" t="s">
        <v>2909</v>
      </c>
      <c r="F1534" s="20" t="s">
        <v>85</v>
      </c>
      <c r="G1534" s="20" t="s">
        <v>92</v>
      </c>
      <c r="H1534" s="20" t="s">
        <v>93</v>
      </c>
      <c r="I1534" s="20" t="s">
        <v>244</v>
      </c>
      <c r="J1534" s="16">
        <v>44776</v>
      </c>
      <c r="K1534" s="16">
        <v>44786</v>
      </c>
      <c r="L1534" s="17">
        <v>44827</v>
      </c>
      <c r="M1534" s="16">
        <v>44869</v>
      </c>
      <c r="N1534" s="18">
        <f t="shared" si="23"/>
        <v>84</v>
      </c>
      <c r="O1534" s="15" t="s">
        <v>2910</v>
      </c>
    </row>
    <row r="1535" spans="1:15" x14ac:dyDescent="0.3">
      <c r="A1535" s="14">
        <v>1534</v>
      </c>
      <c r="B1535" s="15" t="s">
        <v>2742</v>
      </c>
      <c r="C1535" s="15" t="s">
        <v>2924</v>
      </c>
      <c r="D1535" s="15" t="s">
        <v>2911</v>
      </c>
      <c r="E1535" s="15" t="s">
        <v>2909</v>
      </c>
      <c r="F1535" s="20" t="s">
        <v>127</v>
      </c>
      <c r="G1535" s="20" t="s">
        <v>56</v>
      </c>
      <c r="H1535" s="20" t="s">
        <v>129</v>
      </c>
      <c r="I1535" s="20" t="s">
        <v>228</v>
      </c>
      <c r="J1535" s="16">
        <v>44778</v>
      </c>
      <c r="K1535" s="16">
        <v>44813</v>
      </c>
      <c r="L1535" s="17">
        <v>44833</v>
      </c>
      <c r="M1535" s="16">
        <v>44866</v>
      </c>
      <c r="N1535" s="18">
        <f t="shared" si="23"/>
        <v>54</v>
      </c>
      <c r="O1535" s="15" t="s">
        <v>2910</v>
      </c>
    </row>
    <row r="1536" spans="1:15" x14ac:dyDescent="0.3">
      <c r="A1536" s="14">
        <v>1535</v>
      </c>
      <c r="B1536" s="15" t="s">
        <v>2743</v>
      </c>
      <c r="C1536" s="15" t="s">
        <v>2924</v>
      </c>
      <c r="D1536" s="15" t="s">
        <v>2911</v>
      </c>
      <c r="E1536" s="15" t="s">
        <v>2909</v>
      </c>
      <c r="F1536" s="20" t="s">
        <v>52</v>
      </c>
      <c r="G1536" s="20" t="s">
        <v>50</v>
      </c>
      <c r="H1536" s="20" t="s">
        <v>51</v>
      </c>
      <c r="I1536" s="20" t="s">
        <v>2363</v>
      </c>
      <c r="J1536" s="16">
        <v>44778</v>
      </c>
      <c r="K1536" s="16">
        <v>44810</v>
      </c>
      <c r="L1536" s="17">
        <v>44826</v>
      </c>
      <c r="M1536" s="16">
        <v>44867</v>
      </c>
      <c r="N1536" s="18">
        <f t="shared" si="23"/>
        <v>58</v>
      </c>
      <c r="O1536" s="15" t="s">
        <v>2910</v>
      </c>
    </row>
    <row r="1537" spans="1:15" x14ac:dyDescent="0.3">
      <c r="A1537" s="14">
        <v>1536</v>
      </c>
      <c r="B1537" s="15" t="s">
        <v>2744</v>
      </c>
      <c r="C1537" s="15" t="s">
        <v>2924</v>
      </c>
      <c r="D1537" s="15" t="s">
        <v>2911</v>
      </c>
      <c r="E1537" s="15" t="s">
        <v>2909</v>
      </c>
      <c r="F1537" s="20" t="s">
        <v>52</v>
      </c>
      <c r="G1537" s="20" t="s">
        <v>50</v>
      </c>
      <c r="H1537" s="20" t="s">
        <v>51</v>
      </c>
      <c r="I1537" s="20" t="s">
        <v>53</v>
      </c>
      <c r="J1537" s="16">
        <v>44783</v>
      </c>
      <c r="K1537" s="16">
        <v>44817</v>
      </c>
      <c r="L1537" s="17">
        <v>44833</v>
      </c>
      <c r="M1537" s="16">
        <v>44890</v>
      </c>
      <c r="N1537" s="18">
        <f t="shared" si="23"/>
        <v>74</v>
      </c>
      <c r="O1537" s="15" t="s">
        <v>2910</v>
      </c>
    </row>
    <row r="1538" spans="1:15" x14ac:dyDescent="0.3">
      <c r="A1538" s="14">
        <v>1537</v>
      </c>
      <c r="B1538" s="15" t="s">
        <v>2749</v>
      </c>
      <c r="C1538" s="15" t="s">
        <v>2924</v>
      </c>
      <c r="D1538" s="15" t="s">
        <v>2911</v>
      </c>
      <c r="E1538" s="15" t="s">
        <v>2909</v>
      </c>
      <c r="F1538" s="20" t="s">
        <v>99</v>
      </c>
      <c r="G1538" s="20" t="s">
        <v>98</v>
      </c>
      <c r="H1538" s="20" t="s">
        <v>92</v>
      </c>
      <c r="I1538" s="20" t="s">
        <v>124</v>
      </c>
      <c r="J1538" s="16">
        <v>44736</v>
      </c>
      <c r="K1538" s="16">
        <v>44771</v>
      </c>
      <c r="L1538" s="17">
        <v>44840</v>
      </c>
      <c r="M1538" s="16">
        <v>44886</v>
      </c>
      <c r="N1538" s="18">
        <f t="shared" ref="N1538:N1601" si="24">_xlfn.DAYS(M1538,K1538)+1</f>
        <v>116</v>
      </c>
      <c r="O1538" s="15" t="s">
        <v>2910</v>
      </c>
    </row>
    <row r="1539" spans="1:15" x14ac:dyDescent="0.3">
      <c r="A1539" s="14">
        <v>1538</v>
      </c>
      <c r="B1539" s="15" t="s">
        <v>2751</v>
      </c>
      <c r="C1539" s="15" t="s">
        <v>2924</v>
      </c>
      <c r="D1539" s="15" t="s">
        <v>2911</v>
      </c>
      <c r="E1539" s="15" t="s">
        <v>2909</v>
      </c>
      <c r="F1539" s="20" t="s">
        <v>127</v>
      </c>
      <c r="G1539" s="20" t="s">
        <v>149</v>
      </c>
      <c r="H1539" s="20" t="s">
        <v>141</v>
      </c>
      <c r="I1539" s="20" t="s">
        <v>206</v>
      </c>
      <c r="J1539" s="16">
        <v>44739</v>
      </c>
      <c r="K1539" s="16">
        <v>44777</v>
      </c>
      <c r="L1539" s="17">
        <v>44791</v>
      </c>
      <c r="M1539" s="16">
        <v>44890</v>
      </c>
      <c r="N1539" s="18">
        <f t="shared" si="24"/>
        <v>114</v>
      </c>
      <c r="O1539" s="15" t="s">
        <v>2910</v>
      </c>
    </row>
    <row r="1540" spans="1:15" x14ac:dyDescent="0.3">
      <c r="A1540" s="14">
        <v>1539</v>
      </c>
      <c r="B1540" s="15" t="s">
        <v>2753</v>
      </c>
      <c r="C1540" s="15" t="s">
        <v>2924</v>
      </c>
      <c r="D1540" s="15" t="s">
        <v>2911</v>
      </c>
      <c r="E1540" s="15" t="s">
        <v>2909</v>
      </c>
      <c r="F1540" s="20" t="s">
        <v>127</v>
      </c>
      <c r="G1540" s="20" t="s">
        <v>56</v>
      </c>
      <c r="H1540" s="20" t="s">
        <v>129</v>
      </c>
      <c r="I1540" s="20" t="s">
        <v>206</v>
      </c>
      <c r="J1540" s="16">
        <v>44739</v>
      </c>
      <c r="K1540" s="16">
        <v>44782</v>
      </c>
      <c r="L1540" s="17">
        <v>44802</v>
      </c>
      <c r="M1540" s="16">
        <v>44869</v>
      </c>
      <c r="N1540" s="18">
        <f t="shared" si="24"/>
        <v>88</v>
      </c>
      <c r="O1540" s="15" t="s">
        <v>2910</v>
      </c>
    </row>
    <row r="1541" spans="1:15" x14ac:dyDescent="0.3">
      <c r="A1541" s="14">
        <v>1540</v>
      </c>
      <c r="B1541" s="15" t="s">
        <v>2755</v>
      </c>
      <c r="C1541" s="15" t="s">
        <v>2924</v>
      </c>
      <c r="D1541" s="15" t="s">
        <v>2911</v>
      </c>
      <c r="E1541" s="15" t="s">
        <v>2909</v>
      </c>
      <c r="F1541" s="20" t="s">
        <v>133</v>
      </c>
      <c r="G1541" s="20" t="s">
        <v>93</v>
      </c>
      <c r="H1541" s="20" t="s">
        <v>98</v>
      </c>
      <c r="I1541" s="20" t="s">
        <v>190</v>
      </c>
      <c r="J1541" s="16">
        <v>44739</v>
      </c>
      <c r="K1541" s="16">
        <v>44777</v>
      </c>
      <c r="L1541" s="17">
        <v>44823</v>
      </c>
      <c r="M1541" s="16">
        <v>44876</v>
      </c>
      <c r="N1541" s="18">
        <f t="shared" si="24"/>
        <v>100</v>
      </c>
      <c r="O1541" s="15" t="s">
        <v>2910</v>
      </c>
    </row>
    <row r="1542" spans="1:15" x14ac:dyDescent="0.3">
      <c r="A1542" s="14">
        <v>1541</v>
      </c>
      <c r="B1542" s="15" t="s">
        <v>2781</v>
      </c>
      <c r="C1542" s="15" t="s">
        <v>2924</v>
      </c>
      <c r="D1542" s="15" t="s">
        <v>2911</v>
      </c>
      <c r="E1542" s="15" t="s">
        <v>2909</v>
      </c>
      <c r="F1542" s="20" t="s">
        <v>80</v>
      </c>
      <c r="G1542" s="20" t="s">
        <v>55</v>
      </c>
      <c r="H1542" s="20" t="s">
        <v>141</v>
      </c>
      <c r="I1542" s="20" t="s">
        <v>134</v>
      </c>
      <c r="J1542" s="16">
        <v>44781</v>
      </c>
      <c r="K1542" s="16">
        <v>44817</v>
      </c>
      <c r="L1542" s="17">
        <v>44837</v>
      </c>
      <c r="M1542" s="16">
        <v>44872</v>
      </c>
      <c r="N1542" s="18">
        <f t="shared" si="24"/>
        <v>56</v>
      </c>
      <c r="O1542" s="15" t="s">
        <v>2910</v>
      </c>
    </row>
    <row r="1543" spans="1:15" x14ac:dyDescent="0.3">
      <c r="A1543" s="14">
        <v>1542</v>
      </c>
      <c r="B1543" s="15" t="s">
        <v>2782</v>
      </c>
      <c r="C1543" s="15" t="s">
        <v>2924</v>
      </c>
      <c r="D1543" s="15" t="s">
        <v>2911</v>
      </c>
      <c r="E1543" s="15" t="s">
        <v>2909</v>
      </c>
      <c r="F1543" s="20" t="s">
        <v>80</v>
      </c>
      <c r="G1543" s="20" t="s">
        <v>55</v>
      </c>
      <c r="H1543" s="20" t="s">
        <v>141</v>
      </c>
      <c r="I1543" s="20" t="s">
        <v>115</v>
      </c>
      <c r="J1543" s="16">
        <v>44783</v>
      </c>
      <c r="K1543" s="16">
        <v>44817</v>
      </c>
      <c r="L1543" s="17">
        <v>44837</v>
      </c>
      <c r="M1543" s="16">
        <v>44888</v>
      </c>
      <c r="N1543" s="18">
        <f t="shared" si="24"/>
        <v>72</v>
      </c>
      <c r="O1543" s="15" t="s">
        <v>2910</v>
      </c>
    </row>
    <row r="1544" spans="1:15" x14ac:dyDescent="0.3">
      <c r="A1544" s="14">
        <v>1543</v>
      </c>
      <c r="B1544" s="15" t="s">
        <v>2783</v>
      </c>
      <c r="C1544" s="15" t="s">
        <v>2924</v>
      </c>
      <c r="D1544" s="15" t="s">
        <v>2911</v>
      </c>
      <c r="E1544" s="15" t="s">
        <v>2909</v>
      </c>
      <c r="F1544" s="20" t="s">
        <v>80</v>
      </c>
      <c r="G1544" s="20" t="s">
        <v>55</v>
      </c>
      <c r="H1544" s="20" t="s">
        <v>141</v>
      </c>
      <c r="I1544" s="20" t="s">
        <v>271</v>
      </c>
      <c r="J1544" s="16">
        <v>44783</v>
      </c>
      <c r="K1544" s="16">
        <v>44817</v>
      </c>
      <c r="L1544" s="17">
        <v>44837</v>
      </c>
      <c r="M1544" s="16">
        <v>44890</v>
      </c>
      <c r="N1544" s="18">
        <f t="shared" si="24"/>
        <v>74</v>
      </c>
      <c r="O1544" s="15" t="s">
        <v>2910</v>
      </c>
    </row>
    <row r="1545" spans="1:15" x14ac:dyDescent="0.3">
      <c r="A1545" s="14">
        <v>1544</v>
      </c>
      <c r="B1545" s="15" t="s">
        <v>2790</v>
      </c>
      <c r="C1545" s="15" t="s">
        <v>2924</v>
      </c>
      <c r="D1545" s="15" t="s">
        <v>2911</v>
      </c>
      <c r="E1545" s="15" t="s">
        <v>2909</v>
      </c>
      <c r="F1545" s="20" t="s">
        <v>127</v>
      </c>
      <c r="G1545" s="20" t="s">
        <v>56</v>
      </c>
      <c r="H1545" s="20" t="s">
        <v>129</v>
      </c>
      <c r="I1545" s="20" t="s">
        <v>206</v>
      </c>
      <c r="J1545" s="16">
        <v>44698</v>
      </c>
      <c r="K1545" s="16">
        <v>44768</v>
      </c>
      <c r="L1545" s="17">
        <v>44802</v>
      </c>
      <c r="M1545" s="16">
        <v>44869</v>
      </c>
      <c r="N1545" s="18">
        <f t="shared" si="24"/>
        <v>102</v>
      </c>
      <c r="O1545" s="15" t="s">
        <v>2910</v>
      </c>
    </row>
    <row r="1546" spans="1:15" x14ac:dyDescent="0.3">
      <c r="A1546" s="14">
        <v>1545</v>
      </c>
      <c r="B1546" s="15" t="s">
        <v>2796</v>
      </c>
      <c r="C1546" s="15" t="s">
        <v>2924</v>
      </c>
      <c r="D1546" s="15" t="s">
        <v>2911</v>
      </c>
      <c r="E1546" s="15" t="s">
        <v>2909</v>
      </c>
      <c r="F1546" s="20" t="s">
        <v>127</v>
      </c>
      <c r="G1546" s="20" t="s">
        <v>149</v>
      </c>
      <c r="H1546" s="20" t="s">
        <v>141</v>
      </c>
      <c r="I1546" s="20" t="s">
        <v>130</v>
      </c>
      <c r="J1546" s="16">
        <v>44739</v>
      </c>
      <c r="K1546" s="16">
        <v>44781</v>
      </c>
      <c r="L1546" s="17">
        <v>44805</v>
      </c>
      <c r="M1546" s="16">
        <v>44887</v>
      </c>
      <c r="N1546" s="18">
        <f t="shared" si="24"/>
        <v>107</v>
      </c>
      <c r="O1546" s="15" t="s">
        <v>2910</v>
      </c>
    </row>
    <row r="1547" spans="1:15" x14ac:dyDescent="0.3">
      <c r="A1547" s="14">
        <v>1546</v>
      </c>
      <c r="B1547" s="15" t="s">
        <v>2797</v>
      </c>
      <c r="C1547" s="15" t="s">
        <v>2924</v>
      </c>
      <c r="D1547" s="15" t="s">
        <v>2911</v>
      </c>
      <c r="E1547" s="15" t="s">
        <v>2909</v>
      </c>
      <c r="F1547" s="20" t="s">
        <v>133</v>
      </c>
      <c r="G1547" s="20" t="s">
        <v>93</v>
      </c>
      <c r="H1547" s="20" t="s">
        <v>98</v>
      </c>
      <c r="I1547" s="20" t="s">
        <v>136</v>
      </c>
      <c r="J1547" s="16">
        <v>44739</v>
      </c>
      <c r="K1547" s="16">
        <v>44771</v>
      </c>
      <c r="L1547" s="17">
        <v>44784</v>
      </c>
      <c r="M1547" s="16">
        <v>44867</v>
      </c>
      <c r="N1547" s="18">
        <f t="shared" si="24"/>
        <v>97</v>
      </c>
      <c r="O1547" s="15" t="s">
        <v>2910</v>
      </c>
    </row>
    <row r="1548" spans="1:15" x14ac:dyDescent="0.3">
      <c r="A1548" s="14">
        <v>1547</v>
      </c>
      <c r="B1548" s="15" t="s">
        <v>2798</v>
      </c>
      <c r="C1548" s="15" t="s">
        <v>2924</v>
      </c>
      <c r="D1548" s="15" t="s">
        <v>2911</v>
      </c>
      <c r="E1548" s="15" t="s">
        <v>2909</v>
      </c>
      <c r="F1548" s="20" t="s">
        <v>133</v>
      </c>
      <c r="G1548" s="20" t="s">
        <v>93</v>
      </c>
      <c r="H1548" s="20" t="s">
        <v>98</v>
      </c>
      <c r="I1548" s="20" t="s">
        <v>911</v>
      </c>
      <c r="J1548" s="16">
        <v>44739</v>
      </c>
      <c r="K1548" s="16">
        <v>44771</v>
      </c>
      <c r="L1548" s="17">
        <v>44802</v>
      </c>
      <c r="M1548" s="16">
        <v>44873</v>
      </c>
      <c r="N1548" s="18">
        <f t="shared" si="24"/>
        <v>103</v>
      </c>
      <c r="O1548" s="15" t="s">
        <v>2910</v>
      </c>
    </row>
    <row r="1549" spans="1:15" x14ac:dyDescent="0.3">
      <c r="A1549" s="14">
        <v>1548</v>
      </c>
      <c r="B1549" s="15" t="s">
        <v>2800</v>
      </c>
      <c r="C1549" s="15" t="s">
        <v>2924</v>
      </c>
      <c r="D1549" s="15" t="s">
        <v>2911</v>
      </c>
      <c r="E1549" s="15" t="s">
        <v>2909</v>
      </c>
      <c r="F1549" s="20" t="s">
        <v>127</v>
      </c>
      <c r="G1549" s="20" t="s">
        <v>56</v>
      </c>
      <c r="H1549" s="20" t="s">
        <v>129</v>
      </c>
      <c r="I1549" s="20" t="s">
        <v>130</v>
      </c>
      <c r="J1549" s="16">
        <v>44712</v>
      </c>
      <c r="K1549" s="16">
        <v>44763</v>
      </c>
      <c r="L1549" s="17">
        <v>44777</v>
      </c>
      <c r="M1549" s="16">
        <v>44869</v>
      </c>
      <c r="N1549" s="18">
        <f t="shared" si="24"/>
        <v>107</v>
      </c>
      <c r="O1549" s="15" t="s">
        <v>2910</v>
      </c>
    </row>
    <row r="1550" spans="1:15" x14ac:dyDescent="0.3">
      <c r="A1550" s="14">
        <v>1549</v>
      </c>
      <c r="B1550" s="15" t="s">
        <v>2802</v>
      </c>
      <c r="C1550" s="15" t="s">
        <v>2924</v>
      </c>
      <c r="D1550" s="15" t="s">
        <v>2911</v>
      </c>
      <c r="E1550" s="15" t="s">
        <v>2914</v>
      </c>
      <c r="F1550" s="20" t="s">
        <v>127</v>
      </c>
      <c r="G1550" s="20" t="s">
        <v>55</v>
      </c>
      <c r="H1550" s="20" t="s">
        <v>84</v>
      </c>
      <c r="I1550" s="20" t="s">
        <v>228</v>
      </c>
      <c r="J1550" s="16">
        <v>44770</v>
      </c>
      <c r="K1550" s="16">
        <v>44792</v>
      </c>
      <c r="L1550" s="17">
        <v>44810</v>
      </c>
      <c r="M1550" s="16">
        <v>44883</v>
      </c>
      <c r="N1550" s="18">
        <f t="shared" si="24"/>
        <v>92</v>
      </c>
      <c r="O1550" s="15" t="s">
        <v>2910</v>
      </c>
    </row>
    <row r="1551" spans="1:15" x14ac:dyDescent="0.3">
      <c r="A1551" s="14">
        <v>1550</v>
      </c>
      <c r="B1551" s="15" t="s">
        <v>2803</v>
      </c>
      <c r="C1551" s="15" t="s">
        <v>2924</v>
      </c>
      <c r="D1551" s="15" t="s">
        <v>2911</v>
      </c>
      <c r="E1551" s="15" t="s">
        <v>2909</v>
      </c>
      <c r="F1551" s="20" t="s">
        <v>127</v>
      </c>
      <c r="G1551" s="20" t="s">
        <v>56</v>
      </c>
      <c r="H1551" s="20" t="s">
        <v>129</v>
      </c>
      <c r="I1551" s="20" t="s">
        <v>206</v>
      </c>
      <c r="J1551" s="16">
        <v>44665</v>
      </c>
      <c r="K1551" s="16">
        <v>44764</v>
      </c>
      <c r="L1551" s="17">
        <v>44802</v>
      </c>
      <c r="M1551" s="16">
        <v>44869</v>
      </c>
      <c r="N1551" s="18">
        <f t="shared" si="24"/>
        <v>106</v>
      </c>
      <c r="O1551" s="15" t="s">
        <v>2910</v>
      </c>
    </row>
    <row r="1552" spans="1:15" x14ac:dyDescent="0.3">
      <c r="A1552" s="14">
        <v>1551</v>
      </c>
      <c r="B1552" s="15" t="s">
        <v>2816</v>
      </c>
      <c r="C1552" s="15" t="s">
        <v>2924</v>
      </c>
      <c r="D1552" s="15" t="s">
        <v>2911</v>
      </c>
      <c r="E1552" s="15" t="s">
        <v>2909</v>
      </c>
      <c r="F1552" s="20" t="s">
        <v>80</v>
      </c>
      <c r="G1552" s="20" t="s">
        <v>55</v>
      </c>
      <c r="H1552" s="20" t="s">
        <v>141</v>
      </c>
      <c r="I1552" s="20" t="s">
        <v>144</v>
      </c>
      <c r="J1552" s="16">
        <v>44755</v>
      </c>
      <c r="K1552" s="16">
        <v>44795</v>
      </c>
      <c r="L1552" s="17">
        <v>44817</v>
      </c>
      <c r="M1552" s="16">
        <v>44866</v>
      </c>
      <c r="N1552" s="18">
        <f t="shared" si="24"/>
        <v>72</v>
      </c>
      <c r="O1552" s="15" t="s">
        <v>2910</v>
      </c>
    </row>
    <row r="1553" spans="1:15" x14ac:dyDescent="0.3">
      <c r="A1553" s="14">
        <v>1552</v>
      </c>
      <c r="B1553" s="15" t="s">
        <v>2817</v>
      </c>
      <c r="C1553" s="15" t="s">
        <v>2924</v>
      </c>
      <c r="D1553" s="15" t="s">
        <v>2911</v>
      </c>
      <c r="E1553" s="15" t="s">
        <v>2909</v>
      </c>
      <c r="F1553" s="20" t="s">
        <v>99</v>
      </c>
      <c r="G1553" s="20" t="s">
        <v>98</v>
      </c>
      <c r="H1553" s="20" t="s">
        <v>92</v>
      </c>
      <c r="I1553" s="20" t="s">
        <v>186</v>
      </c>
      <c r="J1553" s="16">
        <v>44753</v>
      </c>
      <c r="K1553" s="16">
        <v>44797</v>
      </c>
      <c r="L1553" s="17">
        <v>44854</v>
      </c>
      <c r="M1553" s="16">
        <v>44888</v>
      </c>
      <c r="N1553" s="18">
        <f t="shared" si="24"/>
        <v>92</v>
      </c>
      <c r="O1553" s="15" t="s">
        <v>2910</v>
      </c>
    </row>
    <row r="1554" spans="1:15" x14ac:dyDescent="0.3">
      <c r="A1554" s="14">
        <v>1553</v>
      </c>
      <c r="B1554" s="15" t="s">
        <v>2818</v>
      </c>
      <c r="C1554" s="15" t="s">
        <v>2924</v>
      </c>
      <c r="D1554" s="15" t="s">
        <v>2911</v>
      </c>
      <c r="E1554" s="15" t="s">
        <v>2909</v>
      </c>
      <c r="F1554" s="20" t="s">
        <v>133</v>
      </c>
      <c r="G1554" s="20" t="s">
        <v>93</v>
      </c>
      <c r="H1554" s="20" t="s">
        <v>98</v>
      </c>
      <c r="I1554" s="20" t="s">
        <v>139</v>
      </c>
      <c r="J1554" s="16">
        <v>44754</v>
      </c>
      <c r="K1554" s="16">
        <v>44797</v>
      </c>
      <c r="L1554" s="17">
        <v>44831</v>
      </c>
      <c r="M1554" s="16">
        <v>44869</v>
      </c>
      <c r="N1554" s="18">
        <f t="shared" si="24"/>
        <v>73</v>
      </c>
      <c r="O1554" s="15" t="s">
        <v>2910</v>
      </c>
    </row>
    <row r="1555" spans="1:15" x14ac:dyDescent="0.3">
      <c r="A1555" s="14">
        <v>1554</v>
      </c>
      <c r="B1555" s="15" t="s">
        <v>2819</v>
      </c>
      <c r="C1555" s="15" t="s">
        <v>2924</v>
      </c>
      <c r="D1555" s="15" t="s">
        <v>2911</v>
      </c>
      <c r="E1555" s="15" t="s">
        <v>2909</v>
      </c>
      <c r="F1555" s="20" t="s">
        <v>80</v>
      </c>
      <c r="G1555" s="20" t="s">
        <v>55</v>
      </c>
      <c r="H1555" s="20" t="s">
        <v>141</v>
      </c>
      <c r="I1555" s="20" t="s">
        <v>142</v>
      </c>
      <c r="J1555" s="16">
        <v>44768</v>
      </c>
      <c r="K1555" s="16">
        <v>44792</v>
      </c>
      <c r="L1555" s="17">
        <v>44812</v>
      </c>
      <c r="M1555" s="16">
        <v>44872</v>
      </c>
      <c r="N1555" s="18">
        <f t="shared" si="24"/>
        <v>81</v>
      </c>
      <c r="O1555" s="15" t="s">
        <v>2910</v>
      </c>
    </row>
    <row r="1556" spans="1:15" x14ac:dyDescent="0.3">
      <c r="A1556" s="14">
        <v>1555</v>
      </c>
      <c r="B1556" s="15" t="s">
        <v>2821</v>
      </c>
      <c r="C1556" s="15" t="s">
        <v>2924</v>
      </c>
      <c r="D1556" s="15" t="s">
        <v>2911</v>
      </c>
      <c r="E1556" s="15" t="s">
        <v>2909</v>
      </c>
      <c r="F1556" s="20" t="s">
        <v>52</v>
      </c>
      <c r="G1556" s="20" t="s">
        <v>149</v>
      </c>
      <c r="H1556" s="20" t="s">
        <v>51</v>
      </c>
      <c r="I1556" s="20" t="s">
        <v>955</v>
      </c>
      <c r="J1556" s="16">
        <v>44769</v>
      </c>
      <c r="K1556" s="16">
        <v>44797</v>
      </c>
      <c r="L1556" s="17">
        <v>44826</v>
      </c>
      <c r="M1556" s="16">
        <v>44872</v>
      </c>
      <c r="N1556" s="18">
        <f t="shared" si="24"/>
        <v>76</v>
      </c>
      <c r="O1556" s="15" t="s">
        <v>2910</v>
      </c>
    </row>
    <row r="1557" spans="1:15" x14ac:dyDescent="0.3">
      <c r="A1557" s="14">
        <v>1556</v>
      </c>
      <c r="B1557" s="15" t="s">
        <v>2822</v>
      </c>
      <c r="C1557" s="15" t="s">
        <v>2924</v>
      </c>
      <c r="D1557" s="15" t="s">
        <v>2911</v>
      </c>
      <c r="E1557" s="15" t="s">
        <v>2914</v>
      </c>
      <c r="F1557" s="20" t="s">
        <v>133</v>
      </c>
      <c r="G1557" s="20" t="s">
        <v>56</v>
      </c>
      <c r="H1557" s="20" t="s">
        <v>79</v>
      </c>
      <c r="I1557" s="20" t="s">
        <v>136</v>
      </c>
      <c r="J1557" s="16">
        <v>44763</v>
      </c>
      <c r="K1557" s="16">
        <v>44792</v>
      </c>
      <c r="L1557" s="17">
        <v>44819</v>
      </c>
      <c r="M1557" s="16">
        <v>44876</v>
      </c>
      <c r="N1557" s="18">
        <f t="shared" si="24"/>
        <v>85</v>
      </c>
      <c r="O1557" s="15" t="s">
        <v>2910</v>
      </c>
    </row>
    <row r="1558" spans="1:15" x14ac:dyDescent="0.3">
      <c r="A1558" s="14">
        <v>1557</v>
      </c>
      <c r="B1558" s="15" t="s">
        <v>2823</v>
      </c>
      <c r="C1558" s="15" t="s">
        <v>2924</v>
      </c>
      <c r="D1558" s="15" t="s">
        <v>2911</v>
      </c>
      <c r="E1558" s="15" t="s">
        <v>2914</v>
      </c>
      <c r="F1558" s="20" t="s">
        <v>99</v>
      </c>
      <c r="G1558" s="20" t="s">
        <v>98</v>
      </c>
      <c r="H1558" s="20" t="s">
        <v>79</v>
      </c>
      <c r="I1558" s="20" t="s">
        <v>192</v>
      </c>
      <c r="J1558" s="16">
        <v>44764</v>
      </c>
      <c r="K1558" s="16">
        <v>44810</v>
      </c>
      <c r="L1558" s="17">
        <v>44861</v>
      </c>
      <c r="M1558" s="16">
        <v>44890</v>
      </c>
      <c r="N1558" s="18">
        <f t="shared" si="24"/>
        <v>81</v>
      </c>
      <c r="O1558" s="15" t="s">
        <v>2910</v>
      </c>
    </row>
    <row r="1559" spans="1:15" x14ac:dyDescent="0.3">
      <c r="A1559" s="14">
        <v>1558</v>
      </c>
      <c r="B1559" s="15" t="s">
        <v>2824</v>
      </c>
      <c r="C1559" s="15" t="s">
        <v>2924</v>
      </c>
      <c r="D1559" s="15" t="s">
        <v>2911</v>
      </c>
      <c r="E1559" s="15" t="s">
        <v>2914</v>
      </c>
      <c r="F1559" s="20" t="s">
        <v>127</v>
      </c>
      <c r="G1559" s="20" t="s">
        <v>55</v>
      </c>
      <c r="H1559" s="20" t="s">
        <v>84</v>
      </c>
      <c r="I1559" s="20" t="s">
        <v>194</v>
      </c>
      <c r="J1559" s="16">
        <v>44764</v>
      </c>
      <c r="K1559" s="16">
        <v>44812</v>
      </c>
      <c r="L1559" s="17">
        <v>44826</v>
      </c>
      <c r="M1559" s="16">
        <v>44869</v>
      </c>
      <c r="N1559" s="18">
        <f t="shared" si="24"/>
        <v>58</v>
      </c>
      <c r="O1559" s="15" t="s">
        <v>2910</v>
      </c>
    </row>
    <row r="1560" spans="1:15" x14ac:dyDescent="0.3">
      <c r="A1560" s="14">
        <v>1559</v>
      </c>
      <c r="B1560" s="15" t="s">
        <v>2825</v>
      </c>
      <c r="C1560" s="15" t="s">
        <v>2924</v>
      </c>
      <c r="D1560" s="15" t="s">
        <v>2911</v>
      </c>
      <c r="E1560" s="15" t="s">
        <v>2909</v>
      </c>
      <c r="F1560" s="20" t="s">
        <v>127</v>
      </c>
      <c r="G1560" s="20" t="s">
        <v>56</v>
      </c>
      <c r="H1560" s="20" t="s">
        <v>129</v>
      </c>
      <c r="I1560" s="20" t="s">
        <v>258</v>
      </c>
      <c r="J1560" s="16">
        <v>44755</v>
      </c>
      <c r="K1560" s="16">
        <v>44805</v>
      </c>
      <c r="L1560" s="17">
        <v>44826</v>
      </c>
      <c r="M1560" s="16">
        <v>44872</v>
      </c>
      <c r="N1560" s="18">
        <f t="shared" si="24"/>
        <v>68</v>
      </c>
      <c r="O1560" s="15" t="s">
        <v>2910</v>
      </c>
    </row>
    <row r="1561" spans="1:15" x14ac:dyDescent="0.3">
      <c r="A1561" s="14">
        <v>1560</v>
      </c>
      <c r="B1561" s="15" t="s">
        <v>2828</v>
      </c>
      <c r="C1561" s="15" t="s">
        <v>2924</v>
      </c>
      <c r="D1561" s="15" t="s">
        <v>2911</v>
      </c>
      <c r="E1561" s="15" t="s">
        <v>2909</v>
      </c>
      <c r="F1561" s="20" t="s">
        <v>133</v>
      </c>
      <c r="G1561" s="20" t="s">
        <v>93</v>
      </c>
      <c r="H1561" s="20" t="s">
        <v>98</v>
      </c>
      <c r="I1561" s="20" t="s">
        <v>911</v>
      </c>
      <c r="J1561" s="16">
        <v>44718</v>
      </c>
      <c r="K1561" s="16">
        <v>44747</v>
      </c>
      <c r="L1561" s="17">
        <v>44812</v>
      </c>
      <c r="M1561" s="16">
        <v>44866</v>
      </c>
      <c r="N1561" s="18">
        <f t="shared" si="24"/>
        <v>120</v>
      </c>
      <c r="O1561" s="15" t="s">
        <v>2910</v>
      </c>
    </row>
    <row r="1562" spans="1:15" x14ac:dyDescent="0.3">
      <c r="A1562" s="14">
        <v>1561</v>
      </c>
      <c r="B1562" s="15" t="s">
        <v>2829</v>
      </c>
      <c r="C1562" s="15" t="s">
        <v>2924</v>
      </c>
      <c r="D1562" s="15" t="s">
        <v>2911</v>
      </c>
      <c r="E1562" s="15" t="s">
        <v>2909</v>
      </c>
      <c r="F1562" s="20" t="s">
        <v>127</v>
      </c>
      <c r="G1562" s="20" t="s">
        <v>56</v>
      </c>
      <c r="H1562" s="20" t="s">
        <v>129</v>
      </c>
      <c r="I1562" s="20" t="s">
        <v>228</v>
      </c>
      <c r="J1562" s="16">
        <v>44761</v>
      </c>
      <c r="K1562" s="16">
        <v>44805</v>
      </c>
      <c r="L1562" s="17">
        <v>44819</v>
      </c>
      <c r="M1562" s="16">
        <v>44866</v>
      </c>
      <c r="N1562" s="18">
        <f t="shared" si="24"/>
        <v>62</v>
      </c>
      <c r="O1562" s="15" t="s">
        <v>2910</v>
      </c>
    </row>
    <row r="1563" spans="1:15" x14ac:dyDescent="0.3">
      <c r="A1563" s="14">
        <v>1562</v>
      </c>
      <c r="B1563" s="15" t="s">
        <v>2831</v>
      </c>
      <c r="C1563" s="15" t="s">
        <v>2924</v>
      </c>
      <c r="D1563" s="15" t="s">
        <v>2911</v>
      </c>
      <c r="E1563" s="15" t="s">
        <v>2909</v>
      </c>
      <c r="F1563" s="20" t="s">
        <v>127</v>
      </c>
      <c r="G1563" s="20" t="s">
        <v>56</v>
      </c>
      <c r="H1563" s="20" t="s">
        <v>129</v>
      </c>
      <c r="I1563" s="20" t="s">
        <v>228</v>
      </c>
      <c r="J1563" s="16">
        <v>44753</v>
      </c>
      <c r="K1563" s="16">
        <v>44805</v>
      </c>
      <c r="L1563" s="17">
        <v>44824</v>
      </c>
      <c r="M1563" s="16">
        <v>44869</v>
      </c>
      <c r="N1563" s="18">
        <f t="shared" si="24"/>
        <v>65</v>
      </c>
      <c r="O1563" s="15" t="s">
        <v>2910</v>
      </c>
    </row>
    <row r="1564" spans="1:15" x14ac:dyDescent="0.3">
      <c r="A1564" s="14">
        <v>1563</v>
      </c>
      <c r="B1564" s="15" t="s">
        <v>2832</v>
      </c>
      <c r="C1564" s="15" t="s">
        <v>2924</v>
      </c>
      <c r="D1564" s="15" t="s">
        <v>2911</v>
      </c>
      <c r="E1564" s="15" t="s">
        <v>2909</v>
      </c>
      <c r="F1564" s="20" t="s">
        <v>127</v>
      </c>
      <c r="G1564" s="20" t="s">
        <v>56</v>
      </c>
      <c r="H1564" s="20" t="s">
        <v>129</v>
      </c>
      <c r="I1564" s="20" t="s">
        <v>206</v>
      </c>
      <c r="J1564" s="16">
        <v>44753</v>
      </c>
      <c r="K1564" s="16">
        <v>44797</v>
      </c>
      <c r="L1564" s="17">
        <v>44810</v>
      </c>
      <c r="M1564" s="16">
        <v>44873</v>
      </c>
      <c r="N1564" s="18">
        <f t="shared" si="24"/>
        <v>77</v>
      </c>
      <c r="O1564" s="15" t="s">
        <v>2910</v>
      </c>
    </row>
    <row r="1565" spans="1:15" x14ac:dyDescent="0.3">
      <c r="A1565" s="14">
        <v>1564</v>
      </c>
      <c r="B1565" s="15" t="s">
        <v>2833</v>
      </c>
      <c r="C1565" s="15" t="s">
        <v>2924</v>
      </c>
      <c r="D1565" s="15" t="s">
        <v>2911</v>
      </c>
      <c r="E1565" s="15" t="s">
        <v>2909</v>
      </c>
      <c r="F1565" s="20" t="s">
        <v>127</v>
      </c>
      <c r="G1565" s="20" t="s">
        <v>56</v>
      </c>
      <c r="H1565" s="20" t="s">
        <v>129</v>
      </c>
      <c r="I1565" s="20" t="s">
        <v>206</v>
      </c>
      <c r="J1565" s="16">
        <v>44753</v>
      </c>
      <c r="K1565" s="16">
        <v>44805</v>
      </c>
      <c r="L1565" s="17">
        <v>44824</v>
      </c>
      <c r="M1565" s="16">
        <v>44883</v>
      </c>
      <c r="N1565" s="18">
        <f t="shared" si="24"/>
        <v>79</v>
      </c>
      <c r="O1565" s="15" t="s">
        <v>2910</v>
      </c>
    </row>
    <row r="1566" spans="1:15" x14ac:dyDescent="0.3">
      <c r="A1566" s="14">
        <v>1565</v>
      </c>
      <c r="B1566" s="15" t="s">
        <v>2834</v>
      </c>
      <c r="C1566" s="15" t="s">
        <v>2924</v>
      </c>
      <c r="D1566" s="15" t="s">
        <v>2911</v>
      </c>
      <c r="E1566" s="15" t="s">
        <v>2909</v>
      </c>
      <c r="F1566" s="20" t="s">
        <v>99</v>
      </c>
      <c r="G1566" s="20" t="s">
        <v>98</v>
      </c>
      <c r="H1566" s="20" t="s">
        <v>92</v>
      </c>
      <c r="I1566" s="20" t="s">
        <v>100</v>
      </c>
      <c r="J1566" s="16">
        <v>44755</v>
      </c>
      <c r="K1566" s="16">
        <v>44797</v>
      </c>
      <c r="L1566" s="17">
        <v>44805</v>
      </c>
      <c r="M1566" s="16">
        <v>44890</v>
      </c>
      <c r="N1566" s="18">
        <f t="shared" si="24"/>
        <v>94</v>
      </c>
      <c r="O1566" s="15" t="s">
        <v>2910</v>
      </c>
    </row>
    <row r="1567" spans="1:15" x14ac:dyDescent="0.3">
      <c r="A1567" s="14">
        <v>1566</v>
      </c>
      <c r="B1567" s="15" t="s">
        <v>2836</v>
      </c>
      <c r="C1567" s="15" t="s">
        <v>2924</v>
      </c>
      <c r="D1567" s="15" t="s">
        <v>2911</v>
      </c>
      <c r="E1567" s="15" t="s">
        <v>2912</v>
      </c>
      <c r="F1567" s="20" t="s">
        <v>127</v>
      </c>
      <c r="G1567" s="20" t="s">
        <v>56</v>
      </c>
      <c r="H1567" s="20" t="s">
        <v>129</v>
      </c>
      <c r="I1567" s="20" t="s">
        <v>130</v>
      </c>
      <c r="J1567" s="16">
        <v>44732</v>
      </c>
      <c r="K1567" s="16">
        <v>44771</v>
      </c>
      <c r="L1567" s="17">
        <v>44809</v>
      </c>
      <c r="M1567" s="16">
        <v>44883</v>
      </c>
      <c r="N1567" s="18">
        <f t="shared" si="24"/>
        <v>113</v>
      </c>
      <c r="O1567" s="15" t="s">
        <v>2910</v>
      </c>
    </row>
    <row r="1568" spans="1:15" x14ac:dyDescent="0.3">
      <c r="A1568" s="14">
        <v>1567</v>
      </c>
      <c r="B1568" s="15" t="s">
        <v>2837</v>
      </c>
      <c r="C1568" s="15" t="s">
        <v>2924</v>
      </c>
      <c r="D1568" s="15" t="s">
        <v>2911</v>
      </c>
      <c r="E1568" s="15" t="s">
        <v>2912</v>
      </c>
      <c r="F1568" s="20" t="s">
        <v>127</v>
      </c>
      <c r="G1568" s="20" t="s">
        <v>56</v>
      </c>
      <c r="H1568" s="20" t="s">
        <v>129</v>
      </c>
      <c r="I1568" s="20" t="s">
        <v>206</v>
      </c>
      <c r="J1568" s="16">
        <v>44732</v>
      </c>
      <c r="K1568" s="16">
        <v>44771</v>
      </c>
      <c r="L1568" s="17">
        <v>44809</v>
      </c>
      <c r="M1568" s="16">
        <v>44869</v>
      </c>
      <c r="N1568" s="18">
        <f t="shared" si="24"/>
        <v>99</v>
      </c>
      <c r="O1568" s="15" t="s">
        <v>2910</v>
      </c>
    </row>
    <row r="1569" spans="1:15" x14ac:dyDescent="0.3">
      <c r="A1569" s="14">
        <v>1568</v>
      </c>
      <c r="B1569" s="15" t="s">
        <v>2838</v>
      </c>
      <c r="C1569" s="15" t="s">
        <v>2924</v>
      </c>
      <c r="D1569" s="15" t="s">
        <v>2911</v>
      </c>
      <c r="E1569" s="15" t="s">
        <v>2912</v>
      </c>
      <c r="F1569" s="20" t="s">
        <v>127</v>
      </c>
      <c r="G1569" s="20" t="s">
        <v>56</v>
      </c>
      <c r="H1569" s="20" t="s">
        <v>129</v>
      </c>
      <c r="I1569" s="20" t="s">
        <v>206</v>
      </c>
      <c r="J1569" s="16">
        <v>44733</v>
      </c>
      <c r="K1569" s="16">
        <v>44771</v>
      </c>
      <c r="L1569" s="17">
        <v>44810</v>
      </c>
      <c r="M1569" s="16">
        <v>44883</v>
      </c>
      <c r="N1569" s="18">
        <f t="shared" si="24"/>
        <v>113</v>
      </c>
      <c r="O1569" s="15" t="s">
        <v>2910</v>
      </c>
    </row>
    <row r="1570" spans="1:15" x14ac:dyDescent="0.3">
      <c r="A1570" s="14">
        <v>1569</v>
      </c>
      <c r="B1570" s="15" t="s">
        <v>2839</v>
      </c>
      <c r="C1570" s="15" t="s">
        <v>2924</v>
      </c>
      <c r="D1570" s="15" t="s">
        <v>2911</v>
      </c>
      <c r="E1570" s="15" t="s">
        <v>2915</v>
      </c>
      <c r="F1570" s="20" t="s">
        <v>127</v>
      </c>
      <c r="G1570" s="20" t="s">
        <v>129</v>
      </c>
      <c r="H1570" s="20" t="s">
        <v>79</v>
      </c>
      <c r="I1570" s="20" t="s">
        <v>196</v>
      </c>
      <c r="J1570" s="16">
        <v>44734</v>
      </c>
      <c r="K1570" s="16">
        <v>44771</v>
      </c>
      <c r="L1570" s="17">
        <v>44810</v>
      </c>
      <c r="M1570" s="16">
        <v>44883</v>
      </c>
      <c r="N1570" s="18">
        <f t="shared" si="24"/>
        <v>113</v>
      </c>
      <c r="O1570" s="15" t="s">
        <v>2910</v>
      </c>
    </row>
    <row r="1571" spans="1:15" x14ac:dyDescent="0.3">
      <c r="A1571" s="14">
        <v>1570</v>
      </c>
      <c r="B1571" s="15" t="s">
        <v>2840</v>
      </c>
      <c r="C1571" s="15" t="s">
        <v>2924</v>
      </c>
      <c r="D1571" s="15" t="s">
        <v>2911</v>
      </c>
      <c r="E1571" s="15" t="s">
        <v>2912</v>
      </c>
      <c r="F1571" s="20" t="s">
        <v>99</v>
      </c>
      <c r="G1571" s="20" t="s">
        <v>98</v>
      </c>
      <c r="H1571" s="20" t="s">
        <v>92</v>
      </c>
      <c r="I1571" s="20" t="s">
        <v>100</v>
      </c>
      <c r="J1571" s="16">
        <v>44736</v>
      </c>
      <c r="K1571" s="16">
        <v>44771</v>
      </c>
      <c r="L1571" s="17">
        <v>44833</v>
      </c>
      <c r="M1571" s="16">
        <v>44886</v>
      </c>
      <c r="N1571" s="18">
        <f t="shared" si="24"/>
        <v>116</v>
      </c>
      <c r="O1571" s="15" t="s">
        <v>2910</v>
      </c>
    </row>
    <row r="1572" spans="1:15" x14ac:dyDescent="0.3">
      <c r="A1572" s="14">
        <v>1571</v>
      </c>
      <c r="B1572" s="15" t="s">
        <v>2850</v>
      </c>
      <c r="C1572" s="15" t="s">
        <v>2924</v>
      </c>
      <c r="D1572" s="15" t="s">
        <v>2911</v>
      </c>
      <c r="E1572" s="15" t="s">
        <v>2909</v>
      </c>
      <c r="F1572" s="20" t="s">
        <v>141</v>
      </c>
      <c r="G1572" s="20"/>
      <c r="H1572" s="20"/>
      <c r="I1572" s="20" t="s">
        <v>115</v>
      </c>
      <c r="J1572" s="16">
        <v>44796</v>
      </c>
      <c r="K1572" s="16">
        <v>44833</v>
      </c>
      <c r="L1572" s="17">
        <v>44859</v>
      </c>
      <c r="M1572" s="16">
        <v>44872</v>
      </c>
      <c r="N1572" s="18">
        <f t="shared" si="24"/>
        <v>40</v>
      </c>
      <c r="O1572" s="15" t="s">
        <v>2913</v>
      </c>
    </row>
    <row r="1573" spans="1:15" x14ac:dyDescent="0.3">
      <c r="A1573" s="14">
        <v>1572</v>
      </c>
      <c r="B1573" s="15" t="s">
        <v>2851</v>
      </c>
      <c r="C1573" s="15" t="s">
        <v>2924</v>
      </c>
      <c r="D1573" s="15" t="s">
        <v>2911</v>
      </c>
      <c r="E1573" s="15" t="s">
        <v>2909</v>
      </c>
      <c r="F1573" s="20" t="s">
        <v>99</v>
      </c>
      <c r="G1573" s="20" t="s">
        <v>98</v>
      </c>
      <c r="H1573" s="20" t="s">
        <v>92</v>
      </c>
      <c r="I1573" s="20" t="s">
        <v>911</v>
      </c>
      <c r="J1573" s="16">
        <v>44753</v>
      </c>
      <c r="K1573" s="16">
        <v>44805</v>
      </c>
      <c r="L1573" s="17">
        <v>44840</v>
      </c>
      <c r="M1573" s="16">
        <v>44890</v>
      </c>
      <c r="N1573" s="18">
        <f t="shared" si="24"/>
        <v>86</v>
      </c>
      <c r="O1573" s="15" t="s">
        <v>2910</v>
      </c>
    </row>
    <row r="1574" spans="1:15" x14ac:dyDescent="0.3">
      <c r="A1574" s="14">
        <v>1573</v>
      </c>
      <c r="B1574" s="15" t="s">
        <v>2852</v>
      </c>
      <c r="C1574" s="15" t="s">
        <v>2924</v>
      </c>
      <c r="D1574" s="15" t="s">
        <v>2911</v>
      </c>
      <c r="E1574" s="15" t="s">
        <v>2909</v>
      </c>
      <c r="F1574" s="20" t="s">
        <v>99</v>
      </c>
      <c r="G1574" s="20" t="s">
        <v>98</v>
      </c>
      <c r="H1574" s="20" t="s">
        <v>92</v>
      </c>
      <c r="I1574" s="20" t="s">
        <v>192</v>
      </c>
      <c r="J1574" s="16">
        <v>44753</v>
      </c>
      <c r="K1574" s="16">
        <v>44797</v>
      </c>
      <c r="L1574" s="17">
        <v>44854</v>
      </c>
      <c r="M1574" s="16">
        <v>44866</v>
      </c>
      <c r="N1574" s="18">
        <f t="shared" si="24"/>
        <v>70</v>
      </c>
      <c r="O1574" s="15" t="s">
        <v>2910</v>
      </c>
    </row>
    <row r="1575" spans="1:15" x14ac:dyDescent="0.3">
      <c r="A1575" s="14">
        <v>1574</v>
      </c>
      <c r="B1575" s="15" t="s">
        <v>2853</v>
      </c>
      <c r="C1575" s="15" t="s">
        <v>2924</v>
      </c>
      <c r="D1575" s="15" t="s">
        <v>2911</v>
      </c>
      <c r="E1575" s="15" t="s">
        <v>2909</v>
      </c>
      <c r="F1575" s="20" t="s">
        <v>133</v>
      </c>
      <c r="G1575" s="20" t="s">
        <v>93</v>
      </c>
      <c r="H1575" s="20" t="s">
        <v>98</v>
      </c>
      <c r="I1575" s="20" t="s">
        <v>139</v>
      </c>
      <c r="J1575" s="16">
        <v>44755</v>
      </c>
      <c r="K1575" s="16">
        <v>44797</v>
      </c>
      <c r="L1575" s="17">
        <v>44831</v>
      </c>
      <c r="M1575" s="16">
        <v>44869</v>
      </c>
      <c r="N1575" s="18">
        <f t="shared" si="24"/>
        <v>73</v>
      </c>
      <c r="O1575" s="15" t="s">
        <v>2910</v>
      </c>
    </row>
    <row r="1576" spans="1:15" x14ac:dyDescent="0.3">
      <c r="A1576" s="14">
        <v>1575</v>
      </c>
      <c r="B1576" s="15" t="s">
        <v>2854</v>
      </c>
      <c r="C1576" s="15" t="s">
        <v>2924</v>
      </c>
      <c r="D1576" s="15" t="s">
        <v>2911</v>
      </c>
      <c r="E1576" s="15" t="s">
        <v>2909</v>
      </c>
      <c r="F1576" s="20" t="s">
        <v>127</v>
      </c>
      <c r="G1576" s="20" t="s">
        <v>56</v>
      </c>
      <c r="H1576" s="20" t="s">
        <v>129</v>
      </c>
      <c r="I1576" s="20" t="s">
        <v>196</v>
      </c>
      <c r="J1576" s="16">
        <v>44753</v>
      </c>
      <c r="K1576" s="16">
        <v>44812</v>
      </c>
      <c r="L1576" s="17">
        <v>44833</v>
      </c>
      <c r="M1576" s="16">
        <v>44879</v>
      </c>
      <c r="N1576" s="18">
        <f t="shared" si="24"/>
        <v>68</v>
      </c>
      <c r="O1576" s="15" t="s">
        <v>2910</v>
      </c>
    </row>
    <row r="1577" spans="1:15" x14ac:dyDescent="0.3">
      <c r="A1577" s="14">
        <v>1576</v>
      </c>
      <c r="B1577" s="15" t="s">
        <v>2855</v>
      </c>
      <c r="C1577" s="15" t="s">
        <v>2924</v>
      </c>
      <c r="D1577" s="15" t="s">
        <v>2911</v>
      </c>
      <c r="E1577" s="15" t="s">
        <v>2909</v>
      </c>
      <c r="F1577" s="20" t="s">
        <v>127</v>
      </c>
      <c r="G1577" s="20" t="s">
        <v>56</v>
      </c>
      <c r="H1577" s="20" t="s">
        <v>129</v>
      </c>
      <c r="I1577" s="20" t="s">
        <v>206</v>
      </c>
      <c r="J1577" s="16">
        <v>44753</v>
      </c>
      <c r="K1577" s="16">
        <v>44795</v>
      </c>
      <c r="L1577" s="17">
        <v>44805</v>
      </c>
      <c r="M1577" s="16">
        <v>44869</v>
      </c>
      <c r="N1577" s="18">
        <f t="shared" si="24"/>
        <v>75</v>
      </c>
      <c r="O1577" s="15" t="s">
        <v>2910</v>
      </c>
    </row>
    <row r="1578" spans="1:15" x14ac:dyDescent="0.3">
      <c r="A1578" s="14">
        <v>1577</v>
      </c>
      <c r="B1578" s="15" t="s">
        <v>2856</v>
      </c>
      <c r="C1578" s="15" t="s">
        <v>2924</v>
      </c>
      <c r="D1578" s="15" t="s">
        <v>2911</v>
      </c>
      <c r="E1578" s="15" t="s">
        <v>2909</v>
      </c>
      <c r="F1578" s="20" t="s">
        <v>99</v>
      </c>
      <c r="G1578" s="20" t="s">
        <v>98</v>
      </c>
      <c r="H1578" s="20" t="s">
        <v>92</v>
      </c>
      <c r="I1578" s="20" t="s">
        <v>186</v>
      </c>
      <c r="J1578" s="16">
        <v>44754</v>
      </c>
      <c r="K1578" s="16">
        <v>44805</v>
      </c>
      <c r="L1578" s="17">
        <v>44833</v>
      </c>
      <c r="M1578" s="16">
        <v>44887</v>
      </c>
      <c r="N1578" s="18">
        <f t="shared" si="24"/>
        <v>83</v>
      </c>
      <c r="O1578" s="15" t="s">
        <v>2910</v>
      </c>
    </row>
    <row r="1579" spans="1:15" x14ac:dyDescent="0.3">
      <c r="A1579" s="14">
        <v>1578</v>
      </c>
      <c r="B1579" s="15" t="s">
        <v>2868</v>
      </c>
      <c r="C1579" s="15" t="s">
        <v>2924</v>
      </c>
      <c r="D1579" s="15" t="s">
        <v>2911</v>
      </c>
      <c r="E1579" s="15" t="s">
        <v>2909</v>
      </c>
      <c r="F1579" s="20" t="s">
        <v>80</v>
      </c>
      <c r="G1579" s="20" t="s">
        <v>55</v>
      </c>
      <c r="H1579" s="20" t="s">
        <v>141</v>
      </c>
      <c r="I1579" s="20" t="s">
        <v>266</v>
      </c>
      <c r="J1579" s="16">
        <v>44755</v>
      </c>
      <c r="K1579" s="16">
        <v>44792</v>
      </c>
      <c r="L1579" s="17">
        <v>44817</v>
      </c>
      <c r="M1579" s="16">
        <v>44869</v>
      </c>
      <c r="N1579" s="18">
        <f t="shared" si="24"/>
        <v>78</v>
      </c>
      <c r="O1579" s="15" t="s">
        <v>2910</v>
      </c>
    </row>
    <row r="1580" spans="1:15" x14ac:dyDescent="0.3">
      <c r="A1580" s="14">
        <v>1579</v>
      </c>
      <c r="B1580" s="15" t="s">
        <v>2870</v>
      </c>
      <c r="C1580" s="15" t="s">
        <v>2924</v>
      </c>
      <c r="D1580" s="15" t="s">
        <v>2911</v>
      </c>
      <c r="E1580" s="15" t="s">
        <v>2909</v>
      </c>
      <c r="F1580" s="20" t="s">
        <v>127</v>
      </c>
      <c r="G1580" s="20" t="s">
        <v>56</v>
      </c>
      <c r="H1580" s="20" t="s">
        <v>129</v>
      </c>
      <c r="I1580" s="20" t="s">
        <v>196</v>
      </c>
      <c r="J1580" s="16">
        <v>44753</v>
      </c>
      <c r="K1580" s="16">
        <v>44810</v>
      </c>
      <c r="L1580" s="17">
        <v>44826</v>
      </c>
      <c r="M1580" s="16">
        <v>44872</v>
      </c>
      <c r="N1580" s="18">
        <f t="shared" si="24"/>
        <v>63</v>
      </c>
      <c r="O1580" s="15" t="s">
        <v>2910</v>
      </c>
    </row>
    <row r="1581" spans="1:15" x14ac:dyDescent="0.3">
      <c r="A1581" s="14">
        <v>1580</v>
      </c>
      <c r="B1581" s="15" t="s">
        <v>2888</v>
      </c>
      <c r="C1581" s="15" t="s">
        <v>2924</v>
      </c>
      <c r="D1581" s="15" t="s">
        <v>2911</v>
      </c>
      <c r="E1581" s="15" t="s">
        <v>2909</v>
      </c>
      <c r="F1581" s="20" t="s">
        <v>99</v>
      </c>
      <c r="G1581" s="20" t="s">
        <v>98</v>
      </c>
      <c r="H1581" s="20" t="s">
        <v>92</v>
      </c>
      <c r="I1581" s="20" t="s">
        <v>124</v>
      </c>
      <c r="J1581" s="16">
        <v>44736</v>
      </c>
      <c r="K1581" s="16">
        <v>44784</v>
      </c>
      <c r="L1581" s="17">
        <v>44840</v>
      </c>
      <c r="M1581" s="16">
        <v>44890</v>
      </c>
      <c r="N1581" s="18">
        <f t="shared" si="24"/>
        <v>107</v>
      </c>
      <c r="O1581" s="15" t="s">
        <v>2910</v>
      </c>
    </row>
    <row r="1582" spans="1:15" x14ac:dyDescent="0.3">
      <c r="A1582" s="14">
        <v>1581</v>
      </c>
      <c r="B1582" s="15" t="s">
        <v>2889</v>
      </c>
      <c r="C1582" s="15" t="s">
        <v>2924</v>
      </c>
      <c r="D1582" s="15" t="s">
        <v>2911</v>
      </c>
      <c r="E1582" s="15" t="s">
        <v>2909</v>
      </c>
      <c r="F1582" s="20" t="s">
        <v>127</v>
      </c>
      <c r="G1582" s="20" t="s">
        <v>149</v>
      </c>
      <c r="H1582" s="20" t="s">
        <v>141</v>
      </c>
      <c r="I1582" s="20" t="s">
        <v>228</v>
      </c>
      <c r="J1582" s="16">
        <v>44736</v>
      </c>
      <c r="K1582" s="16">
        <v>44777</v>
      </c>
      <c r="L1582" s="17">
        <v>44791</v>
      </c>
      <c r="M1582" s="16">
        <v>44866</v>
      </c>
      <c r="N1582" s="18">
        <f t="shared" si="24"/>
        <v>90</v>
      </c>
      <c r="O1582" s="15" t="s">
        <v>2910</v>
      </c>
    </row>
    <row r="1583" spans="1:15" x14ac:dyDescent="0.3">
      <c r="A1583" s="14">
        <v>1582</v>
      </c>
      <c r="B1583" s="15" t="s">
        <v>798</v>
      </c>
      <c r="C1583" s="15" t="s">
        <v>2926</v>
      </c>
      <c r="D1583" s="15" t="s">
        <v>2917</v>
      </c>
      <c r="E1583" s="15" t="s">
        <v>2909</v>
      </c>
      <c r="F1583" s="20" t="s">
        <v>52</v>
      </c>
      <c r="G1583" s="20" t="s">
        <v>50</v>
      </c>
      <c r="H1583" s="20" t="s">
        <v>149</v>
      </c>
      <c r="I1583" s="20" t="s">
        <v>120</v>
      </c>
      <c r="J1583" s="16">
        <v>44837</v>
      </c>
      <c r="K1583" s="16">
        <v>44854</v>
      </c>
      <c r="L1583" s="17">
        <v>44868</v>
      </c>
      <c r="M1583" s="16">
        <v>44895</v>
      </c>
      <c r="N1583" s="18">
        <f t="shared" si="24"/>
        <v>42</v>
      </c>
      <c r="O1583" s="15" t="s">
        <v>2910</v>
      </c>
    </row>
    <row r="1584" spans="1:15" x14ac:dyDescent="0.3">
      <c r="A1584" s="14">
        <v>1583</v>
      </c>
      <c r="B1584" s="15" t="s">
        <v>800</v>
      </c>
      <c r="C1584" s="15" t="s">
        <v>2926</v>
      </c>
      <c r="D1584" s="15" t="s">
        <v>2917</v>
      </c>
      <c r="E1584" s="15" t="s">
        <v>2909</v>
      </c>
      <c r="F1584" s="20" t="s">
        <v>50</v>
      </c>
      <c r="G1584" s="20" t="s">
        <v>149</v>
      </c>
      <c r="H1584" s="20" t="s">
        <v>51</v>
      </c>
      <c r="I1584" s="20" t="s">
        <v>183</v>
      </c>
      <c r="J1584" s="16">
        <v>44837</v>
      </c>
      <c r="K1584" s="16">
        <v>44845</v>
      </c>
      <c r="L1584" s="17">
        <v>44852</v>
      </c>
      <c r="M1584" s="16">
        <v>44895</v>
      </c>
      <c r="N1584" s="18">
        <f t="shared" si="24"/>
        <v>51</v>
      </c>
      <c r="O1584" s="15" t="s">
        <v>2910</v>
      </c>
    </row>
    <row r="1585" spans="1:15" x14ac:dyDescent="0.3">
      <c r="A1585" s="14">
        <v>1584</v>
      </c>
      <c r="B1585" s="15" t="s">
        <v>801</v>
      </c>
      <c r="C1585" s="15" t="s">
        <v>2926</v>
      </c>
      <c r="D1585" s="15" t="s">
        <v>2917</v>
      </c>
      <c r="E1585" s="15" t="s">
        <v>2909</v>
      </c>
      <c r="F1585" s="20" t="s">
        <v>50</v>
      </c>
      <c r="G1585" s="20" t="s">
        <v>149</v>
      </c>
      <c r="H1585" s="20" t="s">
        <v>51</v>
      </c>
      <c r="I1585" s="20" t="s">
        <v>156</v>
      </c>
      <c r="J1585" s="16">
        <v>44837</v>
      </c>
      <c r="K1585" s="16">
        <v>44845</v>
      </c>
      <c r="L1585" s="17">
        <v>44852</v>
      </c>
      <c r="M1585" s="16">
        <v>44883</v>
      </c>
      <c r="N1585" s="18">
        <f t="shared" si="24"/>
        <v>39</v>
      </c>
      <c r="O1585" s="15" t="s">
        <v>2910</v>
      </c>
    </row>
    <row r="1586" spans="1:15" x14ac:dyDescent="0.3">
      <c r="A1586" s="14">
        <v>1585</v>
      </c>
      <c r="B1586" s="15" t="s">
        <v>802</v>
      </c>
      <c r="C1586" s="15" t="s">
        <v>2926</v>
      </c>
      <c r="D1586" s="15" t="s">
        <v>2917</v>
      </c>
      <c r="E1586" s="15" t="s">
        <v>2909</v>
      </c>
      <c r="F1586" s="20" t="s">
        <v>50</v>
      </c>
      <c r="G1586" s="20" t="s">
        <v>149</v>
      </c>
      <c r="H1586" s="20" t="s">
        <v>51</v>
      </c>
      <c r="I1586" s="20" t="s">
        <v>722</v>
      </c>
      <c r="J1586" s="16">
        <v>44837</v>
      </c>
      <c r="K1586" s="16">
        <v>44845</v>
      </c>
      <c r="L1586" s="17">
        <v>44852</v>
      </c>
      <c r="M1586" s="16">
        <v>44874</v>
      </c>
      <c r="N1586" s="18">
        <f t="shared" si="24"/>
        <v>30</v>
      </c>
      <c r="O1586" s="15" t="s">
        <v>2910</v>
      </c>
    </row>
    <row r="1587" spans="1:15" x14ac:dyDescent="0.3">
      <c r="A1587" s="14">
        <v>1586</v>
      </c>
      <c r="B1587" s="15" t="s">
        <v>803</v>
      </c>
      <c r="C1587" s="15" t="s">
        <v>2926</v>
      </c>
      <c r="D1587" s="15" t="s">
        <v>2917</v>
      </c>
      <c r="E1587" s="15" t="s">
        <v>2909</v>
      </c>
      <c r="F1587" s="20" t="s">
        <v>52</v>
      </c>
      <c r="G1587" s="20" t="s">
        <v>50</v>
      </c>
      <c r="H1587" s="20" t="s">
        <v>149</v>
      </c>
      <c r="I1587" s="20" t="s">
        <v>246</v>
      </c>
      <c r="J1587" s="16">
        <v>44837</v>
      </c>
      <c r="K1587" s="16">
        <v>44854</v>
      </c>
      <c r="L1587" s="17">
        <v>44868</v>
      </c>
      <c r="M1587" s="16">
        <v>44895</v>
      </c>
      <c r="N1587" s="18">
        <f t="shared" si="24"/>
        <v>42</v>
      </c>
      <c r="O1587" s="15" t="s">
        <v>2910</v>
      </c>
    </row>
    <row r="1588" spans="1:15" x14ac:dyDescent="0.3">
      <c r="A1588" s="14">
        <v>1587</v>
      </c>
      <c r="B1588" s="15" t="s">
        <v>804</v>
      </c>
      <c r="C1588" s="15" t="s">
        <v>2926</v>
      </c>
      <c r="D1588" s="15" t="s">
        <v>2917</v>
      </c>
      <c r="E1588" s="15" t="s">
        <v>2909</v>
      </c>
      <c r="F1588" s="20" t="s">
        <v>52</v>
      </c>
      <c r="G1588" s="20" t="s">
        <v>50</v>
      </c>
      <c r="H1588" s="20" t="s">
        <v>149</v>
      </c>
      <c r="I1588" s="20" t="s">
        <v>120</v>
      </c>
      <c r="J1588" s="16">
        <v>44838</v>
      </c>
      <c r="K1588" s="16">
        <v>44854</v>
      </c>
      <c r="L1588" s="17">
        <v>44868</v>
      </c>
      <c r="M1588" s="16">
        <v>44895</v>
      </c>
      <c r="N1588" s="18">
        <f t="shared" si="24"/>
        <v>42</v>
      </c>
      <c r="O1588" s="15" t="s">
        <v>2910</v>
      </c>
    </row>
    <row r="1589" spans="1:15" x14ac:dyDescent="0.3">
      <c r="A1589" s="14">
        <v>1588</v>
      </c>
      <c r="B1589" s="15" t="s">
        <v>809</v>
      </c>
      <c r="C1589" s="15" t="s">
        <v>2926</v>
      </c>
      <c r="D1589" s="15" t="s">
        <v>2917</v>
      </c>
      <c r="E1589" s="15" t="s">
        <v>2909</v>
      </c>
      <c r="F1589" s="20" t="s">
        <v>52</v>
      </c>
      <c r="G1589" s="20" t="s">
        <v>149</v>
      </c>
      <c r="H1589" s="20" t="s">
        <v>51</v>
      </c>
      <c r="I1589" s="20" t="s">
        <v>722</v>
      </c>
      <c r="J1589" s="16">
        <v>44838</v>
      </c>
      <c r="K1589" s="16">
        <v>44854</v>
      </c>
      <c r="L1589" s="17">
        <v>44868</v>
      </c>
      <c r="M1589" s="16">
        <v>44895</v>
      </c>
      <c r="N1589" s="18">
        <f t="shared" si="24"/>
        <v>42</v>
      </c>
      <c r="O1589" s="15" t="s">
        <v>2910</v>
      </c>
    </row>
    <row r="1590" spans="1:15" x14ac:dyDescent="0.3">
      <c r="A1590" s="14">
        <v>1589</v>
      </c>
      <c r="B1590" s="15" t="s">
        <v>810</v>
      </c>
      <c r="C1590" s="15" t="s">
        <v>2926</v>
      </c>
      <c r="D1590" s="15" t="s">
        <v>2917</v>
      </c>
      <c r="E1590" s="15" t="s">
        <v>2909</v>
      </c>
      <c r="F1590" s="20" t="s">
        <v>52</v>
      </c>
      <c r="G1590" s="20" t="s">
        <v>149</v>
      </c>
      <c r="H1590" s="20" t="s">
        <v>51</v>
      </c>
      <c r="I1590" s="20" t="s">
        <v>246</v>
      </c>
      <c r="J1590" s="16">
        <v>44838</v>
      </c>
      <c r="K1590" s="16">
        <v>44854</v>
      </c>
      <c r="L1590" s="17">
        <v>44868</v>
      </c>
      <c r="M1590" s="16">
        <v>44895</v>
      </c>
      <c r="N1590" s="18">
        <f t="shared" si="24"/>
        <v>42</v>
      </c>
      <c r="O1590" s="15" t="s">
        <v>2910</v>
      </c>
    </row>
    <row r="1591" spans="1:15" x14ac:dyDescent="0.3">
      <c r="A1591" s="14">
        <v>1590</v>
      </c>
      <c r="B1591" s="15" t="s">
        <v>1504</v>
      </c>
      <c r="C1591" s="15" t="s">
        <v>2926</v>
      </c>
      <c r="D1591" s="15" t="s">
        <v>2917</v>
      </c>
      <c r="E1591" s="15" t="s">
        <v>2909</v>
      </c>
      <c r="F1591" s="20" t="s">
        <v>50</v>
      </c>
      <c r="G1591" s="20" t="s">
        <v>149</v>
      </c>
      <c r="H1591" s="20" t="s">
        <v>51</v>
      </c>
      <c r="I1591" s="20" t="s">
        <v>183</v>
      </c>
      <c r="J1591" s="16">
        <v>44805</v>
      </c>
      <c r="K1591" s="16">
        <v>44811</v>
      </c>
      <c r="L1591" s="17">
        <v>44818</v>
      </c>
      <c r="M1591" s="16">
        <v>44876</v>
      </c>
      <c r="N1591" s="18">
        <f t="shared" si="24"/>
        <v>66</v>
      </c>
      <c r="O1591" s="15" t="s">
        <v>2910</v>
      </c>
    </row>
    <row r="1592" spans="1:15" x14ac:dyDescent="0.3">
      <c r="A1592" s="14">
        <v>1591</v>
      </c>
      <c r="B1592" s="15" t="s">
        <v>1508</v>
      </c>
      <c r="C1592" s="15" t="s">
        <v>2926</v>
      </c>
      <c r="D1592" s="15" t="s">
        <v>2917</v>
      </c>
      <c r="E1592" s="15" t="s">
        <v>2909</v>
      </c>
      <c r="F1592" s="20" t="s">
        <v>50</v>
      </c>
      <c r="G1592" s="20" t="s">
        <v>149</v>
      </c>
      <c r="H1592" s="20" t="s">
        <v>51</v>
      </c>
      <c r="I1592" s="20" t="s">
        <v>911</v>
      </c>
      <c r="J1592" s="16">
        <v>44805</v>
      </c>
      <c r="K1592" s="16">
        <v>44811</v>
      </c>
      <c r="L1592" s="17">
        <v>44818</v>
      </c>
      <c r="M1592" s="16">
        <v>44872</v>
      </c>
      <c r="N1592" s="18">
        <f t="shared" si="24"/>
        <v>62</v>
      </c>
      <c r="O1592" s="15" t="s">
        <v>2910</v>
      </c>
    </row>
    <row r="1593" spans="1:15" x14ac:dyDescent="0.3">
      <c r="A1593" s="14">
        <v>1592</v>
      </c>
      <c r="B1593" s="15" t="s">
        <v>1510</v>
      </c>
      <c r="C1593" s="15" t="s">
        <v>2926</v>
      </c>
      <c r="D1593" s="15" t="s">
        <v>2917</v>
      </c>
      <c r="E1593" s="15" t="s">
        <v>2909</v>
      </c>
      <c r="F1593" s="20" t="s">
        <v>50</v>
      </c>
      <c r="G1593" s="20" t="s">
        <v>149</v>
      </c>
      <c r="H1593" s="20" t="s">
        <v>51</v>
      </c>
      <c r="I1593" s="20" t="s">
        <v>1511</v>
      </c>
      <c r="J1593" s="16">
        <v>44806</v>
      </c>
      <c r="K1593" s="16">
        <v>44811</v>
      </c>
      <c r="L1593" s="17">
        <v>44818</v>
      </c>
      <c r="M1593" s="16">
        <v>44882</v>
      </c>
      <c r="N1593" s="18">
        <f t="shared" si="24"/>
        <v>72</v>
      </c>
      <c r="O1593" s="15" t="s">
        <v>2910</v>
      </c>
    </row>
    <row r="1594" spans="1:15" x14ac:dyDescent="0.3">
      <c r="A1594" s="14">
        <v>1593</v>
      </c>
      <c r="B1594" s="15" t="s">
        <v>2592</v>
      </c>
      <c r="C1594" s="15" t="s">
        <v>2926</v>
      </c>
      <c r="D1594" s="15" t="s">
        <v>2917</v>
      </c>
      <c r="E1594" s="15" t="s">
        <v>2909</v>
      </c>
      <c r="F1594" s="20" t="s">
        <v>52</v>
      </c>
      <c r="G1594" s="20" t="s">
        <v>50</v>
      </c>
      <c r="H1594" s="20" t="s">
        <v>149</v>
      </c>
      <c r="I1594" s="20" t="s">
        <v>911</v>
      </c>
      <c r="J1594" s="16">
        <v>44748</v>
      </c>
      <c r="K1594" s="16">
        <v>44762</v>
      </c>
      <c r="L1594" s="17">
        <v>44770</v>
      </c>
      <c r="M1594" s="16">
        <v>44868</v>
      </c>
      <c r="N1594" s="18">
        <f t="shared" si="24"/>
        <v>107</v>
      </c>
      <c r="O1594" s="15" t="s">
        <v>2910</v>
      </c>
    </row>
    <row r="1595" spans="1:15" x14ac:dyDescent="0.3">
      <c r="A1595" s="14">
        <v>1594</v>
      </c>
      <c r="B1595" s="15" t="s">
        <v>2758</v>
      </c>
      <c r="C1595" s="15" t="s">
        <v>2926</v>
      </c>
      <c r="D1595" s="15" t="s">
        <v>2917</v>
      </c>
      <c r="E1595" s="15" t="s">
        <v>2909</v>
      </c>
      <c r="F1595" s="20" t="s">
        <v>50</v>
      </c>
      <c r="G1595" s="20" t="s">
        <v>149</v>
      </c>
      <c r="H1595" s="20" t="s">
        <v>51</v>
      </c>
      <c r="I1595" s="20" t="s">
        <v>183</v>
      </c>
      <c r="J1595" s="16">
        <v>44783</v>
      </c>
      <c r="K1595" s="16">
        <v>44796</v>
      </c>
      <c r="L1595" s="17">
        <v>44802</v>
      </c>
      <c r="M1595" s="16">
        <v>44876</v>
      </c>
      <c r="N1595" s="18">
        <f t="shared" si="24"/>
        <v>81</v>
      </c>
      <c r="O1595" s="15" t="s">
        <v>2910</v>
      </c>
    </row>
    <row r="1596" spans="1:15" x14ac:dyDescent="0.3">
      <c r="A1596" s="14">
        <v>1595</v>
      </c>
      <c r="B1596" s="15" t="s">
        <v>2759</v>
      </c>
      <c r="C1596" s="15" t="s">
        <v>2926</v>
      </c>
      <c r="D1596" s="15" t="s">
        <v>2917</v>
      </c>
      <c r="E1596" s="15" t="s">
        <v>2909</v>
      </c>
      <c r="F1596" s="20" t="s">
        <v>52</v>
      </c>
      <c r="G1596" s="20" t="s">
        <v>50</v>
      </c>
      <c r="H1596" s="20" t="s">
        <v>149</v>
      </c>
      <c r="I1596" s="20" t="s">
        <v>1511</v>
      </c>
      <c r="J1596" s="16">
        <v>44789</v>
      </c>
      <c r="K1596" s="16">
        <v>44796</v>
      </c>
      <c r="L1596" s="17">
        <v>44812</v>
      </c>
      <c r="M1596" s="16">
        <v>44882</v>
      </c>
      <c r="N1596" s="18">
        <f t="shared" si="24"/>
        <v>87</v>
      </c>
      <c r="O1596" s="15" t="s">
        <v>2910</v>
      </c>
    </row>
    <row r="1597" spans="1:15" x14ac:dyDescent="0.3">
      <c r="A1597" s="14">
        <v>1596</v>
      </c>
      <c r="B1597" s="15" t="s">
        <v>2760</v>
      </c>
      <c r="C1597" s="15" t="s">
        <v>2926</v>
      </c>
      <c r="D1597" s="15" t="s">
        <v>2917</v>
      </c>
      <c r="E1597" s="15" t="s">
        <v>2909</v>
      </c>
      <c r="F1597" s="20" t="s">
        <v>52</v>
      </c>
      <c r="G1597" s="20" t="s">
        <v>50</v>
      </c>
      <c r="H1597" s="20" t="s">
        <v>149</v>
      </c>
      <c r="I1597" s="20" t="s">
        <v>150</v>
      </c>
      <c r="J1597" s="16">
        <v>44789</v>
      </c>
      <c r="K1597" s="16">
        <v>44796</v>
      </c>
      <c r="L1597" s="17">
        <v>44812</v>
      </c>
      <c r="M1597" s="16">
        <v>44876</v>
      </c>
      <c r="N1597" s="18">
        <f t="shared" si="24"/>
        <v>81</v>
      </c>
      <c r="O1597" s="15" t="s">
        <v>2910</v>
      </c>
    </row>
    <row r="1598" spans="1:15" x14ac:dyDescent="0.3">
      <c r="A1598" s="14">
        <v>1597</v>
      </c>
      <c r="B1598" s="15" t="s">
        <v>2843</v>
      </c>
      <c r="C1598" s="15" t="s">
        <v>2926</v>
      </c>
      <c r="D1598" s="15" t="s">
        <v>2917</v>
      </c>
      <c r="E1598" s="15" t="s">
        <v>2909</v>
      </c>
      <c r="F1598" s="20" t="s">
        <v>52</v>
      </c>
      <c r="G1598" s="20" t="s">
        <v>50</v>
      </c>
      <c r="H1598" s="20" t="s">
        <v>149</v>
      </c>
      <c r="I1598" s="20" t="s">
        <v>150</v>
      </c>
      <c r="J1598" s="16">
        <v>44775</v>
      </c>
      <c r="K1598" s="16">
        <v>44778</v>
      </c>
      <c r="L1598" s="17">
        <v>44789</v>
      </c>
      <c r="M1598" s="16">
        <v>44876</v>
      </c>
      <c r="N1598" s="18">
        <f t="shared" si="24"/>
        <v>99</v>
      </c>
      <c r="O1598" s="15" t="s">
        <v>2910</v>
      </c>
    </row>
    <row r="1599" spans="1:15" x14ac:dyDescent="0.3">
      <c r="A1599" s="14">
        <v>1598</v>
      </c>
      <c r="B1599" s="15" t="s">
        <v>2846</v>
      </c>
      <c r="C1599" s="15" t="s">
        <v>2926</v>
      </c>
      <c r="D1599" s="15" t="s">
        <v>2917</v>
      </c>
      <c r="E1599" s="15" t="s">
        <v>2909</v>
      </c>
      <c r="F1599" s="20" t="s">
        <v>52</v>
      </c>
      <c r="G1599" s="20" t="s">
        <v>50</v>
      </c>
      <c r="H1599" s="20" t="s">
        <v>149</v>
      </c>
      <c r="I1599" s="20" t="s">
        <v>150</v>
      </c>
      <c r="J1599" s="16">
        <v>44776</v>
      </c>
      <c r="K1599" s="16">
        <v>44789</v>
      </c>
      <c r="L1599" s="17">
        <v>44802</v>
      </c>
      <c r="M1599" s="16">
        <v>44876</v>
      </c>
      <c r="N1599" s="18">
        <f t="shared" si="24"/>
        <v>88</v>
      </c>
      <c r="O1599" s="15" t="s">
        <v>2910</v>
      </c>
    </row>
    <row r="1600" spans="1:15" x14ac:dyDescent="0.3">
      <c r="A1600" s="14">
        <v>1599</v>
      </c>
      <c r="B1600" s="15" t="s">
        <v>555</v>
      </c>
      <c r="C1600" s="15" t="s">
        <v>165</v>
      </c>
      <c r="D1600" s="15" t="s">
        <v>165</v>
      </c>
      <c r="E1600" s="15" t="s">
        <v>2912</v>
      </c>
      <c r="F1600" s="20" t="s">
        <v>168</v>
      </c>
      <c r="G1600" s="20" t="s">
        <v>209</v>
      </c>
      <c r="H1600" s="20" t="s">
        <v>212</v>
      </c>
      <c r="I1600" s="20" t="s">
        <v>557</v>
      </c>
      <c r="J1600" s="16">
        <v>44783</v>
      </c>
      <c r="K1600" s="16">
        <v>44834</v>
      </c>
      <c r="L1600" s="17">
        <v>44859</v>
      </c>
      <c r="M1600" s="16">
        <v>44882</v>
      </c>
      <c r="N1600" s="18">
        <f t="shared" si="24"/>
        <v>49</v>
      </c>
      <c r="O1600" s="15" t="s">
        <v>2910</v>
      </c>
    </row>
    <row r="1601" spans="1:15" x14ac:dyDescent="0.3">
      <c r="A1601" s="14">
        <v>1600</v>
      </c>
      <c r="B1601" s="15" t="s">
        <v>559</v>
      </c>
      <c r="C1601" s="15" t="s">
        <v>165</v>
      </c>
      <c r="D1601" s="15" t="s">
        <v>165</v>
      </c>
      <c r="E1601" s="15" t="s">
        <v>2912</v>
      </c>
      <c r="F1601" s="20" t="s">
        <v>168</v>
      </c>
      <c r="G1601" s="20" t="s">
        <v>209</v>
      </c>
      <c r="H1601" s="20" t="s">
        <v>212</v>
      </c>
      <c r="I1601" s="20" t="s">
        <v>557</v>
      </c>
      <c r="J1601" s="16">
        <v>44783</v>
      </c>
      <c r="K1601" s="16">
        <v>44834</v>
      </c>
      <c r="L1601" s="17">
        <v>44859</v>
      </c>
      <c r="M1601" s="16">
        <v>44882</v>
      </c>
      <c r="N1601" s="18">
        <f t="shared" si="24"/>
        <v>49</v>
      </c>
      <c r="O1601" s="15" t="s">
        <v>2910</v>
      </c>
    </row>
    <row r="1602" spans="1:15" x14ac:dyDescent="0.3">
      <c r="A1602" s="14">
        <v>1601</v>
      </c>
      <c r="B1602" s="15" t="s">
        <v>560</v>
      </c>
      <c r="C1602" s="15" t="s">
        <v>165</v>
      </c>
      <c r="D1602" s="15" t="s">
        <v>165</v>
      </c>
      <c r="E1602" s="15" t="s">
        <v>2912</v>
      </c>
      <c r="F1602" s="20" t="s">
        <v>168</v>
      </c>
      <c r="G1602" s="20" t="s">
        <v>561</v>
      </c>
      <c r="H1602" s="20" t="s">
        <v>212</v>
      </c>
      <c r="I1602" s="20" t="s">
        <v>562</v>
      </c>
      <c r="J1602" s="16">
        <v>44783</v>
      </c>
      <c r="K1602" s="16">
        <v>44834</v>
      </c>
      <c r="L1602" s="17">
        <v>44859</v>
      </c>
      <c r="M1602" s="16">
        <v>44893</v>
      </c>
      <c r="N1602" s="18">
        <f t="shared" ref="N1602:N1665" si="25">_xlfn.DAYS(M1602,K1602)+1</f>
        <v>60</v>
      </c>
      <c r="O1602" s="15" t="s">
        <v>2910</v>
      </c>
    </row>
    <row r="1603" spans="1:15" x14ac:dyDescent="0.3">
      <c r="A1603" s="14">
        <v>1602</v>
      </c>
      <c r="B1603" s="15" t="s">
        <v>569</v>
      </c>
      <c r="C1603" s="15" t="s">
        <v>165</v>
      </c>
      <c r="D1603" s="15" t="s">
        <v>165</v>
      </c>
      <c r="E1603" s="15" t="s">
        <v>2912</v>
      </c>
      <c r="F1603" s="20" t="s">
        <v>168</v>
      </c>
      <c r="G1603" s="20" t="s">
        <v>561</v>
      </c>
      <c r="H1603" s="20" t="s">
        <v>212</v>
      </c>
      <c r="I1603" s="20" t="s">
        <v>570</v>
      </c>
      <c r="J1603" s="16">
        <v>44783</v>
      </c>
      <c r="K1603" s="16">
        <v>44834</v>
      </c>
      <c r="L1603" s="17">
        <v>44859</v>
      </c>
      <c r="M1603" s="16">
        <v>44894</v>
      </c>
      <c r="N1603" s="18">
        <f t="shared" si="25"/>
        <v>61</v>
      </c>
      <c r="O1603" s="15" t="s">
        <v>2910</v>
      </c>
    </row>
    <row r="1604" spans="1:15" x14ac:dyDescent="0.3">
      <c r="A1604" s="14">
        <v>1603</v>
      </c>
      <c r="B1604" s="15" t="s">
        <v>571</v>
      </c>
      <c r="C1604" s="15" t="s">
        <v>165</v>
      </c>
      <c r="D1604" s="15" t="s">
        <v>165</v>
      </c>
      <c r="E1604" s="15" t="s">
        <v>2912</v>
      </c>
      <c r="F1604" s="20" t="s">
        <v>168</v>
      </c>
      <c r="G1604" s="20" t="s">
        <v>561</v>
      </c>
      <c r="H1604" s="20" t="s">
        <v>212</v>
      </c>
      <c r="I1604" s="20" t="s">
        <v>570</v>
      </c>
      <c r="J1604" s="16">
        <v>44783</v>
      </c>
      <c r="K1604" s="16">
        <v>44834</v>
      </c>
      <c r="L1604" s="17">
        <v>44859</v>
      </c>
      <c r="M1604" s="16">
        <v>44894</v>
      </c>
      <c r="N1604" s="18">
        <f t="shared" si="25"/>
        <v>61</v>
      </c>
      <c r="O1604" s="15" t="s">
        <v>2910</v>
      </c>
    </row>
    <row r="1605" spans="1:15" x14ac:dyDescent="0.3">
      <c r="A1605" s="14">
        <v>1604</v>
      </c>
      <c r="B1605" s="15" t="s">
        <v>572</v>
      </c>
      <c r="C1605" s="15" t="s">
        <v>165</v>
      </c>
      <c r="D1605" s="15" t="s">
        <v>165</v>
      </c>
      <c r="E1605" s="15" t="s">
        <v>2912</v>
      </c>
      <c r="F1605" s="20" t="s">
        <v>168</v>
      </c>
      <c r="G1605" s="20" t="s">
        <v>561</v>
      </c>
      <c r="H1605" s="20" t="s">
        <v>212</v>
      </c>
      <c r="I1605" s="20" t="s">
        <v>570</v>
      </c>
      <c r="J1605" s="16">
        <v>44783</v>
      </c>
      <c r="K1605" s="16">
        <v>44834</v>
      </c>
      <c r="L1605" s="17">
        <v>44859</v>
      </c>
      <c r="M1605" s="16">
        <v>44894</v>
      </c>
      <c r="N1605" s="18">
        <f t="shared" si="25"/>
        <v>61</v>
      </c>
      <c r="O1605" s="15" t="s">
        <v>2910</v>
      </c>
    </row>
    <row r="1606" spans="1:15" x14ac:dyDescent="0.3">
      <c r="A1606" s="14">
        <v>1605</v>
      </c>
      <c r="B1606" s="15" t="s">
        <v>573</v>
      </c>
      <c r="C1606" s="15" t="s">
        <v>165</v>
      </c>
      <c r="D1606" s="15" t="s">
        <v>165</v>
      </c>
      <c r="E1606" s="15" t="s">
        <v>2912</v>
      </c>
      <c r="F1606" s="20" t="s">
        <v>168</v>
      </c>
      <c r="G1606" s="20" t="s">
        <v>561</v>
      </c>
      <c r="H1606" s="20" t="s">
        <v>212</v>
      </c>
      <c r="I1606" s="20" t="s">
        <v>570</v>
      </c>
      <c r="J1606" s="16">
        <v>44783</v>
      </c>
      <c r="K1606" s="16">
        <v>44834</v>
      </c>
      <c r="L1606" s="17">
        <v>44859</v>
      </c>
      <c r="M1606" s="16">
        <v>44894</v>
      </c>
      <c r="N1606" s="18">
        <f t="shared" si="25"/>
        <v>61</v>
      </c>
      <c r="O1606" s="15" t="s">
        <v>2910</v>
      </c>
    </row>
    <row r="1607" spans="1:15" x14ac:dyDescent="0.3">
      <c r="A1607" s="14">
        <v>1606</v>
      </c>
      <c r="B1607" s="15" t="s">
        <v>574</v>
      </c>
      <c r="C1607" s="15" t="s">
        <v>165</v>
      </c>
      <c r="D1607" s="15" t="s">
        <v>165</v>
      </c>
      <c r="E1607" s="15" t="s">
        <v>2912</v>
      </c>
      <c r="F1607" s="20" t="s">
        <v>168</v>
      </c>
      <c r="G1607" s="20" t="s">
        <v>561</v>
      </c>
      <c r="H1607" s="20" t="s">
        <v>212</v>
      </c>
      <c r="I1607" s="20" t="s">
        <v>570</v>
      </c>
      <c r="J1607" s="16">
        <v>44783</v>
      </c>
      <c r="K1607" s="16">
        <v>44834</v>
      </c>
      <c r="L1607" s="17">
        <v>44859</v>
      </c>
      <c r="M1607" s="16">
        <v>44894</v>
      </c>
      <c r="N1607" s="18">
        <f t="shared" si="25"/>
        <v>61</v>
      </c>
      <c r="O1607" s="15" t="s">
        <v>2910</v>
      </c>
    </row>
    <row r="1608" spans="1:15" x14ac:dyDescent="0.3">
      <c r="A1608" s="14">
        <v>1607</v>
      </c>
      <c r="B1608" s="15" t="s">
        <v>575</v>
      </c>
      <c r="C1608" s="15" t="s">
        <v>165</v>
      </c>
      <c r="D1608" s="15" t="s">
        <v>165</v>
      </c>
      <c r="E1608" s="15" t="s">
        <v>2912</v>
      </c>
      <c r="F1608" s="20" t="s">
        <v>168</v>
      </c>
      <c r="G1608" s="20" t="s">
        <v>561</v>
      </c>
      <c r="H1608" s="20" t="s">
        <v>212</v>
      </c>
      <c r="I1608" s="20" t="s">
        <v>570</v>
      </c>
      <c r="J1608" s="16">
        <v>44783</v>
      </c>
      <c r="K1608" s="16">
        <v>44834</v>
      </c>
      <c r="L1608" s="17">
        <v>44859</v>
      </c>
      <c r="M1608" s="16">
        <v>44894</v>
      </c>
      <c r="N1608" s="18">
        <f t="shared" si="25"/>
        <v>61</v>
      </c>
      <c r="O1608" s="15" t="s">
        <v>2910</v>
      </c>
    </row>
    <row r="1609" spans="1:15" x14ac:dyDescent="0.3">
      <c r="A1609" s="14">
        <v>1608</v>
      </c>
      <c r="B1609" s="15" t="s">
        <v>576</v>
      </c>
      <c r="C1609" s="15" t="s">
        <v>165</v>
      </c>
      <c r="D1609" s="15" t="s">
        <v>165</v>
      </c>
      <c r="E1609" s="15" t="s">
        <v>2912</v>
      </c>
      <c r="F1609" s="20" t="s">
        <v>168</v>
      </c>
      <c r="G1609" s="20" t="s">
        <v>561</v>
      </c>
      <c r="H1609" s="20" t="s">
        <v>212</v>
      </c>
      <c r="I1609" s="20" t="s">
        <v>570</v>
      </c>
      <c r="J1609" s="16">
        <v>44783</v>
      </c>
      <c r="K1609" s="16">
        <v>44834</v>
      </c>
      <c r="L1609" s="17">
        <v>44859</v>
      </c>
      <c r="M1609" s="16">
        <v>44894</v>
      </c>
      <c r="N1609" s="18">
        <f t="shared" si="25"/>
        <v>61</v>
      </c>
      <c r="O1609" s="15" t="s">
        <v>2910</v>
      </c>
    </row>
    <row r="1610" spans="1:15" x14ac:dyDescent="0.3">
      <c r="A1610" s="14">
        <v>1609</v>
      </c>
      <c r="B1610" s="15" t="s">
        <v>577</v>
      </c>
      <c r="C1610" s="15" t="s">
        <v>165</v>
      </c>
      <c r="D1610" s="15" t="s">
        <v>165</v>
      </c>
      <c r="E1610" s="15" t="s">
        <v>2912</v>
      </c>
      <c r="F1610" s="20" t="s">
        <v>168</v>
      </c>
      <c r="G1610" s="20" t="s">
        <v>561</v>
      </c>
      <c r="H1610" s="20" t="s">
        <v>212</v>
      </c>
      <c r="I1610" s="20" t="s">
        <v>570</v>
      </c>
      <c r="J1610" s="16">
        <v>44783</v>
      </c>
      <c r="K1610" s="16">
        <v>44834</v>
      </c>
      <c r="L1610" s="17">
        <v>44859</v>
      </c>
      <c r="M1610" s="16">
        <v>44894</v>
      </c>
      <c r="N1610" s="18">
        <f t="shared" si="25"/>
        <v>61</v>
      </c>
      <c r="O1610" s="15" t="s">
        <v>2910</v>
      </c>
    </row>
    <row r="1611" spans="1:15" x14ac:dyDescent="0.3">
      <c r="A1611" s="14">
        <v>1610</v>
      </c>
      <c r="B1611" s="15" t="s">
        <v>578</v>
      </c>
      <c r="C1611" s="15" t="s">
        <v>165</v>
      </c>
      <c r="D1611" s="15" t="s">
        <v>165</v>
      </c>
      <c r="E1611" s="15" t="s">
        <v>2912</v>
      </c>
      <c r="F1611" s="20" t="s">
        <v>168</v>
      </c>
      <c r="G1611" s="20" t="s">
        <v>561</v>
      </c>
      <c r="H1611" s="20" t="s">
        <v>212</v>
      </c>
      <c r="I1611" s="20" t="s">
        <v>570</v>
      </c>
      <c r="J1611" s="16">
        <v>44783</v>
      </c>
      <c r="K1611" s="16">
        <v>44834</v>
      </c>
      <c r="L1611" s="17">
        <v>44865</v>
      </c>
      <c r="M1611" s="16">
        <v>44894</v>
      </c>
      <c r="N1611" s="18">
        <f t="shared" si="25"/>
        <v>61</v>
      </c>
      <c r="O1611" s="15" t="s">
        <v>2910</v>
      </c>
    </row>
    <row r="1612" spans="1:15" x14ac:dyDescent="0.3">
      <c r="A1612" s="14">
        <v>1611</v>
      </c>
      <c r="B1612" s="15" t="s">
        <v>579</v>
      </c>
      <c r="C1612" s="15" t="s">
        <v>165</v>
      </c>
      <c r="D1612" s="15" t="s">
        <v>165</v>
      </c>
      <c r="E1612" s="15" t="s">
        <v>2912</v>
      </c>
      <c r="F1612" s="20" t="s">
        <v>213</v>
      </c>
      <c r="G1612" s="20" t="s">
        <v>212</v>
      </c>
      <c r="H1612" s="20" t="s">
        <v>167</v>
      </c>
      <c r="I1612" s="20" t="s">
        <v>214</v>
      </c>
      <c r="J1612" s="16">
        <v>44783</v>
      </c>
      <c r="K1612" s="16">
        <v>44834</v>
      </c>
      <c r="L1612" s="17">
        <v>44854</v>
      </c>
      <c r="M1612" s="16">
        <v>44889</v>
      </c>
      <c r="N1612" s="18">
        <f t="shared" si="25"/>
        <v>56</v>
      </c>
      <c r="O1612" s="15" t="s">
        <v>2910</v>
      </c>
    </row>
    <row r="1613" spans="1:15" x14ac:dyDescent="0.3">
      <c r="A1613" s="14">
        <v>1612</v>
      </c>
      <c r="B1613" s="15" t="s">
        <v>580</v>
      </c>
      <c r="C1613" s="15" t="s">
        <v>165</v>
      </c>
      <c r="D1613" s="15" t="s">
        <v>165</v>
      </c>
      <c r="E1613" s="15" t="s">
        <v>2912</v>
      </c>
      <c r="F1613" s="20" t="s">
        <v>168</v>
      </c>
      <c r="G1613" s="20" t="s">
        <v>561</v>
      </c>
      <c r="H1613" s="20" t="s">
        <v>212</v>
      </c>
      <c r="I1613" s="20" t="s">
        <v>570</v>
      </c>
      <c r="J1613" s="16">
        <v>44783</v>
      </c>
      <c r="K1613" s="16">
        <v>44834</v>
      </c>
      <c r="L1613" s="17">
        <v>44859</v>
      </c>
      <c r="M1613" s="16">
        <v>44894</v>
      </c>
      <c r="N1613" s="18">
        <f t="shared" si="25"/>
        <v>61</v>
      </c>
      <c r="O1613" s="15" t="s">
        <v>2910</v>
      </c>
    </row>
    <row r="1614" spans="1:15" x14ac:dyDescent="0.3">
      <c r="A1614" s="14">
        <v>1613</v>
      </c>
      <c r="B1614" s="15" t="s">
        <v>581</v>
      </c>
      <c r="C1614" s="15" t="s">
        <v>165</v>
      </c>
      <c r="D1614" s="15" t="s">
        <v>165</v>
      </c>
      <c r="E1614" s="15" t="s">
        <v>2912</v>
      </c>
      <c r="F1614" s="20" t="s">
        <v>213</v>
      </c>
      <c r="G1614" s="20" t="s">
        <v>212</v>
      </c>
      <c r="H1614" s="20" t="s">
        <v>167</v>
      </c>
      <c r="I1614" s="20" t="s">
        <v>214</v>
      </c>
      <c r="J1614" s="16">
        <v>44783</v>
      </c>
      <c r="K1614" s="16">
        <v>44834</v>
      </c>
      <c r="L1614" s="17">
        <v>44854</v>
      </c>
      <c r="M1614" s="16">
        <v>44889</v>
      </c>
      <c r="N1614" s="18">
        <f t="shared" si="25"/>
        <v>56</v>
      </c>
      <c r="O1614" s="15" t="s">
        <v>2910</v>
      </c>
    </row>
    <row r="1615" spans="1:15" x14ac:dyDescent="0.3">
      <c r="A1615" s="14">
        <v>1614</v>
      </c>
      <c r="B1615" s="15" t="s">
        <v>582</v>
      </c>
      <c r="C1615" s="15" t="s">
        <v>165</v>
      </c>
      <c r="D1615" s="15" t="s">
        <v>165</v>
      </c>
      <c r="E1615" s="15" t="s">
        <v>2912</v>
      </c>
      <c r="F1615" s="20" t="s">
        <v>168</v>
      </c>
      <c r="G1615" s="20" t="s">
        <v>561</v>
      </c>
      <c r="H1615" s="20" t="s">
        <v>212</v>
      </c>
      <c r="I1615" s="20" t="s">
        <v>562</v>
      </c>
      <c r="J1615" s="16">
        <v>44783</v>
      </c>
      <c r="K1615" s="16">
        <v>44834</v>
      </c>
      <c r="L1615" s="17">
        <v>44859</v>
      </c>
      <c r="M1615" s="16">
        <v>44893</v>
      </c>
      <c r="N1615" s="18">
        <f t="shared" si="25"/>
        <v>60</v>
      </c>
      <c r="O1615" s="15" t="s">
        <v>2910</v>
      </c>
    </row>
    <row r="1616" spans="1:15" x14ac:dyDescent="0.3">
      <c r="A1616" s="14">
        <v>1615</v>
      </c>
      <c r="B1616" s="15" t="s">
        <v>583</v>
      </c>
      <c r="C1616" s="15" t="s">
        <v>165</v>
      </c>
      <c r="D1616" s="15" t="s">
        <v>165</v>
      </c>
      <c r="E1616" s="15" t="s">
        <v>2912</v>
      </c>
      <c r="F1616" s="20" t="s">
        <v>168</v>
      </c>
      <c r="G1616" s="20" t="s">
        <v>561</v>
      </c>
      <c r="H1616" s="20" t="s">
        <v>212</v>
      </c>
      <c r="I1616" s="20" t="s">
        <v>562</v>
      </c>
      <c r="J1616" s="16">
        <v>44783</v>
      </c>
      <c r="K1616" s="16">
        <v>44834</v>
      </c>
      <c r="L1616" s="17">
        <v>44865</v>
      </c>
      <c r="M1616" s="16">
        <v>44893</v>
      </c>
      <c r="N1616" s="18">
        <f t="shared" si="25"/>
        <v>60</v>
      </c>
      <c r="O1616" s="15" t="s">
        <v>2910</v>
      </c>
    </row>
    <row r="1617" spans="1:15" x14ac:dyDescent="0.3">
      <c r="A1617" s="14">
        <v>1616</v>
      </c>
      <c r="B1617" s="15" t="s">
        <v>584</v>
      </c>
      <c r="C1617" s="15" t="s">
        <v>165</v>
      </c>
      <c r="D1617" s="15" t="s">
        <v>165</v>
      </c>
      <c r="E1617" s="15" t="s">
        <v>2912</v>
      </c>
      <c r="F1617" s="20" t="s">
        <v>213</v>
      </c>
      <c r="G1617" s="20" t="s">
        <v>212</v>
      </c>
      <c r="H1617" s="20" t="s">
        <v>167</v>
      </c>
      <c r="I1617" s="20" t="s">
        <v>214</v>
      </c>
      <c r="J1617" s="16">
        <v>44783</v>
      </c>
      <c r="K1617" s="16">
        <v>44834</v>
      </c>
      <c r="L1617" s="17">
        <v>44854</v>
      </c>
      <c r="M1617" s="16">
        <v>44889</v>
      </c>
      <c r="N1617" s="18">
        <f t="shared" si="25"/>
        <v>56</v>
      </c>
      <c r="O1617" s="15" t="s">
        <v>2910</v>
      </c>
    </row>
    <row r="1618" spans="1:15" x14ac:dyDescent="0.3">
      <c r="A1618" s="14">
        <v>1617</v>
      </c>
      <c r="B1618" s="15" t="s">
        <v>585</v>
      </c>
      <c r="C1618" s="15" t="s">
        <v>165</v>
      </c>
      <c r="D1618" s="15" t="s">
        <v>165</v>
      </c>
      <c r="E1618" s="15" t="s">
        <v>2912</v>
      </c>
      <c r="F1618" s="20" t="s">
        <v>213</v>
      </c>
      <c r="G1618" s="20" t="s">
        <v>212</v>
      </c>
      <c r="H1618" s="20" t="s">
        <v>167</v>
      </c>
      <c r="I1618" s="20" t="s">
        <v>214</v>
      </c>
      <c r="J1618" s="16">
        <v>44783</v>
      </c>
      <c r="K1618" s="16">
        <v>44834</v>
      </c>
      <c r="L1618" s="17">
        <v>44854</v>
      </c>
      <c r="M1618" s="16">
        <v>44889</v>
      </c>
      <c r="N1618" s="18">
        <f t="shared" si="25"/>
        <v>56</v>
      </c>
      <c r="O1618" s="15" t="s">
        <v>2910</v>
      </c>
    </row>
    <row r="1619" spans="1:15" x14ac:dyDescent="0.3">
      <c r="A1619" s="14">
        <v>1618</v>
      </c>
      <c r="B1619" s="15" t="s">
        <v>595</v>
      </c>
      <c r="C1619" s="15" t="s">
        <v>165</v>
      </c>
      <c r="D1619" s="15" t="s">
        <v>165</v>
      </c>
      <c r="E1619" s="15" t="s">
        <v>2912</v>
      </c>
      <c r="F1619" s="20" t="s">
        <v>168</v>
      </c>
      <c r="G1619" s="20" t="s">
        <v>561</v>
      </c>
      <c r="H1619" s="20" t="s">
        <v>212</v>
      </c>
      <c r="I1619" s="20" t="s">
        <v>596</v>
      </c>
      <c r="J1619" s="16">
        <v>44783</v>
      </c>
      <c r="K1619" s="16">
        <v>44834</v>
      </c>
      <c r="L1619" s="17">
        <v>44865</v>
      </c>
      <c r="M1619" s="16">
        <v>44894</v>
      </c>
      <c r="N1619" s="18">
        <f t="shared" si="25"/>
        <v>61</v>
      </c>
      <c r="O1619" s="15" t="s">
        <v>2910</v>
      </c>
    </row>
    <row r="1620" spans="1:15" x14ac:dyDescent="0.3">
      <c r="A1620" s="14">
        <v>1619</v>
      </c>
      <c r="B1620" s="15" t="s">
        <v>597</v>
      </c>
      <c r="C1620" s="15" t="s">
        <v>165</v>
      </c>
      <c r="D1620" s="15" t="s">
        <v>165</v>
      </c>
      <c r="E1620" s="15" t="s">
        <v>2912</v>
      </c>
      <c r="F1620" s="20" t="s">
        <v>168</v>
      </c>
      <c r="G1620" s="20" t="s">
        <v>209</v>
      </c>
      <c r="H1620" s="20" t="s">
        <v>212</v>
      </c>
      <c r="I1620" s="20" t="s">
        <v>557</v>
      </c>
      <c r="J1620" s="16">
        <v>44783</v>
      </c>
      <c r="K1620" s="16">
        <v>44834</v>
      </c>
      <c r="L1620" s="17">
        <v>44859</v>
      </c>
      <c r="M1620" s="16">
        <v>44881</v>
      </c>
      <c r="N1620" s="18">
        <f t="shared" si="25"/>
        <v>48</v>
      </c>
      <c r="O1620" s="15" t="s">
        <v>2910</v>
      </c>
    </row>
    <row r="1621" spans="1:15" x14ac:dyDescent="0.3">
      <c r="A1621" s="14">
        <v>1620</v>
      </c>
      <c r="B1621" s="15" t="s">
        <v>599</v>
      </c>
      <c r="C1621" s="15" t="s">
        <v>165</v>
      </c>
      <c r="D1621" s="15" t="s">
        <v>165</v>
      </c>
      <c r="E1621" s="15" t="s">
        <v>2912</v>
      </c>
      <c r="F1621" s="20" t="s">
        <v>168</v>
      </c>
      <c r="G1621" s="20" t="s">
        <v>209</v>
      </c>
      <c r="H1621" s="20" t="s">
        <v>212</v>
      </c>
      <c r="I1621" s="20" t="s">
        <v>557</v>
      </c>
      <c r="J1621" s="16">
        <v>44783</v>
      </c>
      <c r="K1621" s="16">
        <v>44834</v>
      </c>
      <c r="L1621" s="17">
        <v>44859</v>
      </c>
      <c r="M1621" s="16">
        <v>44881</v>
      </c>
      <c r="N1621" s="18">
        <f t="shared" si="25"/>
        <v>48</v>
      </c>
      <c r="O1621" s="15" t="s">
        <v>2910</v>
      </c>
    </row>
    <row r="1622" spans="1:15" x14ac:dyDescent="0.3">
      <c r="A1622" s="14">
        <v>1621</v>
      </c>
      <c r="B1622" s="15" t="s">
        <v>600</v>
      </c>
      <c r="C1622" s="15" t="s">
        <v>165</v>
      </c>
      <c r="D1622" s="15" t="s">
        <v>165</v>
      </c>
      <c r="E1622" s="15" t="s">
        <v>2912</v>
      </c>
      <c r="F1622" s="20" t="s">
        <v>168</v>
      </c>
      <c r="G1622" s="20" t="s">
        <v>561</v>
      </c>
      <c r="H1622" s="20" t="s">
        <v>212</v>
      </c>
      <c r="I1622" s="20" t="s">
        <v>596</v>
      </c>
      <c r="J1622" s="16">
        <v>44783</v>
      </c>
      <c r="K1622" s="16">
        <v>44834</v>
      </c>
      <c r="L1622" s="17">
        <v>44859</v>
      </c>
      <c r="M1622" s="16">
        <v>44894</v>
      </c>
      <c r="N1622" s="18">
        <f t="shared" si="25"/>
        <v>61</v>
      </c>
      <c r="O1622" s="15" t="s">
        <v>2910</v>
      </c>
    </row>
    <row r="1623" spans="1:15" x14ac:dyDescent="0.3">
      <c r="A1623" s="14">
        <v>1622</v>
      </c>
      <c r="B1623" s="15" t="s">
        <v>601</v>
      </c>
      <c r="C1623" s="15" t="s">
        <v>165</v>
      </c>
      <c r="D1623" s="15" t="s">
        <v>165</v>
      </c>
      <c r="E1623" s="15" t="s">
        <v>2912</v>
      </c>
      <c r="F1623" s="20" t="s">
        <v>168</v>
      </c>
      <c r="G1623" s="20" t="s">
        <v>561</v>
      </c>
      <c r="H1623" s="20" t="s">
        <v>212</v>
      </c>
      <c r="I1623" s="20" t="s">
        <v>602</v>
      </c>
      <c r="J1623" s="16">
        <v>44783</v>
      </c>
      <c r="K1623" s="16">
        <v>44834</v>
      </c>
      <c r="L1623" s="17">
        <v>44859</v>
      </c>
      <c r="M1623" s="16">
        <v>44888</v>
      </c>
      <c r="N1623" s="18">
        <f t="shared" si="25"/>
        <v>55</v>
      </c>
      <c r="O1623" s="15" t="s">
        <v>2910</v>
      </c>
    </row>
    <row r="1624" spans="1:15" x14ac:dyDescent="0.3">
      <c r="A1624" s="14">
        <v>1623</v>
      </c>
      <c r="B1624" s="15" t="s">
        <v>603</v>
      </c>
      <c r="C1624" s="15" t="s">
        <v>165</v>
      </c>
      <c r="D1624" s="15" t="s">
        <v>165</v>
      </c>
      <c r="E1624" s="15" t="s">
        <v>2912</v>
      </c>
      <c r="F1624" s="20" t="s">
        <v>168</v>
      </c>
      <c r="G1624" s="20" t="s">
        <v>561</v>
      </c>
      <c r="H1624" s="20" t="s">
        <v>212</v>
      </c>
      <c r="I1624" s="20" t="s">
        <v>562</v>
      </c>
      <c r="J1624" s="16">
        <v>44783</v>
      </c>
      <c r="K1624" s="16">
        <v>44834</v>
      </c>
      <c r="L1624" s="17">
        <v>44859</v>
      </c>
      <c r="M1624" s="16">
        <v>44893</v>
      </c>
      <c r="N1624" s="18">
        <f t="shared" si="25"/>
        <v>60</v>
      </c>
      <c r="O1624" s="15" t="s">
        <v>2910</v>
      </c>
    </row>
    <row r="1625" spans="1:15" x14ac:dyDescent="0.3">
      <c r="A1625" s="14">
        <v>1624</v>
      </c>
      <c r="B1625" s="15" t="s">
        <v>604</v>
      </c>
      <c r="C1625" s="15" t="s">
        <v>165</v>
      </c>
      <c r="D1625" s="15" t="s">
        <v>165</v>
      </c>
      <c r="E1625" s="15" t="s">
        <v>2912</v>
      </c>
      <c r="F1625" s="20" t="s">
        <v>168</v>
      </c>
      <c r="G1625" s="20" t="s">
        <v>561</v>
      </c>
      <c r="H1625" s="20" t="s">
        <v>212</v>
      </c>
      <c r="I1625" s="20" t="s">
        <v>602</v>
      </c>
      <c r="J1625" s="16">
        <v>44783</v>
      </c>
      <c r="K1625" s="16">
        <v>44834</v>
      </c>
      <c r="L1625" s="17">
        <v>44859</v>
      </c>
      <c r="M1625" s="16">
        <v>44888</v>
      </c>
      <c r="N1625" s="18">
        <f t="shared" si="25"/>
        <v>55</v>
      </c>
      <c r="O1625" s="15" t="s">
        <v>2910</v>
      </c>
    </row>
    <row r="1626" spans="1:15" x14ac:dyDescent="0.3">
      <c r="A1626" s="14">
        <v>1625</v>
      </c>
      <c r="B1626" s="15" t="s">
        <v>605</v>
      </c>
      <c r="C1626" s="15" t="s">
        <v>165</v>
      </c>
      <c r="D1626" s="15" t="s">
        <v>165</v>
      </c>
      <c r="E1626" s="15" t="s">
        <v>2912</v>
      </c>
      <c r="F1626" s="20" t="s">
        <v>168</v>
      </c>
      <c r="G1626" s="20" t="s">
        <v>561</v>
      </c>
      <c r="H1626" s="20" t="s">
        <v>212</v>
      </c>
      <c r="I1626" s="20" t="s">
        <v>602</v>
      </c>
      <c r="J1626" s="16">
        <v>44783</v>
      </c>
      <c r="K1626" s="16">
        <v>44834</v>
      </c>
      <c r="L1626" s="17">
        <v>44859</v>
      </c>
      <c r="M1626" s="16">
        <v>44888</v>
      </c>
      <c r="N1626" s="18">
        <f t="shared" si="25"/>
        <v>55</v>
      </c>
      <c r="O1626" s="15" t="s">
        <v>2910</v>
      </c>
    </row>
    <row r="1627" spans="1:15" x14ac:dyDescent="0.3">
      <c r="A1627" s="14">
        <v>1626</v>
      </c>
      <c r="B1627" s="15" t="s">
        <v>606</v>
      </c>
      <c r="C1627" s="15" t="s">
        <v>165</v>
      </c>
      <c r="D1627" s="15" t="s">
        <v>165</v>
      </c>
      <c r="E1627" s="15" t="s">
        <v>2912</v>
      </c>
      <c r="F1627" s="20" t="s">
        <v>168</v>
      </c>
      <c r="G1627" s="20" t="s">
        <v>561</v>
      </c>
      <c r="H1627" s="20" t="s">
        <v>212</v>
      </c>
      <c r="I1627" s="20" t="s">
        <v>602</v>
      </c>
      <c r="J1627" s="16">
        <v>44783</v>
      </c>
      <c r="K1627" s="16">
        <v>44834</v>
      </c>
      <c r="L1627" s="17">
        <v>44859</v>
      </c>
      <c r="M1627" s="16">
        <v>44888</v>
      </c>
      <c r="N1627" s="18">
        <f t="shared" si="25"/>
        <v>55</v>
      </c>
      <c r="O1627" s="15" t="s">
        <v>2910</v>
      </c>
    </row>
    <row r="1628" spans="1:15" x14ac:dyDescent="0.3">
      <c r="A1628" s="14">
        <v>1627</v>
      </c>
      <c r="B1628" s="15" t="s">
        <v>610</v>
      </c>
      <c r="C1628" s="15" t="s">
        <v>165</v>
      </c>
      <c r="D1628" s="15" t="s">
        <v>165</v>
      </c>
      <c r="E1628" s="15" t="s">
        <v>2912</v>
      </c>
      <c r="F1628" s="20" t="s">
        <v>168</v>
      </c>
      <c r="G1628" s="20" t="s">
        <v>561</v>
      </c>
      <c r="H1628" s="20" t="s">
        <v>212</v>
      </c>
      <c r="I1628" s="20" t="s">
        <v>602</v>
      </c>
      <c r="J1628" s="16">
        <v>44783</v>
      </c>
      <c r="K1628" s="16">
        <v>44834</v>
      </c>
      <c r="L1628" s="17">
        <v>44859</v>
      </c>
      <c r="M1628" s="16">
        <v>44888</v>
      </c>
      <c r="N1628" s="18">
        <f t="shared" si="25"/>
        <v>55</v>
      </c>
      <c r="O1628" s="15" t="s">
        <v>2910</v>
      </c>
    </row>
    <row r="1629" spans="1:15" x14ac:dyDescent="0.3">
      <c r="A1629" s="14">
        <v>1628</v>
      </c>
      <c r="B1629" s="15" t="s">
        <v>611</v>
      </c>
      <c r="C1629" s="15" t="s">
        <v>165</v>
      </c>
      <c r="D1629" s="15" t="s">
        <v>165</v>
      </c>
      <c r="E1629" s="15" t="s">
        <v>2912</v>
      </c>
      <c r="F1629" s="20" t="s">
        <v>168</v>
      </c>
      <c r="G1629" s="20" t="s">
        <v>561</v>
      </c>
      <c r="H1629" s="20" t="s">
        <v>212</v>
      </c>
      <c r="I1629" s="20" t="s">
        <v>602</v>
      </c>
      <c r="J1629" s="16">
        <v>44783</v>
      </c>
      <c r="K1629" s="16">
        <v>44834</v>
      </c>
      <c r="L1629" s="17">
        <v>44859</v>
      </c>
      <c r="M1629" s="16">
        <v>44888</v>
      </c>
      <c r="N1629" s="18">
        <f t="shared" si="25"/>
        <v>55</v>
      </c>
      <c r="O1629" s="15" t="s">
        <v>2910</v>
      </c>
    </row>
    <row r="1630" spans="1:15" x14ac:dyDescent="0.3">
      <c r="A1630" s="14">
        <v>1629</v>
      </c>
      <c r="B1630" s="15" t="s">
        <v>612</v>
      </c>
      <c r="C1630" s="15" t="s">
        <v>165</v>
      </c>
      <c r="D1630" s="15" t="s">
        <v>165</v>
      </c>
      <c r="E1630" s="15" t="s">
        <v>2912</v>
      </c>
      <c r="F1630" s="20" t="s">
        <v>213</v>
      </c>
      <c r="G1630" s="20" t="s">
        <v>212</v>
      </c>
      <c r="H1630" s="20" t="s">
        <v>167</v>
      </c>
      <c r="I1630" s="20" t="s">
        <v>214</v>
      </c>
      <c r="J1630" s="16">
        <v>44783</v>
      </c>
      <c r="K1630" s="16">
        <v>44834</v>
      </c>
      <c r="L1630" s="17">
        <v>44854</v>
      </c>
      <c r="M1630" s="16">
        <v>44889</v>
      </c>
      <c r="N1630" s="18">
        <f t="shared" si="25"/>
        <v>56</v>
      </c>
      <c r="O1630" s="15" t="s">
        <v>2910</v>
      </c>
    </row>
    <row r="1631" spans="1:15" x14ac:dyDescent="0.3">
      <c r="A1631" s="14">
        <v>1630</v>
      </c>
      <c r="B1631" s="15" t="s">
        <v>613</v>
      </c>
      <c r="C1631" s="15" t="s">
        <v>165</v>
      </c>
      <c r="D1631" s="15" t="s">
        <v>165</v>
      </c>
      <c r="E1631" s="15" t="s">
        <v>2912</v>
      </c>
      <c r="F1631" s="20" t="s">
        <v>168</v>
      </c>
      <c r="G1631" s="20" t="s">
        <v>561</v>
      </c>
      <c r="H1631" s="20" t="s">
        <v>212</v>
      </c>
      <c r="I1631" s="20" t="s">
        <v>602</v>
      </c>
      <c r="J1631" s="16">
        <v>44783</v>
      </c>
      <c r="K1631" s="16">
        <v>44834</v>
      </c>
      <c r="L1631" s="17">
        <v>44859</v>
      </c>
      <c r="M1631" s="16">
        <v>44888</v>
      </c>
      <c r="N1631" s="18">
        <f t="shared" si="25"/>
        <v>55</v>
      </c>
      <c r="O1631" s="15" t="s">
        <v>2910</v>
      </c>
    </row>
    <row r="1632" spans="1:15" x14ac:dyDescent="0.3">
      <c r="A1632" s="14">
        <v>1631</v>
      </c>
      <c r="B1632" s="15" t="s">
        <v>614</v>
      </c>
      <c r="C1632" s="15" t="s">
        <v>165</v>
      </c>
      <c r="D1632" s="15" t="s">
        <v>165</v>
      </c>
      <c r="E1632" s="15" t="s">
        <v>2912</v>
      </c>
      <c r="F1632" s="20" t="s">
        <v>168</v>
      </c>
      <c r="G1632" s="20" t="s">
        <v>561</v>
      </c>
      <c r="H1632" s="20" t="s">
        <v>212</v>
      </c>
      <c r="I1632" s="20" t="s">
        <v>602</v>
      </c>
      <c r="J1632" s="16">
        <v>44783</v>
      </c>
      <c r="K1632" s="16">
        <v>44834</v>
      </c>
      <c r="L1632" s="17">
        <v>44859</v>
      </c>
      <c r="M1632" s="16">
        <v>44888</v>
      </c>
      <c r="N1632" s="18">
        <f t="shared" si="25"/>
        <v>55</v>
      </c>
      <c r="O1632" s="15" t="s">
        <v>2910</v>
      </c>
    </row>
    <row r="1633" spans="1:15" x14ac:dyDescent="0.3">
      <c r="A1633" s="14">
        <v>1632</v>
      </c>
      <c r="B1633" s="15" t="s">
        <v>615</v>
      </c>
      <c r="C1633" s="15" t="s">
        <v>165</v>
      </c>
      <c r="D1633" s="15" t="s">
        <v>165</v>
      </c>
      <c r="E1633" s="15" t="s">
        <v>2912</v>
      </c>
      <c r="F1633" s="20" t="s">
        <v>168</v>
      </c>
      <c r="G1633" s="20" t="s">
        <v>209</v>
      </c>
      <c r="H1633" s="20" t="s">
        <v>212</v>
      </c>
      <c r="I1633" s="20" t="s">
        <v>557</v>
      </c>
      <c r="J1633" s="16">
        <v>44783</v>
      </c>
      <c r="K1633" s="16">
        <v>44834</v>
      </c>
      <c r="L1633" s="17">
        <v>44859</v>
      </c>
      <c r="M1633" s="16">
        <v>44881</v>
      </c>
      <c r="N1633" s="18">
        <f t="shared" si="25"/>
        <v>48</v>
      </c>
      <c r="O1633" s="15" t="s">
        <v>2910</v>
      </c>
    </row>
    <row r="1634" spans="1:15" x14ac:dyDescent="0.3">
      <c r="A1634" s="14">
        <v>1633</v>
      </c>
      <c r="B1634" s="15" t="s">
        <v>616</v>
      </c>
      <c r="C1634" s="15" t="s">
        <v>165</v>
      </c>
      <c r="D1634" s="15" t="s">
        <v>165</v>
      </c>
      <c r="E1634" s="15" t="s">
        <v>2912</v>
      </c>
      <c r="F1634" s="20" t="s">
        <v>168</v>
      </c>
      <c r="G1634" s="20" t="s">
        <v>209</v>
      </c>
      <c r="H1634" s="20" t="s">
        <v>212</v>
      </c>
      <c r="I1634" s="20" t="s">
        <v>557</v>
      </c>
      <c r="J1634" s="16">
        <v>44783</v>
      </c>
      <c r="K1634" s="16">
        <v>44834</v>
      </c>
      <c r="L1634" s="17">
        <v>44859</v>
      </c>
      <c r="M1634" s="16">
        <v>44888</v>
      </c>
      <c r="N1634" s="18">
        <f t="shared" si="25"/>
        <v>55</v>
      </c>
      <c r="O1634" s="15" t="s">
        <v>2910</v>
      </c>
    </row>
    <row r="1635" spans="1:15" x14ac:dyDescent="0.3">
      <c r="A1635" s="14">
        <v>1634</v>
      </c>
      <c r="B1635" s="15" t="s">
        <v>617</v>
      </c>
      <c r="C1635" s="15" t="s">
        <v>165</v>
      </c>
      <c r="D1635" s="15" t="s">
        <v>165</v>
      </c>
      <c r="E1635" s="15" t="s">
        <v>2912</v>
      </c>
      <c r="F1635" s="20" t="s">
        <v>168</v>
      </c>
      <c r="G1635" s="20" t="s">
        <v>561</v>
      </c>
      <c r="H1635" s="20" t="s">
        <v>212</v>
      </c>
      <c r="I1635" s="20" t="s">
        <v>562</v>
      </c>
      <c r="J1635" s="16">
        <v>44783</v>
      </c>
      <c r="K1635" s="16">
        <v>44834</v>
      </c>
      <c r="L1635" s="17">
        <v>44875</v>
      </c>
      <c r="M1635" s="16">
        <v>44893</v>
      </c>
      <c r="N1635" s="18">
        <f t="shared" si="25"/>
        <v>60</v>
      </c>
      <c r="O1635" s="15" t="s">
        <v>2910</v>
      </c>
    </row>
    <row r="1636" spans="1:15" x14ac:dyDescent="0.3">
      <c r="A1636" s="14">
        <v>1635</v>
      </c>
      <c r="B1636" s="15" t="s">
        <v>618</v>
      </c>
      <c r="C1636" s="15" t="s">
        <v>165</v>
      </c>
      <c r="D1636" s="15" t="s">
        <v>165</v>
      </c>
      <c r="E1636" s="15" t="s">
        <v>2912</v>
      </c>
      <c r="F1636" s="20" t="s">
        <v>168</v>
      </c>
      <c r="G1636" s="20" t="s">
        <v>561</v>
      </c>
      <c r="H1636" s="20" t="s">
        <v>212</v>
      </c>
      <c r="I1636" s="20" t="s">
        <v>562</v>
      </c>
      <c r="J1636" s="16">
        <v>44783</v>
      </c>
      <c r="K1636" s="16">
        <v>44834</v>
      </c>
      <c r="L1636" s="17">
        <v>44875</v>
      </c>
      <c r="M1636" s="16">
        <v>44893</v>
      </c>
      <c r="N1636" s="18">
        <f t="shared" si="25"/>
        <v>60</v>
      </c>
      <c r="O1636" s="15" t="s">
        <v>2910</v>
      </c>
    </row>
    <row r="1637" spans="1:15" x14ac:dyDescent="0.3">
      <c r="A1637" s="14">
        <v>1636</v>
      </c>
      <c r="B1637" s="15" t="s">
        <v>619</v>
      </c>
      <c r="C1637" s="15" t="s">
        <v>165</v>
      </c>
      <c r="D1637" s="15" t="s">
        <v>165</v>
      </c>
      <c r="E1637" s="15" t="s">
        <v>2912</v>
      </c>
      <c r="F1637" s="20" t="s">
        <v>213</v>
      </c>
      <c r="G1637" s="20" t="s">
        <v>212</v>
      </c>
      <c r="H1637" s="20" t="s">
        <v>167</v>
      </c>
      <c r="I1637" s="20" t="s">
        <v>214</v>
      </c>
      <c r="J1637" s="16">
        <v>44783</v>
      </c>
      <c r="K1637" s="16">
        <v>44834</v>
      </c>
      <c r="L1637" s="17">
        <v>44854</v>
      </c>
      <c r="M1637" s="16">
        <v>44889</v>
      </c>
      <c r="N1637" s="18">
        <f t="shared" si="25"/>
        <v>56</v>
      </c>
      <c r="O1637" s="15" t="s">
        <v>2910</v>
      </c>
    </row>
    <row r="1638" spans="1:15" x14ac:dyDescent="0.3">
      <c r="A1638" s="14">
        <v>1637</v>
      </c>
      <c r="B1638" s="15" t="s">
        <v>623</v>
      </c>
      <c r="C1638" s="15" t="s">
        <v>165</v>
      </c>
      <c r="D1638" s="15" t="s">
        <v>165</v>
      </c>
      <c r="E1638" s="15" t="s">
        <v>2912</v>
      </c>
      <c r="F1638" s="20" t="s">
        <v>213</v>
      </c>
      <c r="G1638" s="20" t="s">
        <v>212</v>
      </c>
      <c r="H1638" s="20" t="s">
        <v>167</v>
      </c>
      <c r="I1638" s="20" t="s">
        <v>214</v>
      </c>
      <c r="J1638" s="16">
        <v>44783</v>
      </c>
      <c r="K1638" s="16">
        <v>44834</v>
      </c>
      <c r="L1638" s="17">
        <v>44854</v>
      </c>
      <c r="M1638" s="16">
        <v>44889</v>
      </c>
      <c r="N1638" s="18">
        <f t="shared" si="25"/>
        <v>56</v>
      </c>
      <c r="O1638" s="15" t="s">
        <v>2910</v>
      </c>
    </row>
    <row r="1639" spans="1:15" x14ac:dyDescent="0.3">
      <c r="A1639" s="14">
        <v>1638</v>
      </c>
      <c r="B1639" s="15" t="s">
        <v>624</v>
      </c>
      <c r="C1639" s="15" t="s">
        <v>165</v>
      </c>
      <c r="D1639" s="15" t="s">
        <v>165</v>
      </c>
      <c r="E1639" s="15" t="s">
        <v>2912</v>
      </c>
      <c r="F1639" s="20" t="s">
        <v>213</v>
      </c>
      <c r="G1639" s="20" t="s">
        <v>212</v>
      </c>
      <c r="H1639" s="20" t="s">
        <v>167</v>
      </c>
      <c r="I1639" s="20" t="s">
        <v>214</v>
      </c>
      <c r="J1639" s="16">
        <v>44783</v>
      </c>
      <c r="K1639" s="16">
        <v>44834</v>
      </c>
      <c r="L1639" s="17">
        <v>44854</v>
      </c>
      <c r="M1639" s="16">
        <v>44889</v>
      </c>
      <c r="N1639" s="18">
        <f t="shared" si="25"/>
        <v>56</v>
      </c>
      <c r="O1639" s="15" t="s">
        <v>2910</v>
      </c>
    </row>
    <row r="1640" spans="1:15" x14ac:dyDescent="0.3">
      <c r="A1640" s="14">
        <v>1639</v>
      </c>
      <c r="B1640" s="15" t="s">
        <v>625</v>
      </c>
      <c r="C1640" s="15" t="s">
        <v>165</v>
      </c>
      <c r="D1640" s="15" t="s">
        <v>165</v>
      </c>
      <c r="E1640" s="15" t="s">
        <v>2912</v>
      </c>
      <c r="F1640" s="20" t="s">
        <v>168</v>
      </c>
      <c r="G1640" s="20" t="s">
        <v>209</v>
      </c>
      <c r="H1640" s="20" t="s">
        <v>212</v>
      </c>
      <c r="I1640" s="20" t="s">
        <v>626</v>
      </c>
      <c r="J1640" s="16">
        <v>44783</v>
      </c>
      <c r="K1640" s="16">
        <v>44834</v>
      </c>
      <c r="L1640" s="17">
        <v>44859</v>
      </c>
      <c r="M1640" s="16">
        <v>44888</v>
      </c>
      <c r="N1640" s="18">
        <f t="shared" si="25"/>
        <v>55</v>
      </c>
      <c r="O1640" s="15" t="s">
        <v>2910</v>
      </c>
    </row>
    <row r="1641" spans="1:15" x14ac:dyDescent="0.3">
      <c r="A1641" s="14">
        <v>1640</v>
      </c>
      <c r="B1641" s="15" t="s">
        <v>627</v>
      </c>
      <c r="C1641" s="15" t="s">
        <v>165</v>
      </c>
      <c r="D1641" s="15" t="s">
        <v>165</v>
      </c>
      <c r="E1641" s="15" t="s">
        <v>2912</v>
      </c>
      <c r="F1641" s="20" t="s">
        <v>168</v>
      </c>
      <c r="G1641" s="20" t="s">
        <v>561</v>
      </c>
      <c r="H1641" s="20" t="s">
        <v>212</v>
      </c>
      <c r="I1641" s="20" t="s">
        <v>628</v>
      </c>
      <c r="J1641" s="16">
        <v>44783</v>
      </c>
      <c r="K1641" s="16">
        <v>44834</v>
      </c>
      <c r="L1641" s="17">
        <v>44859</v>
      </c>
      <c r="M1641" s="16">
        <v>44895</v>
      </c>
      <c r="N1641" s="18">
        <f t="shared" si="25"/>
        <v>62</v>
      </c>
      <c r="O1641" s="15" t="s">
        <v>2910</v>
      </c>
    </row>
    <row r="1642" spans="1:15" x14ac:dyDescent="0.3">
      <c r="A1642" s="14">
        <v>1641</v>
      </c>
      <c r="B1642" s="15" t="s">
        <v>629</v>
      </c>
      <c r="C1642" s="15" t="s">
        <v>165</v>
      </c>
      <c r="D1642" s="15" t="s">
        <v>165</v>
      </c>
      <c r="E1642" s="15" t="s">
        <v>2912</v>
      </c>
      <c r="F1642" s="20" t="s">
        <v>168</v>
      </c>
      <c r="G1642" s="20" t="s">
        <v>209</v>
      </c>
      <c r="H1642" s="20" t="s">
        <v>212</v>
      </c>
      <c r="I1642" s="20" t="s">
        <v>626</v>
      </c>
      <c r="J1642" s="16">
        <v>44783</v>
      </c>
      <c r="K1642" s="16">
        <v>44834</v>
      </c>
      <c r="L1642" s="17">
        <v>44865</v>
      </c>
      <c r="M1642" s="16">
        <v>44883</v>
      </c>
      <c r="N1642" s="18">
        <f t="shared" si="25"/>
        <v>50</v>
      </c>
      <c r="O1642" s="15" t="s">
        <v>2910</v>
      </c>
    </row>
    <row r="1643" spans="1:15" x14ac:dyDescent="0.3">
      <c r="A1643" s="14">
        <v>1642</v>
      </c>
      <c r="B1643" s="15" t="s">
        <v>630</v>
      </c>
      <c r="C1643" s="15" t="s">
        <v>165</v>
      </c>
      <c r="D1643" s="15" t="s">
        <v>165</v>
      </c>
      <c r="E1643" s="15" t="s">
        <v>2912</v>
      </c>
      <c r="F1643" s="20" t="s">
        <v>168</v>
      </c>
      <c r="G1643" s="20" t="s">
        <v>561</v>
      </c>
      <c r="H1643" s="20" t="s">
        <v>212</v>
      </c>
      <c r="I1643" s="20" t="s">
        <v>628</v>
      </c>
      <c r="J1643" s="16">
        <v>44783</v>
      </c>
      <c r="K1643" s="16">
        <v>44834</v>
      </c>
      <c r="L1643" s="17">
        <v>44865</v>
      </c>
      <c r="M1643" s="16">
        <v>44895</v>
      </c>
      <c r="N1643" s="18">
        <f t="shared" si="25"/>
        <v>62</v>
      </c>
      <c r="O1643" s="15" t="s">
        <v>2910</v>
      </c>
    </row>
    <row r="1644" spans="1:15" x14ac:dyDescent="0.3">
      <c r="A1644" s="14">
        <v>1643</v>
      </c>
      <c r="B1644" s="15" t="s">
        <v>631</v>
      </c>
      <c r="C1644" s="15" t="s">
        <v>165</v>
      </c>
      <c r="D1644" s="15" t="s">
        <v>165</v>
      </c>
      <c r="E1644" s="15" t="s">
        <v>2912</v>
      </c>
      <c r="F1644" s="20" t="s">
        <v>213</v>
      </c>
      <c r="G1644" s="20" t="s">
        <v>212</v>
      </c>
      <c r="H1644" s="20" t="s">
        <v>167</v>
      </c>
      <c r="I1644" s="20" t="s">
        <v>214</v>
      </c>
      <c r="J1644" s="16">
        <v>44783</v>
      </c>
      <c r="K1644" s="16">
        <v>44834</v>
      </c>
      <c r="L1644" s="17">
        <v>44854</v>
      </c>
      <c r="M1644" s="16">
        <v>44889</v>
      </c>
      <c r="N1644" s="18">
        <f t="shared" si="25"/>
        <v>56</v>
      </c>
      <c r="O1644" s="15" t="s">
        <v>2910</v>
      </c>
    </row>
    <row r="1645" spans="1:15" x14ac:dyDescent="0.3">
      <c r="A1645" s="14">
        <v>1644</v>
      </c>
      <c r="B1645" s="15" t="s">
        <v>632</v>
      </c>
      <c r="C1645" s="15" t="s">
        <v>165</v>
      </c>
      <c r="D1645" s="15" t="s">
        <v>165</v>
      </c>
      <c r="E1645" s="15" t="s">
        <v>2912</v>
      </c>
      <c r="F1645" s="20" t="s">
        <v>213</v>
      </c>
      <c r="G1645" s="20" t="s">
        <v>212</v>
      </c>
      <c r="H1645" s="20" t="s">
        <v>167</v>
      </c>
      <c r="I1645" s="20" t="s">
        <v>214</v>
      </c>
      <c r="J1645" s="16">
        <v>44783</v>
      </c>
      <c r="K1645" s="16">
        <v>44834</v>
      </c>
      <c r="L1645" s="17">
        <v>44854</v>
      </c>
      <c r="M1645" s="16">
        <v>44889</v>
      </c>
      <c r="N1645" s="18">
        <f t="shared" si="25"/>
        <v>56</v>
      </c>
      <c r="O1645" s="15" t="s">
        <v>2910</v>
      </c>
    </row>
    <row r="1646" spans="1:15" x14ac:dyDescent="0.3">
      <c r="A1646" s="14">
        <v>1645</v>
      </c>
      <c r="B1646" s="15" t="s">
        <v>633</v>
      </c>
      <c r="C1646" s="15" t="s">
        <v>165</v>
      </c>
      <c r="D1646" s="15" t="s">
        <v>165</v>
      </c>
      <c r="E1646" s="15" t="s">
        <v>2912</v>
      </c>
      <c r="F1646" s="20" t="s">
        <v>213</v>
      </c>
      <c r="G1646" s="20" t="s">
        <v>212</v>
      </c>
      <c r="H1646" s="20" t="s">
        <v>167</v>
      </c>
      <c r="I1646" s="20" t="s">
        <v>214</v>
      </c>
      <c r="J1646" s="16">
        <v>44783</v>
      </c>
      <c r="K1646" s="16">
        <v>44834</v>
      </c>
      <c r="L1646" s="17">
        <v>44854</v>
      </c>
      <c r="M1646" s="16">
        <v>44889</v>
      </c>
      <c r="N1646" s="18">
        <f t="shared" si="25"/>
        <v>56</v>
      </c>
      <c r="O1646" s="15" t="s">
        <v>2910</v>
      </c>
    </row>
    <row r="1647" spans="1:15" x14ac:dyDescent="0.3">
      <c r="A1647" s="14">
        <v>1646</v>
      </c>
      <c r="B1647" s="15" t="s">
        <v>646</v>
      </c>
      <c r="C1647" s="15" t="s">
        <v>165</v>
      </c>
      <c r="D1647" s="15" t="s">
        <v>165</v>
      </c>
      <c r="E1647" s="15" t="s">
        <v>2912</v>
      </c>
      <c r="F1647" s="20" t="s">
        <v>168</v>
      </c>
      <c r="G1647" s="20" t="s">
        <v>209</v>
      </c>
      <c r="H1647" s="20" t="s">
        <v>212</v>
      </c>
      <c r="I1647" s="20" t="s">
        <v>626</v>
      </c>
      <c r="J1647" s="16">
        <v>44783</v>
      </c>
      <c r="K1647" s="16">
        <v>44834</v>
      </c>
      <c r="L1647" s="17">
        <v>44859</v>
      </c>
      <c r="M1647" s="16">
        <v>44888</v>
      </c>
      <c r="N1647" s="18">
        <f t="shared" si="25"/>
        <v>55</v>
      </c>
      <c r="O1647" s="15" t="s">
        <v>2910</v>
      </c>
    </row>
    <row r="1648" spans="1:15" x14ac:dyDescent="0.3">
      <c r="A1648" s="14">
        <v>1647</v>
      </c>
      <c r="B1648" s="15" t="s">
        <v>647</v>
      </c>
      <c r="C1648" s="15" t="s">
        <v>165</v>
      </c>
      <c r="D1648" s="15" t="s">
        <v>165</v>
      </c>
      <c r="E1648" s="15" t="s">
        <v>2912</v>
      </c>
      <c r="F1648" s="20" t="s">
        <v>168</v>
      </c>
      <c r="G1648" s="20" t="s">
        <v>561</v>
      </c>
      <c r="H1648" s="20" t="s">
        <v>212</v>
      </c>
      <c r="I1648" s="20" t="s">
        <v>170</v>
      </c>
      <c r="J1648" s="16">
        <v>44783</v>
      </c>
      <c r="K1648" s="16">
        <v>44834</v>
      </c>
      <c r="L1648" s="17">
        <v>44865</v>
      </c>
      <c r="M1648" s="16">
        <v>44888</v>
      </c>
      <c r="N1648" s="18">
        <f t="shared" si="25"/>
        <v>55</v>
      </c>
      <c r="O1648" s="15" t="s">
        <v>2910</v>
      </c>
    </row>
    <row r="1649" spans="1:15" x14ac:dyDescent="0.3">
      <c r="A1649" s="14">
        <v>1648</v>
      </c>
      <c r="B1649" s="15" t="s">
        <v>648</v>
      </c>
      <c r="C1649" s="15" t="s">
        <v>165</v>
      </c>
      <c r="D1649" s="15" t="s">
        <v>165</v>
      </c>
      <c r="E1649" s="15" t="s">
        <v>2912</v>
      </c>
      <c r="F1649" s="20" t="s">
        <v>213</v>
      </c>
      <c r="G1649" s="20" t="s">
        <v>212</v>
      </c>
      <c r="H1649" s="20" t="s">
        <v>167</v>
      </c>
      <c r="I1649" s="20" t="s">
        <v>214</v>
      </c>
      <c r="J1649" s="16">
        <v>44783</v>
      </c>
      <c r="K1649" s="16">
        <v>44834</v>
      </c>
      <c r="L1649" s="17">
        <v>44854</v>
      </c>
      <c r="M1649" s="16">
        <v>44889</v>
      </c>
      <c r="N1649" s="18">
        <f t="shared" si="25"/>
        <v>56</v>
      </c>
      <c r="O1649" s="15" t="s">
        <v>2910</v>
      </c>
    </row>
    <row r="1650" spans="1:15" x14ac:dyDescent="0.3">
      <c r="A1650" s="14">
        <v>1649</v>
      </c>
      <c r="B1650" s="15" t="s">
        <v>649</v>
      </c>
      <c r="C1650" s="15" t="s">
        <v>165</v>
      </c>
      <c r="D1650" s="15" t="s">
        <v>165</v>
      </c>
      <c r="E1650" s="15" t="s">
        <v>2912</v>
      </c>
      <c r="F1650" s="20" t="s">
        <v>168</v>
      </c>
      <c r="G1650" s="20" t="s">
        <v>209</v>
      </c>
      <c r="H1650" s="20" t="s">
        <v>212</v>
      </c>
      <c r="I1650" s="20" t="s">
        <v>626</v>
      </c>
      <c r="J1650" s="16">
        <v>44783</v>
      </c>
      <c r="K1650" s="16">
        <v>44834</v>
      </c>
      <c r="L1650" s="17">
        <v>44865</v>
      </c>
      <c r="M1650" s="16">
        <v>44883</v>
      </c>
      <c r="N1650" s="18">
        <f t="shared" si="25"/>
        <v>50</v>
      </c>
      <c r="O1650" s="15" t="s">
        <v>2910</v>
      </c>
    </row>
    <row r="1651" spans="1:15" x14ac:dyDescent="0.3">
      <c r="A1651" s="14">
        <v>1650</v>
      </c>
      <c r="B1651" s="15" t="s">
        <v>650</v>
      </c>
      <c r="C1651" s="15" t="s">
        <v>165</v>
      </c>
      <c r="D1651" s="15" t="s">
        <v>165</v>
      </c>
      <c r="E1651" s="15" t="s">
        <v>2912</v>
      </c>
      <c r="F1651" s="20" t="s">
        <v>168</v>
      </c>
      <c r="G1651" s="20" t="s">
        <v>209</v>
      </c>
      <c r="H1651" s="20" t="s">
        <v>212</v>
      </c>
      <c r="I1651" s="20" t="s">
        <v>626</v>
      </c>
      <c r="J1651" s="16">
        <v>44783</v>
      </c>
      <c r="K1651" s="16">
        <v>44834</v>
      </c>
      <c r="L1651" s="17">
        <v>44859</v>
      </c>
      <c r="M1651" s="16">
        <v>44881</v>
      </c>
      <c r="N1651" s="18">
        <f t="shared" si="25"/>
        <v>48</v>
      </c>
      <c r="O1651" s="15" t="s">
        <v>2910</v>
      </c>
    </row>
    <row r="1652" spans="1:15" x14ac:dyDescent="0.3">
      <c r="A1652" s="14">
        <v>1651</v>
      </c>
      <c r="B1652" s="15" t="s">
        <v>651</v>
      </c>
      <c r="C1652" s="15" t="s">
        <v>165</v>
      </c>
      <c r="D1652" s="15" t="s">
        <v>165</v>
      </c>
      <c r="E1652" s="15" t="s">
        <v>2912</v>
      </c>
      <c r="F1652" s="20" t="s">
        <v>168</v>
      </c>
      <c r="G1652" s="20" t="s">
        <v>209</v>
      </c>
      <c r="H1652" s="20" t="s">
        <v>212</v>
      </c>
      <c r="I1652" s="20" t="s">
        <v>626</v>
      </c>
      <c r="J1652" s="16">
        <v>44783</v>
      </c>
      <c r="K1652" s="16">
        <v>44834</v>
      </c>
      <c r="L1652" s="17">
        <v>44859</v>
      </c>
      <c r="M1652" s="16">
        <v>44881</v>
      </c>
      <c r="N1652" s="18">
        <f t="shared" si="25"/>
        <v>48</v>
      </c>
      <c r="O1652" s="15" t="s">
        <v>2910</v>
      </c>
    </row>
    <row r="1653" spans="1:15" x14ac:dyDescent="0.3">
      <c r="A1653" s="14">
        <v>1652</v>
      </c>
      <c r="B1653" s="15" t="s">
        <v>652</v>
      </c>
      <c r="C1653" s="15" t="s">
        <v>165</v>
      </c>
      <c r="D1653" s="15" t="s">
        <v>165</v>
      </c>
      <c r="E1653" s="15" t="s">
        <v>2912</v>
      </c>
      <c r="F1653" s="20" t="s">
        <v>168</v>
      </c>
      <c r="G1653" s="20" t="s">
        <v>209</v>
      </c>
      <c r="H1653" s="20" t="s">
        <v>212</v>
      </c>
      <c r="I1653" s="20" t="s">
        <v>626</v>
      </c>
      <c r="J1653" s="16">
        <v>44783</v>
      </c>
      <c r="K1653" s="16">
        <v>44834</v>
      </c>
      <c r="L1653" s="17">
        <v>44859</v>
      </c>
      <c r="M1653" s="16">
        <v>44881</v>
      </c>
      <c r="N1653" s="18">
        <f t="shared" si="25"/>
        <v>48</v>
      </c>
      <c r="O1653" s="15" t="s">
        <v>2910</v>
      </c>
    </row>
    <row r="1654" spans="1:15" x14ac:dyDescent="0.3">
      <c r="A1654" s="14">
        <v>1653</v>
      </c>
      <c r="B1654" s="15" t="s">
        <v>653</v>
      </c>
      <c r="C1654" s="15" t="s">
        <v>165</v>
      </c>
      <c r="D1654" s="15" t="s">
        <v>165</v>
      </c>
      <c r="E1654" s="15" t="s">
        <v>2912</v>
      </c>
      <c r="F1654" s="20" t="s">
        <v>168</v>
      </c>
      <c r="G1654" s="20" t="s">
        <v>209</v>
      </c>
      <c r="H1654" s="20" t="s">
        <v>212</v>
      </c>
      <c r="I1654" s="20" t="s">
        <v>626</v>
      </c>
      <c r="J1654" s="16">
        <v>44783</v>
      </c>
      <c r="K1654" s="16">
        <v>44834</v>
      </c>
      <c r="L1654" s="17">
        <v>44859</v>
      </c>
      <c r="M1654" s="16">
        <v>44881</v>
      </c>
      <c r="N1654" s="18">
        <f t="shared" si="25"/>
        <v>48</v>
      </c>
      <c r="O1654" s="15" t="s">
        <v>2910</v>
      </c>
    </row>
    <row r="1655" spans="1:15" x14ac:dyDescent="0.3">
      <c r="A1655" s="14">
        <v>1654</v>
      </c>
      <c r="B1655" s="15" t="s">
        <v>654</v>
      </c>
      <c r="C1655" s="15" t="s">
        <v>165</v>
      </c>
      <c r="D1655" s="15" t="s">
        <v>165</v>
      </c>
      <c r="E1655" s="15" t="s">
        <v>2912</v>
      </c>
      <c r="F1655" s="20" t="s">
        <v>168</v>
      </c>
      <c r="G1655" s="20" t="s">
        <v>209</v>
      </c>
      <c r="H1655" s="20" t="s">
        <v>212</v>
      </c>
      <c r="I1655" s="20" t="s">
        <v>626</v>
      </c>
      <c r="J1655" s="16">
        <v>44783</v>
      </c>
      <c r="K1655" s="16">
        <v>44834</v>
      </c>
      <c r="L1655" s="17">
        <v>44859</v>
      </c>
      <c r="M1655" s="16">
        <v>44879</v>
      </c>
      <c r="N1655" s="18">
        <f t="shared" si="25"/>
        <v>46</v>
      </c>
      <c r="O1655" s="15" t="s">
        <v>2910</v>
      </c>
    </row>
    <row r="1656" spans="1:15" x14ac:dyDescent="0.3">
      <c r="A1656" s="14">
        <v>1655</v>
      </c>
      <c r="B1656" s="15" t="s">
        <v>655</v>
      </c>
      <c r="C1656" s="15" t="s">
        <v>165</v>
      </c>
      <c r="D1656" s="15" t="s">
        <v>165</v>
      </c>
      <c r="E1656" s="15" t="s">
        <v>2912</v>
      </c>
      <c r="F1656" s="20" t="s">
        <v>168</v>
      </c>
      <c r="G1656" s="20" t="s">
        <v>209</v>
      </c>
      <c r="H1656" s="20" t="s">
        <v>212</v>
      </c>
      <c r="I1656" s="20" t="s">
        <v>626</v>
      </c>
      <c r="J1656" s="16">
        <v>44783</v>
      </c>
      <c r="K1656" s="16">
        <v>44834</v>
      </c>
      <c r="L1656" s="17">
        <v>44859</v>
      </c>
      <c r="M1656" s="16">
        <v>44879</v>
      </c>
      <c r="N1656" s="18">
        <f t="shared" si="25"/>
        <v>46</v>
      </c>
      <c r="O1656" s="15" t="s">
        <v>2910</v>
      </c>
    </row>
    <row r="1657" spans="1:15" x14ac:dyDescent="0.3">
      <c r="A1657" s="14">
        <v>1656</v>
      </c>
      <c r="B1657" s="15" t="s">
        <v>656</v>
      </c>
      <c r="C1657" s="15" t="s">
        <v>165</v>
      </c>
      <c r="D1657" s="15" t="s">
        <v>165</v>
      </c>
      <c r="E1657" s="15" t="s">
        <v>2912</v>
      </c>
      <c r="F1657" s="20" t="s">
        <v>168</v>
      </c>
      <c r="G1657" s="20" t="s">
        <v>209</v>
      </c>
      <c r="H1657" s="20" t="s">
        <v>212</v>
      </c>
      <c r="I1657" s="20" t="s">
        <v>557</v>
      </c>
      <c r="J1657" s="16">
        <v>44783</v>
      </c>
      <c r="K1657" s="16">
        <v>44834</v>
      </c>
      <c r="L1657" s="17">
        <v>44859</v>
      </c>
      <c r="M1657" s="16">
        <v>44888</v>
      </c>
      <c r="N1657" s="18">
        <f t="shared" si="25"/>
        <v>55</v>
      </c>
      <c r="O1657" s="15" t="s">
        <v>2910</v>
      </c>
    </row>
    <row r="1658" spans="1:15" x14ac:dyDescent="0.3">
      <c r="A1658" s="14">
        <v>1657</v>
      </c>
      <c r="B1658" s="15" t="s">
        <v>657</v>
      </c>
      <c r="C1658" s="15" t="s">
        <v>165</v>
      </c>
      <c r="D1658" s="15" t="s">
        <v>165</v>
      </c>
      <c r="E1658" s="15" t="s">
        <v>2912</v>
      </c>
      <c r="F1658" s="20" t="s">
        <v>213</v>
      </c>
      <c r="G1658" s="20" t="s">
        <v>212</v>
      </c>
      <c r="H1658" s="20" t="s">
        <v>167</v>
      </c>
      <c r="I1658" s="20" t="s">
        <v>214</v>
      </c>
      <c r="J1658" s="16">
        <v>44783</v>
      </c>
      <c r="K1658" s="16">
        <v>44834</v>
      </c>
      <c r="L1658" s="17">
        <v>44854</v>
      </c>
      <c r="M1658" s="16">
        <v>44889</v>
      </c>
      <c r="N1658" s="18">
        <f t="shared" si="25"/>
        <v>56</v>
      </c>
      <c r="O1658" s="15" t="s">
        <v>2910</v>
      </c>
    </row>
    <row r="1659" spans="1:15" x14ac:dyDescent="0.3">
      <c r="A1659" s="14">
        <v>1658</v>
      </c>
      <c r="B1659" s="15" t="s">
        <v>659</v>
      </c>
      <c r="C1659" s="15" t="s">
        <v>165</v>
      </c>
      <c r="D1659" s="15" t="s">
        <v>165</v>
      </c>
      <c r="E1659" s="15" t="s">
        <v>2912</v>
      </c>
      <c r="F1659" s="20" t="s">
        <v>168</v>
      </c>
      <c r="G1659" s="20" t="s">
        <v>209</v>
      </c>
      <c r="H1659" s="20" t="s">
        <v>212</v>
      </c>
      <c r="I1659" s="20" t="s">
        <v>557</v>
      </c>
      <c r="J1659" s="16">
        <v>44783</v>
      </c>
      <c r="K1659" s="16">
        <v>44834</v>
      </c>
      <c r="L1659" s="17">
        <v>44859</v>
      </c>
      <c r="M1659" s="16">
        <v>44881</v>
      </c>
      <c r="N1659" s="18">
        <f t="shared" si="25"/>
        <v>48</v>
      </c>
      <c r="O1659" s="15" t="s">
        <v>2910</v>
      </c>
    </row>
    <row r="1660" spans="1:15" x14ac:dyDescent="0.3">
      <c r="A1660" s="14">
        <v>1659</v>
      </c>
      <c r="B1660" s="15" t="s">
        <v>662</v>
      </c>
      <c r="C1660" s="15" t="s">
        <v>165</v>
      </c>
      <c r="D1660" s="15" t="s">
        <v>165</v>
      </c>
      <c r="E1660" s="15" t="s">
        <v>2912</v>
      </c>
      <c r="F1660" s="20" t="s">
        <v>168</v>
      </c>
      <c r="G1660" s="20" t="s">
        <v>209</v>
      </c>
      <c r="H1660" s="20" t="s">
        <v>212</v>
      </c>
      <c r="I1660" s="20" t="s">
        <v>557</v>
      </c>
      <c r="J1660" s="16">
        <v>44783</v>
      </c>
      <c r="K1660" s="16">
        <v>44834</v>
      </c>
      <c r="L1660" s="17">
        <v>44859</v>
      </c>
      <c r="M1660" s="16">
        <v>44881</v>
      </c>
      <c r="N1660" s="18">
        <f t="shared" si="25"/>
        <v>48</v>
      </c>
      <c r="O1660" s="15" t="s">
        <v>2910</v>
      </c>
    </row>
    <row r="1661" spans="1:15" x14ac:dyDescent="0.3">
      <c r="A1661" s="14">
        <v>1660</v>
      </c>
      <c r="B1661" s="15" t="s">
        <v>664</v>
      </c>
      <c r="C1661" s="15" t="s">
        <v>165</v>
      </c>
      <c r="D1661" s="15" t="s">
        <v>165</v>
      </c>
      <c r="E1661" s="15" t="s">
        <v>2912</v>
      </c>
      <c r="F1661" s="20" t="s">
        <v>168</v>
      </c>
      <c r="G1661" s="20" t="s">
        <v>561</v>
      </c>
      <c r="H1661" s="20" t="s">
        <v>212</v>
      </c>
      <c r="I1661" s="20" t="s">
        <v>628</v>
      </c>
      <c r="J1661" s="16">
        <v>44783</v>
      </c>
      <c r="K1661" s="16">
        <v>44834</v>
      </c>
      <c r="L1661" s="17">
        <v>44865</v>
      </c>
      <c r="M1661" s="16">
        <v>44895</v>
      </c>
      <c r="N1661" s="18">
        <f t="shared" si="25"/>
        <v>62</v>
      </c>
      <c r="O1661" s="15" t="s">
        <v>2910</v>
      </c>
    </row>
    <row r="1662" spans="1:15" x14ac:dyDescent="0.3">
      <c r="A1662" s="14">
        <v>1661</v>
      </c>
      <c r="B1662" s="15" t="s">
        <v>665</v>
      </c>
      <c r="C1662" s="15" t="s">
        <v>165</v>
      </c>
      <c r="D1662" s="15" t="s">
        <v>165</v>
      </c>
      <c r="E1662" s="15" t="s">
        <v>2912</v>
      </c>
      <c r="F1662" s="20" t="s">
        <v>168</v>
      </c>
      <c r="G1662" s="20" t="s">
        <v>561</v>
      </c>
      <c r="H1662" s="20" t="s">
        <v>212</v>
      </c>
      <c r="I1662" s="20" t="s">
        <v>628</v>
      </c>
      <c r="J1662" s="16">
        <v>44783</v>
      </c>
      <c r="K1662" s="16">
        <v>44834</v>
      </c>
      <c r="L1662" s="17">
        <v>44865</v>
      </c>
      <c r="M1662" s="16">
        <v>44895</v>
      </c>
      <c r="N1662" s="18">
        <f t="shared" si="25"/>
        <v>62</v>
      </c>
      <c r="O1662" s="15" t="s">
        <v>2910</v>
      </c>
    </row>
    <row r="1663" spans="1:15" x14ac:dyDescent="0.3">
      <c r="A1663" s="14">
        <v>1662</v>
      </c>
      <c r="B1663" s="15" t="s">
        <v>666</v>
      </c>
      <c r="C1663" s="15" t="s">
        <v>165</v>
      </c>
      <c r="D1663" s="15" t="s">
        <v>165</v>
      </c>
      <c r="E1663" s="15" t="s">
        <v>2912</v>
      </c>
      <c r="F1663" s="20" t="s">
        <v>168</v>
      </c>
      <c r="G1663" s="20" t="s">
        <v>561</v>
      </c>
      <c r="H1663" s="20" t="s">
        <v>212</v>
      </c>
      <c r="I1663" s="20" t="s">
        <v>628</v>
      </c>
      <c r="J1663" s="16">
        <v>44783</v>
      </c>
      <c r="K1663" s="16">
        <v>44834</v>
      </c>
      <c r="L1663" s="17">
        <v>44859</v>
      </c>
      <c r="M1663" s="16">
        <v>44895</v>
      </c>
      <c r="N1663" s="18">
        <f t="shared" si="25"/>
        <v>62</v>
      </c>
      <c r="O1663" s="15" t="s">
        <v>2910</v>
      </c>
    </row>
    <row r="1664" spans="1:15" x14ac:dyDescent="0.3">
      <c r="A1664" s="14">
        <v>1663</v>
      </c>
      <c r="B1664" s="15" t="s">
        <v>696</v>
      </c>
      <c r="C1664" s="15" t="s">
        <v>165</v>
      </c>
      <c r="D1664" s="15" t="s">
        <v>165</v>
      </c>
      <c r="E1664" s="15" t="s">
        <v>2909</v>
      </c>
      <c r="F1664" s="20" t="s">
        <v>168</v>
      </c>
      <c r="G1664" s="20" t="s">
        <v>209</v>
      </c>
      <c r="H1664" s="20" t="s">
        <v>167</v>
      </c>
      <c r="I1664" s="20" t="s">
        <v>698</v>
      </c>
      <c r="J1664" s="16">
        <v>44777</v>
      </c>
      <c r="K1664" s="16">
        <v>44796</v>
      </c>
      <c r="L1664" s="17">
        <v>44838</v>
      </c>
      <c r="M1664" s="16">
        <v>44866</v>
      </c>
      <c r="N1664" s="18">
        <f t="shared" si="25"/>
        <v>71</v>
      </c>
      <c r="O1664" s="15" t="s">
        <v>2910</v>
      </c>
    </row>
    <row r="1665" spans="1:15" x14ac:dyDescent="0.3">
      <c r="A1665" s="14">
        <v>1664</v>
      </c>
      <c r="B1665" s="15" t="s">
        <v>699</v>
      </c>
      <c r="C1665" s="15" t="s">
        <v>165</v>
      </c>
      <c r="D1665" s="15" t="s">
        <v>165</v>
      </c>
      <c r="E1665" s="15" t="s">
        <v>2909</v>
      </c>
      <c r="F1665" s="20" t="s">
        <v>168</v>
      </c>
      <c r="G1665" s="20" t="s">
        <v>209</v>
      </c>
      <c r="H1665" s="20" t="s">
        <v>167</v>
      </c>
      <c r="I1665" s="20" t="s">
        <v>698</v>
      </c>
      <c r="J1665" s="16">
        <v>44777</v>
      </c>
      <c r="K1665" s="16">
        <v>44796</v>
      </c>
      <c r="L1665" s="17">
        <v>44833</v>
      </c>
      <c r="M1665" s="16">
        <v>44893</v>
      </c>
      <c r="N1665" s="18">
        <f t="shared" si="25"/>
        <v>98</v>
      </c>
      <c r="O1665" s="15" t="s">
        <v>2910</v>
      </c>
    </row>
    <row r="1666" spans="1:15" x14ac:dyDescent="0.3">
      <c r="A1666" s="14">
        <v>1665</v>
      </c>
      <c r="B1666" s="15" t="s">
        <v>701</v>
      </c>
      <c r="C1666" s="15" t="s">
        <v>165</v>
      </c>
      <c r="D1666" s="15" t="s">
        <v>165</v>
      </c>
      <c r="E1666" s="15" t="s">
        <v>2909</v>
      </c>
      <c r="F1666" s="20" t="s">
        <v>168</v>
      </c>
      <c r="G1666" s="20" t="s">
        <v>209</v>
      </c>
      <c r="H1666" s="20" t="s">
        <v>167</v>
      </c>
      <c r="I1666" s="20" t="s">
        <v>698</v>
      </c>
      <c r="J1666" s="16">
        <v>44777</v>
      </c>
      <c r="K1666" s="16">
        <v>44796</v>
      </c>
      <c r="L1666" s="17">
        <v>44833</v>
      </c>
      <c r="M1666" s="16">
        <v>44890</v>
      </c>
      <c r="N1666" s="18">
        <f t="shared" ref="N1666:N1729" si="26">_xlfn.DAYS(M1666,K1666)+1</f>
        <v>95</v>
      </c>
      <c r="O1666" s="15" t="s">
        <v>2910</v>
      </c>
    </row>
    <row r="1667" spans="1:15" x14ac:dyDescent="0.3">
      <c r="A1667" s="14">
        <v>1666</v>
      </c>
      <c r="B1667" s="15" t="s">
        <v>702</v>
      </c>
      <c r="C1667" s="15" t="s">
        <v>165</v>
      </c>
      <c r="D1667" s="15" t="s">
        <v>165</v>
      </c>
      <c r="E1667" s="15" t="s">
        <v>2909</v>
      </c>
      <c r="F1667" s="20" t="s">
        <v>168</v>
      </c>
      <c r="G1667" s="20" t="s">
        <v>209</v>
      </c>
      <c r="H1667" s="20" t="s">
        <v>167</v>
      </c>
      <c r="I1667" s="20" t="s">
        <v>698</v>
      </c>
      <c r="J1667" s="16">
        <v>44777</v>
      </c>
      <c r="K1667" s="16">
        <v>44796</v>
      </c>
      <c r="L1667" s="17">
        <v>44833</v>
      </c>
      <c r="M1667" s="16">
        <v>44883</v>
      </c>
      <c r="N1667" s="18">
        <f t="shared" si="26"/>
        <v>88</v>
      </c>
      <c r="O1667" s="15" t="s">
        <v>2910</v>
      </c>
    </row>
    <row r="1668" spans="1:15" x14ac:dyDescent="0.3">
      <c r="A1668" s="14">
        <v>1667</v>
      </c>
      <c r="B1668" s="15" t="s">
        <v>703</v>
      </c>
      <c r="C1668" s="15" t="s">
        <v>165</v>
      </c>
      <c r="D1668" s="15" t="s">
        <v>165</v>
      </c>
      <c r="E1668" s="15" t="s">
        <v>2909</v>
      </c>
      <c r="F1668" s="20" t="s">
        <v>168</v>
      </c>
      <c r="G1668" s="20" t="s">
        <v>209</v>
      </c>
      <c r="H1668" s="20" t="s">
        <v>167</v>
      </c>
      <c r="I1668" s="20" t="s">
        <v>698</v>
      </c>
      <c r="J1668" s="16">
        <v>44777</v>
      </c>
      <c r="K1668" s="16">
        <v>44796</v>
      </c>
      <c r="L1668" s="17">
        <v>44833</v>
      </c>
      <c r="M1668" s="16">
        <v>44883</v>
      </c>
      <c r="N1668" s="18">
        <f t="shared" si="26"/>
        <v>88</v>
      </c>
      <c r="O1668" s="15" t="s">
        <v>2910</v>
      </c>
    </row>
    <row r="1669" spans="1:15" x14ac:dyDescent="0.3">
      <c r="A1669" s="14">
        <v>1668</v>
      </c>
      <c r="B1669" s="15" t="s">
        <v>704</v>
      </c>
      <c r="C1669" s="15" t="s">
        <v>165</v>
      </c>
      <c r="D1669" s="15" t="s">
        <v>165</v>
      </c>
      <c r="E1669" s="15" t="s">
        <v>2909</v>
      </c>
      <c r="F1669" s="20" t="s">
        <v>168</v>
      </c>
      <c r="G1669" s="20" t="s">
        <v>209</v>
      </c>
      <c r="H1669" s="20" t="s">
        <v>167</v>
      </c>
      <c r="I1669" s="20" t="s">
        <v>698</v>
      </c>
      <c r="J1669" s="16">
        <v>44777</v>
      </c>
      <c r="K1669" s="16">
        <v>44796</v>
      </c>
      <c r="L1669" s="17">
        <v>44833</v>
      </c>
      <c r="M1669" s="16">
        <v>44866</v>
      </c>
      <c r="N1669" s="18">
        <f t="shared" si="26"/>
        <v>71</v>
      </c>
      <c r="O1669" s="15" t="s">
        <v>2910</v>
      </c>
    </row>
    <row r="1670" spans="1:15" x14ac:dyDescent="0.3">
      <c r="A1670" s="14">
        <v>1669</v>
      </c>
      <c r="B1670" s="15" t="s">
        <v>706</v>
      </c>
      <c r="C1670" s="15" t="s">
        <v>165</v>
      </c>
      <c r="D1670" s="15" t="s">
        <v>165</v>
      </c>
      <c r="E1670" s="15" t="s">
        <v>2909</v>
      </c>
      <c r="F1670" s="20" t="s">
        <v>168</v>
      </c>
      <c r="G1670" s="20" t="s">
        <v>209</v>
      </c>
      <c r="H1670" s="20" t="s">
        <v>167</v>
      </c>
      <c r="I1670" s="20" t="s">
        <v>698</v>
      </c>
      <c r="J1670" s="16">
        <v>44777</v>
      </c>
      <c r="K1670" s="16">
        <v>44796</v>
      </c>
      <c r="L1670" s="17">
        <v>44833</v>
      </c>
      <c r="M1670" s="16">
        <v>44883</v>
      </c>
      <c r="N1670" s="18">
        <f t="shared" si="26"/>
        <v>88</v>
      </c>
      <c r="O1670" s="15" t="s">
        <v>2910</v>
      </c>
    </row>
    <row r="1671" spans="1:15" x14ac:dyDescent="0.3">
      <c r="A1671" s="14">
        <v>1670</v>
      </c>
      <c r="B1671" s="15" t="s">
        <v>707</v>
      </c>
      <c r="C1671" s="15" t="s">
        <v>165</v>
      </c>
      <c r="D1671" s="15" t="s">
        <v>165</v>
      </c>
      <c r="E1671" s="15" t="s">
        <v>2909</v>
      </c>
      <c r="F1671" s="20" t="s">
        <v>213</v>
      </c>
      <c r="G1671" s="20" t="s">
        <v>209</v>
      </c>
      <c r="H1671" s="20" t="s">
        <v>212</v>
      </c>
      <c r="I1671" s="20" t="s">
        <v>626</v>
      </c>
      <c r="J1671" s="16">
        <v>44777</v>
      </c>
      <c r="K1671" s="16">
        <v>44796</v>
      </c>
      <c r="L1671" s="17">
        <v>44825</v>
      </c>
      <c r="M1671" s="16">
        <v>44866</v>
      </c>
      <c r="N1671" s="18">
        <f t="shared" si="26"/>
        <v>71</v>
      </c>
      <c r="O1671" s="15" t="s">
        <v>2910</v>
      </c>
    </row>
    <row r="1672" spans="1:15" x14ac:dyDescent="0.3">
      <c r="A1672" s="14">
        <v>1671</v>
      </c>
      <c r="B1672" s="15" t="s">
        <v>708</v>
      </c>
      <c r="C1672" s="15" t="s">
        <v>165</v>
      </c>
      <c r="D1672" s="15" t="s">
        <v>165</v>
      </c>
      <c r="E1672" s="15" t="s">
        <v>2909</v>
      </c>
      <c r="F1672" s="20" t="s">
        <v>213</v>
      </c>
      <c r="G1672" s="20" t="s">
        <v>209</v>
      </c>
      <c r="H1672" s="20" t="s">
        <v>212</v>
      </c>
      <c r="I1672" s="20" t="s">
        <v>626</v>
      </c>
      <c r="J1672" s="16">
        <v>44777</v>
      </c>
      <c r="K1672" s="16">
        <v>44796</v>
      </c>
      <c r="L1672" s="17">
        <v>44825</v>
      </c>
      <c r="M1672" s="16">
        <v>44866</v>
      </c>
      <c r="N1672" s="18">
        <f t="shared" si="26"/>
        <v>71</v>
      </c>
      <c r="O1672" s="15" t="s">
        <v>2910</v>
      </c>
    </row>
    <row r="1673" spans="1:15" x14ac:dyDescent="0.3">
      <c r="A1673" s="14">
        <v>1672</v>
      </c>
      <c r="B1673" s="15" t="s">
        <v>710</v>
      </c>
      <c r="C1673" s="15" t="s">
        <v>165</v>
      </c>
      <c r="D1673" s="15" t="s">
        <v>165</v>
      </c>
      <c r="E1673" s="15" t="s">
        <v>2909</v>
      </c>
      <c r="F1673" s="20" t="s">
        <v>213</v>
      </c>
      <c r="G1673" s="20" t="s">
        <v>209</v>
      </c>
      <c r="H1673" s="20" t="s">
        <v>212</v>
      </c>
      <c r="I1673" s="20" t="s">
        <v>626</v>
      </c>
      <c r="J1673" s="16">
        <v>44777</v>
      </c>
      <c r="K1673" s="16">
        <v>44796</v>
      </c>
      <c r="L1673" s="17">
        <v>44825</v>
      </c>
      <c r="M1673" s="16">
        <v>44866</v>
      </c>
      <c r="N1673" s="18">
        <f t="shared" si="26"/>
        <v>71</v>
      </c>
      <c r="O1673" s="15" t="s">
        <v>2910</v>
      </c>
    </row>
    <row r="1674" spans="1:15" x14ac:dyDescent="0.3">
      <c r="A1674" s="14">
        <v>1673</v>
      </c>
      <c r="B1674" s="15" t="s">
        <v>711</v>
      </c>
      <c r="C1674" s="15" t="s">
        <v>165</v>
      </c>
      <c r="D1674" s="15" t="s">
        <v>165</v>
      </c>
      <c r="E1674" s="15" t="s">
        <v>2909</v>
      </c>
      <c r="F1674" s="20" t="s">
        <v>213</v>
      </c>
      <c r="G1674" s="20" t="s">
        <v>209</v>
      </c>
      <c r="H1674" s="20" t="s">
        <v>212</v>
      </c>
      <c r="I1674" s="20" t="s">
        <v>626</v>
      </c>
      <c r="J1674" s="16">
        <v>44777</v>
      </c>
      <c r="K1674" s="16">
        <v>44796</v>
      </c>
      <c r="L1674" s="17">
        <v>44825</v>
      </c>
      <c r="M1674" s="16">
        <v>44866</v>
      </c>
      <c r="N1674" s="18">
        <f t="shared" si="26"/>
        <v>71</v>
      </c>
      <c r="O1674" s="15" t="s">
        <v>2910</v>
      </c>
    </row>
    <row r="1675" spans="1:15" x14ac:dyDescent="0.3">
      <c r="A1675" s="14">
        <v>1674</v>
      </c>
      <c r="B1675" s="15" t="s">
        <v>712</v>
      </c>
      <c r="C1675" s="15" t="s">
        <v>165</v>
      </c>
      <c r="D1675" s="15" t="s">
        <v>165</v>
      </c>
      <c r="E1675" s="15" t="s">
        <v>2909</v>
      </c>
      <c r="F1675" s="20" t="s">
        <v>213</v>
      </c>
      <c r="G1675" s="20" t="s">
        <v>209</v>
      </c>
      <c r="H1675" s="20" t="s">
        <v>212</v>
      </c>
      <c r="I1675" s="20" t="s">
        <v>626</v>
      </c>
      <c r="J1675" s="16">
        <v>44777</v>
      </c>
      <c r="K1675" s="16">
        <v>44796</v>
      </c>
      <c r="L1675" s="17">
        <v>44825</v>
      </c>
      <c r="M1675" s="16">
        <v>44866</v>
      </c>
      <c r="N1675" s="18">
        <f t="shared" si="26"/>
        <v>71</v>
      </c>
      <c r="O1675" s="15" t="s">
        <v>2910</v>
      </c>
    </row>
    <row r="1676" spans="1:15" x14ac:dyDescent="0.3">
      <c r="A1676" s="14">
        <v>1675</v>
      </c>
      <c r="B1676" s="15" t="s">
        <v>789</v>
      </c>
      <c r="C1676" s="15" t="s">
        <v>165</v>
      </c>
      <c r="D1676" s="15" t="s">
        <v>165</v>
      </c>
      <c r="E1676" s="15" t="s">
        <v>2909</v>
      </c>
      <c r="F1676" s="20" t="s">
        <v>168</v>
      </c>
      <c r="G1676" s="20" t="s">
        <v>209</v>
      </c>
      <c r="H1676" s="20" t="s">
        <v>167</v>
      </c>
      <c r="I1676" s="20" t="s">
        <v>791</v>
      </c>
      <c r="J1676" s="16">
        <v>44732</v>
      </c>
      <c r="K1676" s="16">
        <v>44769</v>
      </c>
      <c r="L1676" s="17">
        <v>44789</v>
      </c>
      <c r="M1676" s="16">
        <v>44866</v>
      </c>
      <c r="N1676" s="18">
        <f t="shared" si="26"/>
        <v>98</v>
      </c>
      <c r="O1676" s="15" t="s">
        <v>2910</v>
      </c>
    </row>
    <row r="1677" spans="1:15" x14ac:dyDescent="0.3">
      <c r="A1677" s="14">
        <v>1676</v>
      </c>
      <c r="B1677" s="15" t="s">
        <v>794</v>
      </c>
      <c r="C1677" s="15" t="s">
        <v>165</v>
      </c>
      <c r="D1677" s="15" t="s">
        <v>165</v>
      </c>
      <c r="E1677" s="15" t="s">
        <v>2909</v>
      </c>
      <c r="F1677" s="20" t="s">
        <v>168</v>
      </c>
      <c r="G1677" s="20" t="s">
        <v>209</v>
      </c>
      <c r="H1677" s="20" t="s">
        <v>212</v>
      </c>
      <c r="I1677" s="20" t="s">
        <v>791</v>
      </c>
      <c r="J1677" s="16">
        <v>44734</v>
      </c>
      <c r="K1677" s="16">
        <v>44769</v>
      </c>
      <c r="L1677" s="17">
        <v>44789</v>
      </c>
      <c r="M1677" s="16">
        <v>44866</v>
      </c>
      <c r="N1677" s="18">
        <f t="shared" si="26"/>
        <v>98</v>
      </c>
      <c r="O1677" s="15" t="s">
        <v>2910</v>
      </c>
    </row>
    <row r="1678" spans="1:15" x14ac:dyDescent="0.3">
      <c r="A1678" s="14">
        <v>1677</v>
      </c>
      <c r="B1678" s="15" t="s">
        <v>795</v>
      </c>
      <c r="C1678" s="15" t="s">
        <v>165</v>
      </c>
      <c r="D1678" s="15" t="s">
        <v>165</v>
      </c>
      <c r="E1678" s="15" t="s">
        <v>2909</v>
      </c>
      <c r="F1678" s="20" t="s">
        <v>168</v>
      </c>
      <c r="G1678" s="20" t="s">
        <v>209</v>
      </c>
      <c r="H1678" s="20" t="s">
        <v>212</v>
      </c>
      <c r="I1678" s="20" t="s">
        <v>791</v>
      </c>
      <c r="J1678" s="16">
        <v>44734</v>
      </c>
      <c r="K1678" s="16">
        <v>44769</v>
      </c>
      <c r="L1678" s="17">
        <v>44792</v>
      </c>
      <c r="M1678" s="16">
        <v>44866</v>
      </c>
      <c r="N1678" s="18">
        <f t="shared" si="26"/>
        <v>98</v>
      </c>
      <c r="O1678" s="15" t="s">
        <v>2910</v>
      </c>
    </row>
    <row r="1679" spans="1:15" x14ac:dyDescent="0.3">
      <c r="A1679" s="14">
        <v>1678</v>
      </c>
      <c r="B1679" s="15" t="s">
        <v>796</v>
      </c>
      <c r="C1679" s="15" t="s">
        <v>165</v>
      </c>
      <c r="D1679" s="15" t="s">
        <v>165</v>
      </c>
      <c r="E1679" s="15" t="s">
        <v>2909</v>
      </c>
      <c r="F1679" s="20" t="s">
        <v>168</v>
      </c>
      <c r="G1679" s="20" t="s">
        <v>209</v>
      </c>
      <c r="H1679" s="20" t="s">
        <v>212</v>
      </c>
      <c r="I1679" s="20" t="s">
        <v>791</v>
      </c>
      <c r="J1679" s="16">
        <v>44734</v>
      </c>
      <c r="K1679" s="16">
        <v>44769</v>
      </c>
      <c r="L1679" s="17">
        <v>44792</v>
      </c>
      <c r="M1679" s="16">
        <v>44866</v>
      </c>
      <c r="N1679" s="18">
        <f t="shared" si="26"/>
        <v>98</v>
      </c>
      <c r="O1679" s="15" t="s">
        <v>2910</v>
      </c>
    </row>
    <row r="1680" spans="1:15" x14ac:dyDescent="0.3">
      <c r="A1680" s="14">
        <v>1679</v>
      </c>
      <c r="B1680" s="15" t="s">
        <v>811</v>
      </c>
      <c r="C1680" s="15" t="s">
        <v>165</v>
      </c>
      <c r="D1680" s="15" t="s">
        <v>165</v>
      </c>
      <c r="E1680" s="15" t="s">
        <v>2912</v>
      </c>
      <c r="F1680" s="20" t="s">
        <v>213</v>
      </c>
      <c r="G1680" s="20" t="s">
        <v>209</v>
      </c>
      <c r="H1680" s="20" t="s">
        <v>212</v>
      </c>
      <c r="I1680" s="20" t="s">
        <v>791</v>
      </c>
      <c r="J1680" s="16">
        <v>44783</v>
      </c>
      <c r="K1680" s="16">
        <v>44802</v>
      </c>
      <c r="L1680" s="17">
        <v>44825</v>
      </c>
      <c r="M1680" s="16">
        <v>44866</v>
      </c>
      <c r="N1680" s="18">
        <f t="shared" si="26"/>
        <v>65</v>
      </c>
      <c r="O1680" s="15" t="s">
        <v>2910</v>
      </c>
    </row>
    <row r="1681" spans="1:15" x14ac:dyDescent="0.3">
      <c r="A1681" s="14">
        <v>1680</v>
      </c>
      <c r="B1681" s="15" t="s">
        <v>886</v>
      </c>
      <c r="C1681" s="15" t="s">
        <v>165</v>
      </c>
      <c r="D1681" s="15" t="s">
        <v>165</v>
      </c>
      <c r="E1681" s="15" t="s">
        <v>2912</v>
      </c>
      <c r="F1681" s="20" t="s">
        <v>213</v>
      </c>
      <c r="G1681" s="20" t="s">
        <v>212</v>
      </c>
      <c r="H1681" s="20" t="s">
        <v>167</v>
      </c>
      <c r="I1681" s="20" t="s">
        <v>570</v>
      </c>
      <c r="J1681" s="16">
        <v>44797</v>
      </c>
      <c r="K1681" s="16">
        <v>44846</v>
      </c>
      <c r="L1681" s="17">
        <v>44859</v>
      </c>
      <c r="M1681" s="16">
        <v>44882</v>
      </c>
      <c r="N1681" s="18">
        <f t="shared" si="26"/>
        <v>37</v>
      </c>
      <c r="O1681" s="15" t="s">
        <v>2910</v>
      </c>
    </row>
    <row r="1682" spans="1:15" x14ac:dyDescent="0.3">
      <c r="A1682" s="14">
        <v>1681</v>
      </c>
      <c r="B1682" s="15" t="s">
        <v>904</v>
      </c>
      <c r="C1682" s="15" t="s">
        <v>165</v>
      </c>
      <c r="D1682" s="15" t="s">
        <v>165</v>
      </c>
      <c r="E1682" s="15" t="s">
        <v>2912</v>
      </c>
      <c r="F1682" s="20" t="s">
        <v>169</v>
      </c>
      <c r="G1682" s="20" t="s">
        <v>209</v>
      </c>
      <c r="H1682" s="20" t="s">
        <v>168</v>
      </c>
      <c r="I1682" s="20" t="s">
        <v>791</v>
      </c>
      <c r="J1682" s="16">
        <v>44734</v>
      </c>
      <c r="K1682" s="16">
        <v>44769</v>
      </c>
      <c r="L1682" s="17">
        <v>44777</v>
      </c>
      <c r="M1682" s="16">
        <v>44866</v>
      </c>
      <c r="N1682" s="18">
        <f t="shared" si="26"/>
        <v>98</v>
      </c>
      <c r="O1682" s="15" t="s">
        <v>2910</v>
      </c>
    </row>
    <row r="1683" spans="1:15" x14ac:dyDescent="0.3">
      <c r="A1683" s="14">
        <v>1682</v>
      </c>
      <c r="B1683" s="15" t="s">
        <v>965</v>
      </c>
      <c r="C1683" s="15" t="s">
        <v>165</v>
      </c>
      <c r="D1683" s="15" t="s">
        <v>165</v>
      </c>
      <c r="E1683" s="15" t="s">
        <v>2909</v>
      </c>
      <c r="F1683" s="20" t="s">
        <v>168</v>
      </c>
      <c r="G1683" s="20" t="s">
        <v>209</v>
      </c>
      <c r="H1683" s="20" t="s">
        <v>167</v>
      </c>
      <c r="I1683" s="20" t="s">
        <v>626</v>
      </c>
      <c r="J1683" s="16">
        <v>44791</v>
      </c>
      <c r="K1683" s="16">
        <v>44834</v>
      </c>
      <c r="L1683" s="17">
        <v>44859</v>
      </c>
      <c r="M1683" s="16">
        <v>44883</v>
      </c>
      <c r="N1683" s="18">
        <f t="shared" si="26"/>
        <v>50</v>
      </c>
      <c r="O1683" s="15" t="s">
        <v>2910</v>
      </c>
    </row>
    <row r="1684" spans="1:15" x14ac:dyDescent="0.3">
      <c r="A1684" s="14">
        <v>1683</v>
      </c>
      <c r="B1684" s="15" t="s">
        <v>966</v>
      </c>
      <c r="C1684" s="15" t="s">
        <v>165</v>
      </c>
      <c r="D1684" s="15" t="s">
        <v>165</v>
      </c>
      <c r="E1684" s="15" t="s">
        <v>2909</v>
      </c>
      <c r="F1684" s="20" t="s">
        <v>168</v>
      </c>
      <c r="G1684" s="20" t="s">
        <v>209</v>
      </c>
      <c r="H1684" s="20" t="s">
        <v>167</v>
      </c>
      <c r="I1684" s="20" t="s">
        <v>626</v>
      </c>
      <c r="J1684" s="16">
        <v>44791</v>
      </c>
      <c r="K1684" s="16">
        <v>44834</v>
      </c>
      <c r="L1684" s="17">
        <v>44865</v>
      </c>
      <c r="M1684" s="16">
        <v>44883</v>
      </c>
      <c r="N1684" s="18">
        <f t="shared" si="26"/>
        <v>50</v>
      </c>
      <c r="O1684" s="15" t="s">
        <v>2910</v>
      </c>
    </row>
    <row r="1685" spans="1:15" x14ac:dyDescent="0.3">
      <c r="A1685" s="14">
        <v>1684</v>
      </c>
      <c r="B1685" s="15" t="s">
        <v>967</v>
      </c>
      <c r="C1685" s="15" t="s">
        <v>165</v>
      </c>
      <c r="D1685" s="15" t="s">
        <v>165</v>
      </c>
      <c r="E1685" s="15" t="s">
        <v>2909</v>
      </c>
      <c r="F1685" s="20" t="s">
        <v>168</v>
      </c>
      <c r="G1685" s="20" t="s">
        <v>209</v>
      </c>
      <c r="H1685" s="20" t="s">
        <v>167</v>
      </c>
      <c r="I1685" s="20" t="s">
        <v>626</v>
      </c>
      <c r="J1685" s="16">
        <v>44791</v>
      </c>
      <c r="K1685" s="16">
        <v>44834</v>
      </c>
      <c r="L1685" s="17">
        <v>44859</v>
      </c>
      <c r="M1685" s="16">
        <v>44881</v>
      </c>
      <c r="N1685" s="18">
        <f t="shared" si="26"/>
        <v>48</v>
      </c>
      <c r="O1685" s="15" t="s">
        <v>2910</v>
      </c>
    </row>
    <row r="1686" spans="1:15" x14ac:dyDescent="0.3">
      <c r="A1686" s="14">
        <v>1685</v>
      </c>
      <c r="B1686" s="15" t="s">
        <v>973</v>
      </c>
      <c r="C1686" s="15" t="s">
        <v>165</v>
      </c>
      <c r="D1686" s="15" t="s">
        <v>165</v>
      </c>
      <c r="E1686" s="15" t="s">
        <v>2909</v>
      </c>
      <c r="F1686" s="20" t="s">
        <v>213</v>
      </c>
      <c r="G1686" s="20" t="s">
        <v>209</v>
      </c>
      <c r="H1686" s="20" t="s">
        <v>212</v>
      </c>
      <c r="I1686" s="20" t="s">
        <v>214</v>
      </c>
      <c r="J1686" s="16">
        <v>44791</v>
      </c>
      <c r="K1686" s="16">
        <v>44834</v>
      </c>
      <c r="L1686" s="17">
        <v>44854</v>
      </c>
      <c r="M1686" s="16">
        <v>44889</v>
      </c>
      <c r="N1686" s="18">
        <f t="shared" si="26"/>
        <v>56</v>
      </c>
      <c r="O1686" s="15" t="s">
        <v>2910</v>
      </c>
    </row>
    <row r="1687" spans="1:15" x14ac:dyDescent="0.3">
      <c r="A1687" s="14">
        <v>1686</v>
      </c>
      <c r="B1687" s="15" t="s">
        <v>974</v>
      </c>
      <c r="C1687" s="15" t="s">
        <v>165</v>
      </c>
      <c r="D1687" s="15" t="s">
        <v>165</v>
      </c>
      <c r="E1687" s="15" t="s">
        <v>2909</v>
      </c>
      <c r="F1687" s="20" t="s">
        <v>213</v>
      </c>
      <c r="G1687" s="20" t="s">
        <v>209</v>
      </c>
      <c r="H1687" s="20" t="s">
        <v>212</v>
      </c>
      <c r="I1687" s="20" t="s">
        <v>214</v>
      </c>
      <c r="J1687" s="16">
        <v>44791</v>
      </c>
      <c r="K1687" s="16">
        <v>44834</v>
      </c>
      <c r="L1687" s="17">
        <v>44854</v>
      </c>
      <c r="M1687" s="16">
        <v>44889</v>
      </c>
      <c r="N1687" s="18">
        <f t="shared" si="26"/>
        <v>56</v>
      </c>
      <c r="O1687" s="15" t="s">
        <v>2910</v>
      </c>
    </row>
    <row r="1688" spans="1:15" x14ac:dyDescent="0.3">
      <c r="A1688" s="14">
        <v>1687</v>
      </c>
      <c r="B1688" s="15" t="s">
        <v>975</v>
      </c>
      <c r="C1688" s="15" t="s">
        <v>165</v>
      </c>
      <c r="D1688" s="15" t="s">
        <v>165</v>
      </c>
      <c r="E1688" s="15" t="s">
        <v>2909</v>
      </c>
      <c r="F1688" s="20" t="s">
        <v>213</v>
      </c>
      <c r="G1688" s="20" t="s">
        <v>209</v>
      </c>
      <c r="H1688" s="20" t="s">
        <v>212</v>
      </c>
      <c r="I1688" s="20" t="s">
        <v>214</v>
      </c>
      <c r="J1688" s="16">
        <v>44791</v>
      </c>
      <c r="K1688" s="16">
        <v>44834</v>
      </c>
      <c r="L1688" s="17">
        <v>44854</v>
      </c>
      <c r="M1688" s="16">
        <v>44889</v>
      </c>
      <c r="N1688" s="18">
        <f t="shared" si="26"/>
        <v>56</v>
      </c>
      <c r="O1688" s="15" t="s">
        <v>2910</v>
      </c>
    </row>
    <row r="1689" spans="1:15" x14ac:dyDescent="0.3">
      <c r="A1689" s="14">
        <v>1688</v>
      </c>
      <c r="B1689" s="15" t="s">
        <v>1000</v>
      </c>
      <c r="C1689" s="15" t="s">
        <v>165</v>
      </c>
      <c r="D1689" s="15" t="s">
        <v>165</v>
      </c>
      <c r="E1689" s="15" t="s">
        <v>2912</v>
      </c>
      <c r="F1689" s="20" t="s">
        <v>168</v>
      </c>
      <c r="G1689" s="20" t="s">
        <v>209</v>
      </c>
      <c r="H1689" s="20" t="s">
        <v>212</v>
      </c>
      <c r="I1689" s="20" t="s">
        <v>791</v>
      </c>
      <c r="J1689" s="16">
        <v>44763</v>
      </c>
      <c r="K1689" s="16">
        <v>44796</v>
      </c>
      <c r="L1689" s="17">
        <v>44838</v>
      </c>
      <c r="M1689" s="16">
        <v>44866</v>
      </c>
      <c r="N1689" s="18">
        <f t="shared" si="26"/>
        <v>71</v>
      </c>
      <c r="O1689" s="15" t="s">
        <v>2910</v>
      </c>
    </row>
    <row r="1690" spans="1:15" x14ac:dyDescent="0.3">
      <c r="A1690" s="14">
        <v>1689</v>
      </c>
      <c r="B1690" s="15" t="s">
        <v>1020</v>
      </c>
      <c r="C1690" s="15" t="s">
        <v>165</v>
      </c>
      <c r="D1690" s="15" t="s">
        <v>165</v>
      </c>
      <c r="E1690" s="15" t="s">
        <v>2912</v>
      </c>
      <c r="F1690" s="20" t="s">
        <v>168</v>
      </c>
      <c r="G1690" s="20" t="s">
        <v>209</v>
      </c>
      <c r="H1690" s="20" t="s">
        <v>212</v>
      </c>
      <c r="I1690" s="20" t="s">
        <v>791</v>
      </c>
      <c r="J1690" s="16">
        <v>44763</v>
      </c>
      <c r="K1690" s="16">
        <v>44796</v>
      </c>
      <c r="L1690" s="17">
        <v>44838</v>
      </c>
      <c r="M1690" s="16">
        <v>44866</v>
      </c>
      <c r="N1690" s="18">
        <f t="shared" si="26"/>
        <v>71</v>
      </c>
      <c r="O1690" s="15" t="s">
        <v>2910</v>
      </c>
    </row>
    <row r="1691" spans="1:15" x14ac:dyDescent="0.3">
      <c r="A1691" s="14">
        <v>1690</v>
      </c>
      <c r="B1691" s="15" t="s">
        <v>1022</v>
      </c>
      <c r="C1691" s="15" t="s">
        <v>165</v>
      </c>
      <c r="D1691" s="15" t="s">
        <v>165</v>
      </c>
      <c r="E1691" s="15" t="s">
        <v>2912</v>
      </c>
      <c r="F1691" s="20" t="s">
        <v>168</v>
      </c>
      <c r="G1691" s="20" t="s">
        <v>209</v>
      </c>
      <c r="H1691" s="20" t="s">
        <v>212</v>
      </c>
      <c r="I1691" s="20" t="s">
        <v>791</v>
      </c>
      <c r="J1691" s="16">
        <v>44763</v>
      </c>
      <c r="K1691" s="16">
        <v>44796</v>
      </c>
      <c r="L1691" s="17">
        <v>44838</v>
      </c>
      <c r="M1691" s="16">
        <v>44866</v>
      </c>
      <c r="N1691" s="18">
        <f t="shared" si="26"/>
        <v>71</v>
      </c>
      <c r="O1691" s="15" t="s">
        <v>2910</v>
      </c>
    </row>
    <row r="1692" spans="1:15" x14ac:dyDescent="0.3">
      <c r="A1692" s="14">
        <v>1691</v>
      </c>
      <c r="B1692" s="15" t="s">
        <v>1023</v>
      </c>
      <c r="C1692" s="15" t="s">
        <v>165</v>
      </c>
      <c r="D1692" s="15" t="s">
        <v>165</v>
      </c>
      <c r="E1692" s="15" t="s">
        <v>2912</v>
      </c>
      <c r="F1692" s="20" t="s">
        <v>168</v>
      </c>
      <c r="G1692" s="20" t="s">
        <v>209</v>
      </c>
      <c r="H1692" s="20" t="s">
        <v>212</v>
      </c>
      <c r="I1692" s="20" t="s">
        <v>791</v>
      </c>
      <c r="J1692" s="16">
        <v>44763</v>
      </c>
      <c r="K1692" s="16">
        <v>44796</v>
      </c>
      <c r="L1692" s="17">
        <v>44838</v>
      </c>
      <c r="M1692" s="16">
        <v>44866</v>
      </c>
      <c r="N1692" s="18">
        <f t="shared" si="26"/>
        <v>71</v>
      </c>
      <c r="O1692" s="15" t="s">
        <v>2910</v>
      </c>
    </row>
    <row r="1693" spans="1:15" x14ac:dyDescent="0.3">
      <c r="A1693" s="14">
        <v>1692</v>
      </c>
      <c r="B1693" s="15" t="s">
        <v>1041</v>
      </c>
      <c r="C1693" s="15" t="s">
        <v>165</v>
      </c>
      <c r="D1693" s="15" t="s">
        <v>165</v>
      </c>
      <c r="E1693" s="15" t="s">
        <v>2912</v>
      </c>
      <c r="F1693" s="20" t="s">
        <v>168</v>
      </c>
      <c r="G1693" s="20" t="s">
        <v>209</v>
      </c>
      <c r="H1693" s="20" t="s">
        <v>212</v>
      </c>
      <c r="I1693" s="20" t="s">
        <v>791</v>
      </c>
      <c r="J1693" s="16">
        <v>44763</v>
      </c>
      <c r="K1693" s="16">
        <v>44796</v>
      </c>
      <c r="L1693" s="17">
        <v>44838</v>
      </c>
      <c r="M1693" s="16">
        <v>44866</v>
      </c>
      <c r="N1693" s="18">
        <f t="shared" si="26"/>
        <v>71</v>
      </c>
      <c r="O1693" s="15" t="s">
        <v>2910</v>
      </c>
    </row>
    <row r="1694" spans="1:15" x14ac:dyDescent="0.3">
      <c r="A1694" s="14">
        <v>1693</v>
      </c>
      <c r="B1694" s="15" t="s">
        <v>1042</v>
      </c>
      <c r="C1694" s="15" t="s">
        <v>165</v>
      </c>
      <c r="D1694" s="15" t="s">
        <v>165</v>
      </c>
      <c r="E1694" s="15" t="s">
        <v>2912</v>
      </c>
      <c r="F1694" s="20" t="s">
        <v>168</v>
      </c>
      <c r="G1694" s="20" t="s">
        <v>209</v>
      </c>
      <c r="H1694" s="20" t="s">
        <v>212</v>
      </c>
      <c r="I1694" s="20" t="s">
        <v>791</v>
      </c>
      <c r="J1694" s="16">
        <v>44763</v>
      </c>
      <c r="K1694" s="16">
        <v>44796</v>
      </c>
      <c r="L1694" s="17">
        <v>44838</v>
      </c>
      <c r="M1694" s="16">
        <v>44866</v>
      </c>
      <c r="N1694" s="18">
        <f t="shared" si="26"/>
        <v>71</v>
      </c>
      <c r="O1694" s="15" t="s">
        <v>2910</v>
      </c>
    </row>
    <row r="1695" spans="1:15" x14ac:dyDescent="0.3">
      <c r="A1695" s="14">
        <v>1694</v>
      </c>
      <c r="B1695" s="15" t="s">
        <v>1043</v>
      </c>
      <c r="C1695" s="15" t="s">
        <v>165</v>
      </c>
      <c r="D1695" s="15" t="s">
        <v>165</v>
      </c>
      <c r="E1695" s="15" t="s">
        <v>2912</v>
      </c>
      <c r="F1695" s="20" t="s">
        <v>168</v>
      </c>
      <c r="G1695" s="20" t="s">
        <v>209</v>
      </c>
      <c r="H1695" s="20" t="s">
        <v>212</v>
      </c>
      <c r="I1695" s="20" t="s">
        <v>791</v>
      </c>
      <c r="J1695" s="16">
        <v>44763</v>
      </c>
      <c r="K1695" s="16">
        <v>44796</v>
      </c>
      <c r="L1695" s="17">
        <v>44833</v>
      </c>
      <c r="M1695" s="16">
        <v>44866</v>
      </c>
      <c r="N1695" s="18">
        <f t="shared" si="26"/>
        <v>71</v>
      </c>
      <c r="O1695" s="15" t="s">
        <v>2910</v>
      </c>
    </row>
    <row r="1696" spans="1:15" x14ac:dyDescent="0.3">
      <c r="A1696" s="14">
        <v>1695</v>
      </c>
      <c r="B1696" s="15" t="s">
        <v>1044</v>
      </c>
      <c r="C1696" s="15" t="s">
        <v>165</v>
      </c>
      <c r="D1696" s="15" t="s">
        <v>165</v>
      </c>
      <c r="E1696" s="15" t="s">
        <v>2912</v>
      </c>
      <c r="F1696" s="20" t="s">
        <v>168</v>
      </c>
      <c r="G1696" s="20" t="s">
        <v>209</v>
      </c>
      <c r="H1696" s="20" t="s">
        <v>212</v>
      </c>
      <c r="I1696" s="20" t="s">
        <v>791</v>
      </c>
      <c r="J1696" s="16">
        <v>44763</v>
      </c>
      <c r="K1696" s="16">
        <v>44796</v>
      </c>
      <c r="L1696" s="17">
        <v>44838</v>
      </c>
      <c r="M1696" s="16">
        <v>44866</v>
      </c>
      <c r="N1696" s="18">
        <f t="shared" si="26"/>
        <v>71</v>
      </c>
      <c r="O1696" s="15" t="s">
        <v>2910</v>
      </c>
    </row>
    <row r="1697" spans="1:15" x14ac:dyDescent="0.3">
      <c r="A1697" s="14">
        <v>1696</v>
      </c>
      <c r="B1697" s="15" t="s">
        <v>1062</v>
      </c>
      <c r="C1697" s="15" t="s">
        <v>165</v>
      </c>
      <c r="D1697" s="15" t="s">
        <v>165</v>
      </c>
      <c r="E1697" s="15" t="s">
        <v>2912</v>
      </c>
      <c r="F1697" s="20" t="s">
        <v>168</v>
      </c>
      <c r="G1697" s="20" t="s">
        <v>209</v>
      </c>
      <c r="H1697" s="20" t="s">
        <v>212</v>
      </c>
      <c r="I1697" s="20" t="s">
        <v>698</v>
      </c>
      <c r="J1697" s="16">
        <v>44769</v>
      </c>
      <c r="K1697" s="16">
        <v>44796</v>
      </c>
      <c r="L1697" s="17">
        <v>44838</v>
      </c>
      <c r="M1697" s="16">
        <v>44866</v>
      </c>
      <c r="N1697" s="18">
        <f t="shared" si="26"/>
        <v>71</v>
      </c>
      <c r="O1697" s="15" t="s">
        <v>2910</v>
      </c>
    </row>
    <row r="1698" spans="1:15" x14ac:dyDescent="0.3">
      <c r="A1698" s="14">
        <v>1697</v>
      </c>
      <c r="B1698" s="15" t="s">
        <v>1063</v>
      </c>
      <c r="C1698" s="15" t="s">
        <v>165</v>
      </c>
      <c r="D1698" s="15" t="s">
        <v>165</v>
      </c>
      <c r="E1698" s="15" t="s">
        <v>2912</v>
      </c>
      <c r="F1698" s="20" t="s">
        <v>168</v>
      </c>
      <c r="G1698" s="20" t="s">
        <v>209</v>
      </c>
      <c r="H1698" s="20" t="s">
        <v>212</v>
      </c>
      <c r="I1698" s="20" t="s">
        <v>698</v>
      </c>
      <c r="J1698" s="16">
        <v>44769</v>
      </c>
      <c r="K1698" s="16">
        <v>44796</v>
      </c>
      <c r="L1698" s="17">
        <v>44838</v>
      </c>
      <c r="M1698" s="16">
        <v>44866</v>
      </c>
      <c r="N1698" s="18">
        <f t="shared" si="26"/>
        <v>71</v>
      </c>
      <c r="O1698" s="15" t="s">
        <v>2910</v>
      </c>
    </row>
    <row r="1699" spans="1:15" x14ac:dyDescent="0.3">
      <c r="A1699" s="14">
        <v>1698</v>
      </c>
      <c r="B1699" s="15" t="s">
        <v>1065</v>
      </c>
      <c r="C1699" s="15" t="s">
        <v>165</v>
      </c>
      <c r="D1699" s="15" t="s">
        <v>165</v>
      </c>
      <c r="E1699" s="15" t="s">
        <v>2912</v>
      </c>
      <c r="F1699" s="20" t="s">
        <v>168</v>
      </c>
      <c r="G1699" s="20" t="s">
        <v>209</v>
      </c>
      <c r="H1699" s="20" t="s">
        <v>212</v>
      </c>
      <c r="I1699" s="20" t="s">
        <v>1066</v>
      </c>
      <c r="J1699" s="16">
        <v>44769</v>
      </c>
      <c r="K1699" s="16">
        <v>44796</v>
      </c>
      <c r="L1699" s="17">
        <v>44838</v>
      </c>
      <c r="M1699" s="16">
        <v>44866</v>
      </c>
      <c r="N1699" s="18">
        <f t="shared" si="26"/>
        <v>71</v>
      </c>
      <c r="O1699" s="15" t="s">
        <v>2910</v>
      </c>
    </row>
    <row r="1700" spans="1:15" x14ac:dyDescent="0.3">
      <c r="A1700" s="14">
        <v>1699</v>
      </c>
      <c r="B1700" s="15" t="s">
        <v>1067</v>
      </c>
      <c r="C1700" s="15" t="s">
        <v>165</v>
      </c>
      <c r="D1700" s="15" t="s">
        <v>165</v>
      </c>
      <c r="E1700" s="15" t="s">
        <v>2912</v>
      </c>
      <c r="F1700" s="20" t="s">
        <v>213</v>
      </c>
      <c r="G1700" s="20" t="s">
        <v>212</v>
      </c>
      <c r="H1700" s="20" t="s">
        <v>167</v>
      </c>
      <c r="I1700" s="20" t="s">
        <v>214</v>
      </c>
      <c r="J1700" s="16">
        <v>44769</v>
      </c>
      <c r="K1700" s="16">
        <v>44796</v>
      </c>
      <c r="L1700" s="17">
        <v>44831</v>
      </c>
      <c r="M1700" s="16">
        <v>44866</v>
      </c>
      <c r="N1700" s="18">
        <f t="shared" si="26"/>
        <v>71</v>
      </c>
      <c r="O1700" s="15" t="s">
        <v>2910</v>
      </c>
    </row>
    <row r="1701" spans="1:15" x14ac:dyDescent="0.3">
      <c r="A1701" s="14">
        <v>1700</v>
      </c>
      <c r="B1701" s="15" t="s">
        <v>1073</v>
      </c>
      <c r="C1701" s="15" t="s">
        <v>165</v>
      </c>
      <c r="D1701" s="15" t="s">
        <v>165</v>
      </c>
      <c r="E1701" s="15" t="s">
        <v>2912</v>
      </c>
      <c r="F1701" s="20" t="s">
        <v>168</v>
      </c>
      <c r="G1701" s="20" t="s">
        <v>209</v>
      </c>
      <c r="H1701" s="20" t="s">
        <v>212</v>
      </c>
      <c r="I1701" s="20" t="s">
        <v>698</v>
      </c>
      <c r="J1701" s="16">
        <v>44769</v>
      </c>
      <c r="K1701" s="16">
        <v>44796</v>
      </c>
      <c r="L1701" s="17">
        <v>44838</v>
      </c>
      <c r="M1701" s="16">
        <v>44866</v>
      </c>
      <c r="N1701" s="18">
        <f t="shared" si="26"/>
        <v>71</v>
      </c>
      <c r="O1701" s="15" t="s">
        <v>2910</v>
      </c>
    </row>
    <row r="1702" spans="1:15" x14ac:dyDescent="0.3">
      <c r="A1702" s="14">
        <v>1701</v>
      </c>
      <c r="B1702" s="15" t="s">
        <v>1074</v>
      </c>
      <c r="C1702" s="15" t="s">
        <v>165</v>
      </c>
      <c r="D1702" s="15" t="s">
        <v>165</v>
      </c>
      <c r="E1702" s="15" t="s">
        <v>2912</v>
      </c>
      <c r="F1702" s="20" t="s">
        <v>168</v>
      </c>
      <c r="G1702" s="20" t="s">
        <v>209</v>
      </c>
      <c r="H1702" s="20" t="s">
        <v>212</v>
      </c>
      <c r="I1702" s="20" t="s">
        <v>698</v>
      </c>
      <c r="J1702" s="16">
        <v>44769</v>
      </c>
      <c r="K1702" s="16">
        <v>44796</v>
      </c>
      <c r="L1702" s="17">
        <v>44838</v>
      </c>
      <c r="M1702" s="16">
        <v>44866</v>
      </c>
      <c r="N1702" s="18">
        <f t="shared" si="26"/>
        <v>71</v>
      </c>
      <c r="O1702" s="15" t="s">
        <v>2910</v>
      </c>
    </row>
    <row r="1703" spans="1:15" x14ac:dyDescent="0.3">
      <c r="A1703" s="14">
        <v>1702</v>
      </c>
      <c r="B1703" s="15" t="s">
        <v>1075</v>
      </c>
      <c r="C1703" s="15" t="s">
        <v>165</v>
      </c>
      <c r="D1703" s="15" t="s">
        <v>165</v>
      </c>
      <c r="E1703" s="15" t="s">
        <v>2912</v>
      </c>
      <c r="F1703" s="20" t="s">
        <v>168</v>
      </c>
      <c r="G1703" s="20" t="s">
        <v>209</v>
      </c>
      <c r="H1703" s="20" t="s">
        <v>212</v>
      </c>
      <c r="I1703" s="20" t="s">
        <v>698</v>
      </c>
      <c r="J1703" s="16">
        <v>44769</v>
      </c>
      <c r="K1703" s="16">
        <v>44796</v>
      </c>
      <c r="L1703" s="17">
        <v>44838</v>
      </c>
      <c r="M1703" s="16">
        <v>44866</v>
      </c>
      <c r="N1703" s="18">
        <f t="shared" si="26"/>
        <v>71</v>
      </c>
      <c r="O1703" s="15" t="s">
        <v>2910</v>
      </c>
    </row>
    <row r="1704" spans="1:15" x14ac:dyDescent="0.3">
      <c r="A1704" s="14">
        <v>1703</v>
      </c>
      <c r="B1704" s="15" t="s">
        <v>1076</v>
      </c>
      <c r="C1704" s="15" t="s">
        <v>165</v>
      </c>
      <c r="D1704" s="15" t="s">
        <v>165</v>
      </c>
      <c r="E1704" s="15" t="s">
        <v>2912</v>
      </c>
      <c r="F1704" s="20" t="s">
        <v>168</v>
      </c>
      <c r="G1704" s="20" t="s">
        <v>209</v>
      </c>
      <c r="H1704" s="20" t="s">
        <v>212</v>
      </c>
      <c r="I1704" s="20" t="s">
        <v>698</v>
      </c>
      <c r="J1704" s="16">
        <v>44769</v>
      </c>
      <c r="K1704" s="16">
        <v>44796</v>
      </c>
      <c r="L1704" s="17">
        <v>44838</v>
      </c>
      <c r="M1704" s="16">
        <v>44866</v>
      </c>
      <c r="N1704" s="18">
        <f t="shared" si="26"/>
        <v>71</v>
      </c>
      <c r="O1704" s="15" t="s">
        <v>2910</v>
      </c>
    </row>
    <row r="1705" spans="1:15" x14ac:dyDescent="0.3">
      <c r="A1705" s="14">
        <v>1704</v>
      </c>
      <c r="B1705" s="15" t="s">
        <v>1097</v>
      </c>
      <c r="C1705" s="15" t="s">
        <v>165</v>
      </c>
      <c r="D1705" s="15" t="s">
        <v>165</v>
      </c>
      <c r="E1705" s="15" t="s">
        <v>2912</v>
      </c>
      <c r="F1705" s="20" t="s">
        <v>168</v>
      </c>
      <c r="G1705" s="20" t="s">
        <v>209</v>
      </c>
      <c r="H1705" s="20" t="s">
        <v>212</v>
      </c>
      <c r="I1705" s="20" t="s">
        <v>1066</v>
      </c>
      <c r="J1705" s="16">
        <v>44769</v>
      </c>
      <c r="K1705" s="16">
        <v>44796</v>
      </c>
      <c r="L1705" s="17">
        <v>44838</v>
      </c>
      <c r="M1705" s="16">
        <v>44866</v>
      </c>
      <c r="N1705" s="18">
        <f t="shared" si="26"/>
        <v>71</v>
      </c>
      <c r="O1705" s="15" t="s">
        <v>2910</v>
      </c>
    </row>
    <row r="1706" spans="1:15" x14ac:dyDescent="0.3">
      <c r="A1706" s="14">
        <v>1705</v>
      </c>
      <c r="B1706" s="15" t="s">
        <v>1098</v>
      </c>
      <c r="C1706" s="15" t="s">
        <v>165</v>
      </c>
      <c r="D1706" s="15" t="s">
        <v>165</v>
      </c>
      <c r="E1706" s="15" t="s">
        <v>2912</v>
      </c>
      <c r="F1706" s="20" t="s">
        <v>168</v>
      </c>
      <c r="G1706" s="20" t="s">
        <v>209</v>
      </c>
      <c r="H1706" s="20" t="s">
        <v>212</v>
      </c>
      <c r="I1706" s="20" t="s">
        <v>1066</v>
      </c>
      <c r="J1706" s="16">
        <v>44769</v>
      </c>
      <c r="K1706" s="16">
        <v>44796</v>
      </c>
      <c r="L1706" s="17">
        <v>44838</v>
      </c>
      <c r="M1706" s="16">
        <v>44866</v>
      </c>
      <c r="N1706" s="18">
        <f t="shared" si="26"/>
        <v>71</v>
      </c>
      <c r="O1706" s="15" t="s">
        <v>2910</v>
      </c>
    </row>
    <row r="1707" spans="1:15" x14ac:dyDescent="0.3">
      <c r="A1707" s="14">
        <v>1706</v>
      </c>
      <c r="B1707" s="15" t="s">
        <v>1099</v>
      </c>
      <c r="C1707" s="15" t="s">
        <v>165</v>
      </c>
      <c r="D1707" s="15" t="s">
        <v>165</v>
      </c>
      <c r="E1707" s="15" t="s">
        <v>2912</v>
      </c>
      <c r="F1707" s="20" t="s">
        <v>168</v>
      </c>
      <c r="G1707" s="20" t="s">
        <v>209</v>
      </c>
      <c r="H1707" s="20" t="s">
        <v>212</v>
      </c>
      <c r="I1707" s="20" t="s">
        <v>698</v>
      </c>
      <c r="J1707" s="16">
        <v>44769</v>
      </c>
      <c r="K1707" s="16">
        <v>44796</v>
      </c>
      <c r="L1707" s="17">
        <v>44838</v>
      </c>
      <c r="M1707" s="16">
        <v>44866</v>
      </c>
      <c r="N1707" s="18">
        <f t="shared" si="26"/>
        <v>71</v>
      </c>
      <c r="O1707" s="15" t="s">
        <v>2910</v>
      </c>
    </row>
    <row r="1708" spans="1:15" x14ac:dyDescent="0.3">
      <c r="A1708" s="14">
        <v>1707</v>
      </c>
      <c r="B1708" s="15" t="s">
        <v>1128</v>
      </c>
      <c r="C1708" s="15" t="s">
        <v>165</v>
      </c>
      <c r="D1708" s="15" t="s">
        <v>165</v>
      </c>
      <c r="E1708" s="15" t="s">
        <v>2912</v>
      </c>
      <c r="F1708" s="20" t="s">
        <v>168</v>
      </c>
      <c r="G1708" s="20" t="s">
        <v>209</v>
      </c>
      <c r="H1708" s="20" t="s">
        <v>212</v>
      </c>
      <c r="I1708" s="20" t="s">
        <v>1066</v>
      </c>
      <c r="J1708" s="16">
        <v>44769</v>
      </c>
      <c r="K1708" s="16">
        <v>44796</v>
      </c>
      <c r="L1708" s="17">
        <v>44838</v>
      </c>
      <c r="M1708" s="16">
        <v>44866</v>
      </c>
      <c r="N1708" s="18">
        <f t="shared" si="26"/>
        <v>71</v>
      </c>
      <c r="O1708" s="15" t="s">
        <v>2910</v>
      </c>
    </row>
    <row r="1709" spans="1:15" x14ac:dyDescent="0.3">
      <c r="A1709" s="14">
        <v>1708</v>
      </c>
      <c r="B1709" s="15" t="s">
        <v>1132</v>
      </c>
      <c r="C1709" s="15" t="s">
        <v>165</v>
      </c>
      <c r="D1709" s="15" t="s">
        <v>165</v>
      </c>
      <c r="E1709" s="15" t="s">
        <v>2912</v>
      </c>
      <c r="F1709" s="20" t="s">
        <v>168</v>
      </c>
      <c r="G1709" s="20" t="s">
        <v>209</v>
      </c>
      <c r="H1709" s="20" t="s">
        <v>212</v>
      </c>
      <c r="I1709" s="20" t="s">
        <v>1066</v>
      </c>
      <c r="J1709" s="16">
        <v>44769</v>
      </c>
      <c r="K1709" s="16">
        <v>44796</v>
      </c>
      <c r="L1709" s="17">
        <v>44833</v>
      </c>
      <c r="M1709" s="16">
        <v>44866</v>
      </c>
      <c r="N1709" s="18">
        <f t="shared" si="26"/>
        <v>71</v>
      </c>
      <c r="O1709" s="15" t="s">
        <v>2910</v>
      </c>
    </row>
    <row r="1710" spans="1:15" x14ac:dyDescent="0.3">
      <c r="A1710" s="14">
        <v>1709</v>
      </c>
      <c r="B1710" s="15" t="s">
        <v>1134</v>
      </c>
      <c r="C1710" s="15" t="s">
        <v>165</v>
      </c>
      <c r="D1710" s="15" t="s">
        <v>165</v>
      </c>
      <c r="E1710" s="15" t="s">
        <v>2912</v>
      </c>
      <c r="F1710" s="20" t="s">
        <v>168</v>
      </c>
      <c r="G1710" s="20" t="s">
        <v>209</v>
      </c>
      <c r="H1710" s="20" t="s">
        <v>212</v>
      </c>
      <c r="I1710" s="20" t="s">
        <v>1066</v>
      </c>
      <c r="J1710" s="16">
        <v>44769</v>
      </c>
      <c r="K1710" s="16">
        <v>44796</v>
      </c>
      <c r="L1710" s="17">
        <v>44833</v>
      </c>
      <c r="M1710" s="16">
        <v>44866</v>
      </c>
      <c r="N1710" s="18">
        <f t="shared" si="26"/>
        <v>71</v>
      </c>
      <c r="O1710" s="15" t="s">
        <v>2910</v>
      </c>
    </row>
    <row r="1711" spans="1:15" x14ac:dyDescent="0.3">
      <c r="A1711" s="14">
        <v>1710</v>
      </c>
      <c r="B1711" s="15" t="s">
        <v>1135</v>
      </c>
      <c r="C1711" s="15" t="s">
        <v>165</v>
      </c>
      <c r="D1711" s="15" t="s">
        <v>165</v>
      </c>
      <c r="E1711" s="15" t="s">
        <v>2912</v>
      </c>
      <c r="F1711" s="20" t="s">
        <v>168</v>
      </c>
      <c r="G1711" s="20" t="s">
        <v>209</v>
      </c>
      <c r="H1711" s="20" t="s">
        <v>212</v>
      </c>
      <c r="I1711" s="20" t="s">
        <v>1066</v>
      </c>
      <c r="J1711" s="16">
        <v>44769</v>
      </c>
      <c r="K1711" s="16">
        <v>44796</v>
      </c>
      <c r="L1711" s="17">
        <v>44833</v>
      </c>
      <c r="M1711" s="16">
        <v>44866</v>
      </c>
      <c r="N1711" s="18">
        <f t="shared" si="26"/>
        <v>71</v>
      </c>
      <c r="O1711" s="15" t="s">
        <v>2910</v>
      </c>
    </row>
    <row r="1712" spans="1:15" x14ac:dyDescent="0.3">
      <c r="A1712" s="14">
        <v>1711</v>
      </c>
      <c r="B1712" s="15" t="s">
        <v>1136</v>
      </c>
      <c r="C1712" s="15" t="s">
        <v>165</v>
      </c>
      <c r="D1712" s="15" t="s">
        <v>165</v>
      </c>
      <c r="E1712" s="15" t="s">
        <v>2912</v>
      </c>
      <c r="F1712" s="20" t="s">
        <v>168</v>
      </c>
      <c r="G1712" s="20" t="s">
        <v>209</v>
      </c>
      <c r="H1712" s="20" t="s">
        <v>212</v>
      </c>
      <c r="I1712" s="20" t="s">
        <v>1066</v>
      </c>
      <c r="J1712" s="16">
        <v>44769</v>
      </c>
      <c r="K1712" s="16">
        <v>44796</v>
      </c>
      <c r="L1712" s="17">
        <v>44833</v>
      </c>
      <c r="M1712" s="16">
        <v>44866</v>
      </c>
      <c r="N1712" s="18">
        <f t="shared" si="26"/>
        <v>71</v>
      </c>
      <c r="O1712" s="15" t="s">
        <v>2910</v>
      </c>
    </row>
    <row r="1713" spans="1:15" x14ac:dyDescent="0.3">
      <c r="A1713" s="14">
        <v>1712</v>
      </c>
      <c r="B1713" s="15" t="s">
        <v>1137</v>
      </c>
      <c r="C1713" s="15" t="s">
        <v>165</v>
      </c>
      <c r="D1713" s="15" t="s">
        <v>165</v>
      </c>
      <c r="E1713" s="15" t="s">
        <v>2912</v>
      </c>
      <c r="F1713" s="20" t="s">
        <v>168</v>
      </c>
      <c r="G1713" s="20" t="s">
        <v>209</v>
      </c>
      <c r="H1713" s="20" t="s">
        <v>212</v>
      </c>
      <c r="I1713" s="20" t="s">
        <v>1066</v>
      </c>
      <c r="J1713" s="16">
        <v>44769</v>
      </c>
      <c r="K1713" s="16">
        <v>44796</v>
      </c>
      <c r="L1713" s="17">
        <v>44833</v>
      </c>
      <c r="M1713" s="16">
        <v>44866</v>
      </c>
      <c r="N1713" s="18">
        <f t="shared" si="26"/>
        <v>71</v>
      </c>
      <c r="O1713" s="15" t="s">
        <v>2910</v>
      </c>
    </row>
    <row r="1714" spans="1:15" x14ac:dyDescent="0.3">
      <c r="A1714" s="14">
        <v>1713</v>
      </c>
      <c r="B1714" s="15" t="s">
        <v>1138</v>
      </c>
      <c r="C1714" s="15" t="s">
        <v>165</v>
      </c>
      <c r="D1714" s="15" t="s">
        <v>165</v>
      </c>
      <c r="E1714" s="15" t="s">
        <v>2912</v>
      </c>
      <c r="F1714" s="20" t="s">
        <v>168</v>
      </c>
      <c r="G1714" s="20" t="s">
        <v>209</v>
      </c>
      <c r="H1714" s="20" t="s">
        <v>212</v>
      </c>
      <c r="I1714" s="20" t="s">
        <v>1066</v>
      </c>
      <c r="J1714" s="16">
        <v>44769</v>
      </c>
      <c r="K1714" s="16">
        <v>44796</v>
      </c>
      <c r="L1714" s="17">
        <v>44833</v>
      </c>
      <c r="M1714" s="16">
        <v>44866</v>
      </c>
      <c r="N1714" s="18">
        <f t="shared" si="26"/>
        <v>71</v>
      </c>
      <c r="O1714" s="15" t="s">
        <v>2910</v>
      </c>
    </row>
    <row r="1715" spans="1:15" x14ac:dyDescent="0.3">
      <c r="A1715" s="14">
        <v>1714</v>
      </c>
      <c r="B1715" s="15" t="s">
        <v>1165</v>
      </c>
      <c r="C1715" s="15" t="s">
        <v>165</v>
      </c>
      <c r="D1715" s="15" t="s">
        <v>165</v>
      </c>
      <c r="E1715" s="15" t="s">
        <v>2912</v>
      </c>
      <c r="F1715" s="20" t="s">
        <v>168</v>
      </c>
      <c r="G1715" s="20" t="s">
        <v>209</v>
      </c>
      <c r="H1715" s="20" t="s">
        <v>212</v>
      </c>
      <c r="I1715" s="20" t="s">
        <v>698</v>
      </c>
      <c r="J1715" s="16">
        <v>44769</v>
      </c>
      <c r="K1715" s="16">
        <v>44796</v>
      </c>
      <c r="L1715" s="17">
        <v>44838</v>
      </c>
      <c r="M1715" s="16">
        <v>44893</v>
      </c>
      <c r="N1715" s="18">
        <f t="shared" si="26"/>
        <v>98</v>
      </c>
      <c r="O1715" s="15" t="s">
        <v>2910</v>
      </c>
    </row>
    <row r="1716" spans="1:15" x14ac:dyDescent="0.3">
      <c r="A1716" s="14">
        <v>1715</v>
      </c>
      <c r="B1716" s="15" t="s">
        <v>1166</v>
      </c>
      <c r="C1716" s="15" t="s">
        <v>165</v>
      </c>
      <c r="D1716" s="15" t="s">
        <v>165</v>
      </c>
      <c r="E1716" s="15" t="s">
        <v>2912</v>
      </c>
      <c r="F1716" s="20" t="s">
        <v>168</v>
      </c>
      <c r="G1716" s="20" t="s">
        <v>209</v>
      </c>
      <c r="H1716" s="20" t="s">
        <v>212</v>
      </c>
      <c r="I1716" s="20" t="s">
        <v>698</v>
      </c>
      <c r="J1716" s="16">
        <v>44769</v>
      </c>
      <c r="K1716" s="16">
        <v>44796</v>
      </c>
      <c r="L1716" s="17">
        <v>44838</v>
      </c>
      <c r="M1716" s="16">
        <v>44890</v>
      </c>
      <c r="N1716" s="18">
        <f t="shared" si="26"/>
        <v>95</v>
      </c>
      <c r="O1716" s="15" t="s">
        <v>2910</v>
      </c>
    </row>
    <row r="1717" spans="1:15" x14ac:dyDescent="0.3">
      <c r="A1717" s="14">
        <v>1716</v>
      </c>
      <c r="B1717" s="15" t="s">
        <v>1285</v>
      </c>
      <c r="C1717" s="15" t="s">
        <v>165</v>
      </c>
      <c r="D1717" s="15" t="s">
        <v>165</v>
      </c>
      <c r="E1717" s="15" t="s">
        <v>2912</v>
      </c>
      <c r="F1717" s="20" t="s">
        <v>168</v>
      </c>
      <c r="G1717" s="20" t="s">
        <v>209</v>
      </c>
      <c r="H1717" s="20" t="s">
        <v>212</v>
      </c>
      <c r="I1717" s="20" t="s">
        <v>626</v>
      </c>
      <c r="J1717" s="16">
        <v>44817</v>
      </c>
      <c r="K1717" s="16">
        <v>44848</v>
      </c>
      <c r="L1717" s="17">
        <v>44859</v>
      </c>
      <c r="M1717" s="16">
        <v>44881</v>
      </c>
      <c r="N1717" s="18">
        <f t="shared" si="26"/>
        <v>34</v>
      </c>
      <c r="O1717" s="15" t="s">
        <v>2910</v>
      </c>
    </row>
    <row r="1718" spans="1:15" x14ac:dyDescent="0.3">
      <c r="A1718" s="14">
        <v>1717</v>
      </c>
      <c r="B1718" s="15" t="s">
        <v>1309</v>
      </c>
      <c r="C1718" s="15" t="s">
        <v>165</v>
      </c>
      <c r="D1718" s="15" t="s">
        <v>165</v>
      </c>
      <c r="E1718" s="15" t="s">
        <v>2909</v>
      </c>
      <c r="F1718" s="20" t="s">
        <v>168</v>
      </c>
      <c r="G1718" s="20" t="s">
        <v>209</v>
      </c>
      <c r="H1718" s="20" t="s">
        <v>167</v>
      </c>
      <c r="I1718" s="20" t="s">
        <v>698</v>
      </c>
      <c r="J1718" s="16">
        <v>44791</v>
      </c>
      <c r="K1718" s="16">
        <v>44802</v>
      </c>
      <c r="L1718" s="17">
        <v>44833</v>
      </c>
      <c r="M1718" s="16">
        <v>44866</v>
      </c>
      <c r="N1718" s="18">
        <f t="shared" si="26"/>
        <v>65</v>
      </c>
      <c r="O1718" s="15" t="s">
        <v>2910</v>
      </c>
    </row>
    <row r="1719" spans="1:15" x14ac:dyDescent="0.3">
      <c r="A1719" s="14">
        <v>1718</v>
      </c>
      <c r="B1719" s="15" t="s">
        <v>1310</v>
      </c>
      <c r="C1719" s="15" t="s">
        <v>165</v>
      </c>
      <c r="D1719" s="15" t="s">
        <v>165</v>
      </c>
      <c r="E1719" s="15" t="s">
        <v>2909</v>
      </c>
      <c r="F1719" s="20" t="s">
        <v>168</v>
      </c>
      <c r="G1719" s="20" t="s">
        <v>209</v>
      </c>
      <c r="H1719" s="20" t="s">
        <v>167</v>
      </c>
      <c r="I1719" s="20" t="s">
        <v>698</v>
      </c>
      <c r="J1719" s="16">
        <v>44791</v>
      </c>
      <c r="K1719" s="16">
        <v>44802</v>
      </c>
      <c r="L1719" s="17">
        <v>44833</v>
      </c>
      <c r="M1719" s="16">
        <v>44866</v>
      </c>
      <c r="N1719" s="18">
        <f t="shared" si="26"/>
        <v>65</v>
      </c>
      <c r="O1719" s="15" t="s">
        <v>2910</v>
      </c>
    </row>
    <row r="1720" spans="1:15" x14ac:dyDescent="0.3">
      <c r="A1720" s="14">
        <v>1719</v>
      </c>
      <c r="B1720" s="15" t="s">
        <v>1314</v>
      </c>
      <c r="C1720" s="15" t="s">
        <v>165</v>
      </c>
      <c r="D1720" s="15" t="s">
        <v>165</v>
      </c>
      <c r="E1720" s="15" t="s">
        <v>2909</v>
      </c>
      <c r="F1720" s="20" t="s">
        <v>168</v>
      </c>
      <c r="G1720" s="20" t="s">
        <v>209</v>
      </c>
      <c r="H1720" s="20" t="s">
        <v>167</v>
      </c>
      <c r="I1720" s="20" t="s">
        <v>698</v>
      </c>
      <c r="J1720" s="16">
        <v>44791</v>
      </c>
      <c r="K1720" s="16">
        <v>44802</v>
      </c>
      <c r="L1720" s="17">
        <v>44833</v>
      </c>
      <c r="M1720" s="16">
        <v>44890</v>
      </c>
      <c r="N1720" s="18">
        <f t="shared" si="26"/>
        <v>89</v>
      </c>
      <c r="O1720" s="15" t="s">
        <v>2910</v>
      </c>
    </row>
    <row r="1721" spans="1:15" x14ac:dyDescent="0.3">
      <c r="A1721" s="14">
        <v>1720</v>
      </c>
      <c r="B1721" s="15" t="s">
        <v>1316</v>
      </c>
      <c r="C1721" s="15" t="s">
        <v>165</v>
      </c>
      <c r="D1721" s="15" t="s">
        <v>165</v>
      </c>
      <c r="E1721" s="15" t="s">
        <v>2909</v>
      </c>
      <c r="F1721" s="20" t="s">
        <v>168</v>
      </c>
      <c r="G1721" s="20" t="s">
        <v>209</v>
      </c>
      <c r="H1721" s="20" t="s">
        <v>167</v>
      </c>
      <c r="I1721" s="20" t="s">
        <v>698</v>
      </c>
      <c r="J1721" s="16">
        <v>44791</v>
      </c>
      <c r="K1721" s="16">
        <v>44802</v>
      </c>
      <c r="L1721" s="17">
        <v>44833</v>
      </c>
      <c r="M1721" s="16">
        <v>44893</v>
      </c>
      <c r="N1721" s="18">
        <f t="shared" si="26"/>
        <v>92</v>
      </c>
      <c r="O1721" s="15" t="s">
        <v>2910</v>
      </c>
    </row>
    <row r="1722" spans="1:15" x14ac:dyDescent="0.3">
      <c r="A1722" s="14">
        <v>1721</v>
      </c>
      <c r="B1722" s="15" t="s">
        <v>1331</v>
      </c>
      <c r="C1722" s="15" t="s">
        <v>165</v>
      </c>
      <c r="D1722" s="15" t="s">
        <v>165</v>
      </c>
      <c r="E1722" s="15" t="s">
        <v>2912</v>
      </c>
      <c r="F1722" s="20" t="s">
        <v>213</v>
      </c>
      <c r="G1722" s="20" t="s">
        <v>209</v>
      </c>
      <c r="H1722" s="20" t="s">
        <v>212</v>
      </c>
      <c r="I1722" s="20" t="s">
        <v>791</v>
      </c>
      <c r="J1722" s="16">
        <v>44777</v>
      </c>
      <c r="K1722" s="16">
        <v>44802</v>
      </c>
      <c r="L1722" s="17">
        <v>44825</v>
      </c>
      <c r="M1722" s="16">
        <v>44866</v>
      </c>
      <c r="N1722" s="18">
        <f t="shared" si="26"/>
        <v>65</v>
      </c>
      <c r="O1722" s="15" t="s">
        <v>2910</v>
      </c>
    </row>
    <row r="1723" spans="1:15" x14ac:dyDescent="0.3">
      <c r="A1723" s="14">
        <v>1722</v>
      </c>
      <c r="B1723" s="15" t="s">
        <v>1632</v>
      </c>
      <c r="C1723" s="15" t="s">
        <v>165</v>
      </c>
      <c r="D1723" s="15" t="s">
        <v>165</v>
      </c>
      <c r="E1723" s="15" t="s">
        <v>2912</v>
      </c>
      <c r="F1723" s="20" t="s">
        <v>168</v>
      </c>
      <c r="G1723" s="20" t="s">
        <v>561</v>
      </c>
      <c r="H1723" s="20" t="s">
        <v>212</v>
      </c>
      <c r="I1723" s="20" t="s">
        <v>170</v>
      </c>
      <c r="J1723" s="16">
        <v>44805</v>
      </c>
      <c r="K1723" s="16">
        <v>44834</v>
      </c>
      <c r="L1723" s="17">
        <v>44859</v>
      </c>
      <c r="M1723" s="16">
        <v>44888</v>
      </c>
      <c r="N1723" s="18">
        <f t="shared" si="26"/>
        <v>55</v>
      </c>
      <c r="O1723" s="15" t="s">
        <v>2910</v>
      </c>
    </row>
    <row r="1724" spans="1:15" x14ac:dyDescent="0.3">
      <c r="A1724" s="14">
        <v>1723</v>
      </c>
      <c r="B1724" s="15" t="s">
        <v>1634</v>
      </c>
      <c r="C1724" s="15" t="s">
        <v>165</v>
      </c>
      <c r="D1724" s="15" t="s">
        <v>165</v>
      </c>
      <c r="E1724" s="15" t="s">
        <v>2912</v>
      </c>
      <c r="F1724" s="20" t="s">
        <v>213</v>
      </c>
      <c r="G1724" s="20" t="s">
        <v>212</v>
      </c>
      <c r="H1724" s="20" t="s">
        <v>167</v>
      </c>
      <c r="I1724" s="20" t="s">
        <v>602</v>
      </c>
      <c r="J1724" s="16">
        <v>44805</v>
      </c>
      <c r="K1724" s="16">
        <v>44834</v>
      </c>
      <c r="L1724" s="17">
        <v>44854</v>
      </c>
      <c r="M1724" s="16">
        <v>44866</v>
      </c>
      <c r="N1724" s="18">
        <f t="shared" si="26"/>
        <v>33</v>
      </c>
      <c r="O1724" s="15" t="s">
        <v>2910</v>
      </c>
    </row>
    <row r="1725" spans="1:15" x14ac:dyDescent="0.3">
      <c r="A1725" s="14">
        <v>1724</v>
      </c>
      <c r="B1725" s="15" t="s">
        <v>1635</v>
      </c>
      <c r="C1725" s="15" t="s">
        <v>165</v>
      </c>
      <c r="D1725" s="15" t="s">
        <v>165</v>
      </c>
      <c r="E1725" s="15" t="s">
        <v>2912</v>
      </c>
      <c r="F1725" s="20" t="s">
        <v>213</v>
      </c>
      <c r="G1725" s="20" t="s">
        <v>212</v>
      </c>
      <c r="H1725" s="20" t="s">
        <v>167</v>
      </c>
      <c r="I1725" s="20" t="s">
        <v>602</v>
      </c>
      <c r="J1725" s="16">
        <v>44805</v>
      </c>
      <c r="K1725" s="16">
        <v>44834</v>
      </c>
      <c r="L1725" s="17">
        <v>44854</v>
      </c>
      <c r="M1725" s="16">
        <v>44866</v>
      </c>
      <c r="N1725" s="18">
        <f t="shared" si="26"/>
        <v>33</v>
      </c>
      <c r="O1725" s="15" t="s">
        <v>2910</v>
      </c>
    </row>
    <row r="1726" spans="1:15" x14ac:dyDescent="0.3">
      <c r="A1726" s="14">
        <v>1725</v>
      </c>
      <c r="B1726" s="15" t="s">
        <v>1636</v>
      </c>
      <c r="C1726" s="15" t="s">
        <v>165</v>
      </c>
      <c r="D1726" s="15" t="s">
        <v>165</v>
      </c>
      <c r="E1726" s="15" t="s">
        <v>2912</v>
      </c>
      <c r="F1726" s="20" t="s">
        <v>168</v>
      </c>
      <c r="G1726" s="20" t="s">
        <v>209</v>
      </c>
      <c r="H1726" s="20" t="s">
        <v>212</v>
      </c>
      <c r="I1726" s="20" t="s">
        <v>626</v>
      </c>
      <c r="J1726" s="16">
        <v>44805</v>
      </c>
      <c r="K1726" s="16">
        <v>44834</v>
      </c>
      <c r="L1726" s="17">
        <v>44865</v>
      </c>
      <c r="M1726" s="16">
        <v>44888</v>
      </c>
      <c r="N1726" s="18">
        <f t="shared" si="26"/>
        <v>55</v>
      </c>
      <c r="O1726" s="15" t="s">
        <v>2910</v>
      </c>
    </row>
    <row r="1727" spans="1:15" x14ac:dyDescent="0.3">
      <c r="A1727" s="14">
        <v>1726</v>
      </c>
      <c r="B1727" s="15" t="s">
        <v>1637</v>
      </c>
      <c r="C1727" s="15" t="s">
        <v>165</v>
      </c>
      <c r="D1727" s="15" t="s">
        <v>165</v>
      </c>
      <c r="E1727" s="15" t="s">
        <v>2912</v>
      </c>
      <c r="F1727" s="20" t="s">
        <v>213</v>
      </c>
      <c r="G1727" s="20" t="s">
        <v>212</v>
      </c>
      <c r="H1727" s="20" t="s">
        <v>167</v>
      </c>
      <c r="I1727" s="20" t="s">
        <v>602</v>
      </c>
      <c r="J1727" s="16">
        <v>44805</v>
      </c>
      <c r="K1727" s="16">
        <v>44834</v>
      </c>
      <c r="L1727" s="17">
        <v>44854</v>
      </c>
      <c r="M1727" s="16">
        <v>44866</v>
      </c>
      <c r="N1727" s="18">
        <f t="shared" si="26"/>
        <v>33</v>
      </c>
      <c r="O1727" s="15" t="s">
        <v>2910</v>
      </c>
    </row>
    <row r="1728" spans="1:15" x14ac:dyDescent="0.3">
      <c r="A1728" s="14">
        <v>1727</v>
      </c>
      <c r="B1728" s="15" t="s">
        <v>1639</v>
      </c>
      <c r="C1728" s="15" t="s">
        <v>165</v>
      </c>
      <c r="D1728" s="15" t="s">
        <v>165</v>
      </c>
      <c r="E1728" s="15" t="s">
        <v>2912</v>
      </c>
      <c r="F1728" s="20" t="s">
        <v>168</v>
      </c>
      <c r="G1728" s="20" t="s">
        <v>561</v>
      </c>
      <c r="H1728" s="20" t="s">
        <v>212</v>
      </c>
      <c r="I1728" s="20" t="s">
        <v>1640</v>
      </c>
      <c r="J1728" s="16">
        <v>44805</v>
      </c>
      <c r="K1728" s="16">
        <v>44834</v>
      </c>
      <c r="L1728" s="17">
        <v>44875</v>
      </c>
      <c r="M1728" s="16">
        <v>44895</v>
      </c>
      <c r="N1728" s="18">
        <f t="shared" si="26"/>
        <v>62</v>
      </c>
      <c r="O1728" s="15" t="s">
        <v>2910</v>
      </c>
    </row>
    <row r="1729" spans="1:15" x14ac:dyDescent="0.3">
      <c r="A1729" s="14">
        <v>1728</v>
      </c>
      <c r="B1729" s="15" t="s">
        <v>1641</v>
      </c>
      <c r="C1729" s="15" t="s">
        <v>165</v>
      </c>
      <c r="D1729" s="15" t="s">
        <v>165</v>
      </c>
      <c r="E1729" s="15" t="s">
        <v>2912</v>
      </c>
      <c r="F1729" s="20" t="s">
        <v>213</v>
      </c>
      <c r="G1729" s="20" t="s">
        <v>212</v>
      </c>
      <c r="H1729" s="20" t="s">
        <v>167</v>
      </c>
      <c r="I1729" s="20" t="s">
        <v>602</v>
      </c>
      <c r="J1729" s="16">
        <v>44805</v>
      </c>
      <c r="K1729" s="16">
        <v>44834</v>
      </c>
      <c r="L1729" s="17">
        <v>44854</v>
      </c>
      <c r="M1729" s="16">
        <v>44866</v>
      </c>
      <c r="N1729" s="18">
        <f t="shared" si="26"/>
        <v>33</v>
      </c>
      <c r="O1729" s="15" t="s">
        <v>2910</v>
      </c>
    </row>
    <row r="1730" spans="1:15" x14ac:dyDescent="0.3">
      <c r="A1730" s="14">
        <v>1729</v>
      </c>
      <c r="B1730" s="15" t="s">
        <v>1642</v>
      </c>
      <c r="C1730" s="15" t="s">
        <v>165</v>
      </c>
      <c r="D1730" s="15" t="s">
        <v>165</v>
      </c>
      <c r="E1730" s="15" t="s">
        <v>2912</v>
      </c>
      <c r="F1730" s="20" t="s">
        <v>168</v>
      </c>
      <c r="G1730" s="20" t="s">
        <v>561</v>
      </c>
      <c r="H1730" s="20" t="s">
        <v>212</v>
      </c>
      <c r="I1730" s="20" t="s">
        <v>1640</v>
      </c>
      <c r="J1730" s="16">
        <v>44805</v>
      </c>
      <c r="K1730" s="16">
        <v>44834</v>
      </c>
      <c r="L1730" s="17">
        <v>44875</v>
      </c>
      <c r="M1730" s="16">
        <v>44895</v>
      </c>
      <c r="N1730" s="18">
        <f t="shared" ref="N1730:N1793" si="27">_xlfn.DAYS(M1730,K1730)+1</f>
        <v>62</v>
      </c>
      <c r="O1730" s="15" t="s">
        <v>2910</v>
      </c>
    </row>
    <row r="1731" spans="1:15" x14ac:dyDescent="0.3">
      <c r="A1731" s="14">
        <v>1730</v>
      </c>
      <c r="B1731" s="15" t="s">
        <v>1643</v>
      </c>
      <c r="C1731" s="15" t="s">
        <v>165</v>
      </c>
      <c r="D1731" s="15" t="s">
        <v>165</v>
      </c>
      <c r="E1731" s="15" t="s">
        <v>2912</v>
      </c>
      <c r="F1731" s="20" t="s">
        <v>213</v>
      </c>
      <c r="G1731" s="20" t="s">
        <v>212</v>
      </c>
      <c r="H1731" s="20" t="s">
        <v>167</v>
      </c>
      <c r="I1731" s="20" t="s">
        <v>602</v>
      </c>
      <c r="J1731" s="16">
        <v>44805</v>
      </c>
      <c r="K1731" s="16">
        <v>44834</v>
      </c>
      <c r="L1731" s="17">
        <v>44854</v>
      </c>
      <c r="M1731" s="16">
        <v>44866</v>
      </c>
      <c r="N1731" s="18">
        <f t="shared" si="27"/>
        <v>33</v>
      </c>
      <c r="O1731" s="15" t="s">
        <v>2910</v>
      </c>
    </row>
    <row r="1732" spans="1:15" x14ac:dyDescent="0.3">
      <c r="A1732" s="14">
        <v>1731</v>
      </c>
      <c r="B1732" s="15" t="s">
        <v>1644</v>
      </c>
      <c r="C1732" s="15" t="s">
        <v>165</v>
      </c>
      <c r="D1732" s="15" t="s">
        <v>165</v>
      </c>
      <c r="E1732" s="15" t="s">
        <v>2912</v>
      </c>
      <c r="F1732" s="20" t="s">
        <v>213</v>
      </c>
      <c r="G1732" s="20" t="s">
        <v>212</v>
      </c>
      <c r="H1732" s="20" t="s">
        <v>167</v>
      </c>
      <c r="I1732" s="20" t="s">
        <v>602</v>
      </c>
      <c r="J1732" s="16">
        <v>44805</v>
      </c>
      <c r="K1732" s="16">
        <v>44834</v>
      </c>
      <c r="L1732" s="17">
        <v>44854</v>
      </c>
      <c r="M1732" s="16">
        <v>44866</v>
      </c>
      <c r="N1732" s="18">
        <f t="shared" si="27"/>
        <v>33</v>
      </c>
      <c r="O1732" s="15" t="s">
        <v>2910</v>
      </c>
    </row>
    <row r="1733" spans="1:15" x14ac:dyDescent="0.3">
      <c r="A1733" s="14">
        <v>1732</v>
      </c>
      <c r="B1733" s="15" t="s">
        <v>1645</v>
      </c>
      <c r="C1733" s="15" t="s">
        <v>165</v>
      </c>
      <c r="D1733" s="15" t="s">
        <v>165</v>
      </c>
      <c r="E1733" s="15" t="s">
        <v>2912</v>
      </c>
      <c r="F1733" s="20" t="s">
        <v>213</v>
      </c>
      <c r="G1733" s="20" t="s">
        <v>212</v>
      </c>
      <c r="H1733" s="20" t="s">
        <v>167</v>
      </c>
      <c r="I1733" s="20" t="s">
        <v>602</v>
      </c>
      <c r="J1733" s="16">
        <v>44805</v>
      </c>
      <c r="K1733" s="16">
        <v>44834</v>
      </c>
      <c r="L1733" s="17">
        <v>44854</v>
      </c>
      <c r="M1733" s="16">
        <v>44866</v>
      </c>
      <c r="N1733" s="18">
        <f t="shared" si="27"/>
        <v>33</v>
      </c>
      <c r="O1733" s="15" t="s">
        <v>2910</v>
      </c>
    </row>
    <row r="1734" spans="1:15" x14ac:dyDescent="0.3">
      <c r="A1734" s="14">
        <v>1733</v>
      </c>
      <c r="B1734" s="15" t="s">
        <v>1646</v>
      </c>
      <c r="C1734" s="15" t="s">
        <v>165</v>
      </c>
      <c r="D1734" s="15" t="s">
        <v>165</v>
      </c>
      <c r="E1734" s="15" t="s">
        <v>2912</v>
      </c>
      <c r="F1734" s="20" t="s">
        <v>168</v>
      </c>
      <c r="G1734" s="20" t="s">
        <v>561</v>
      </c>
      <c r="H1734" s="20" t="s">
        <v>212</v>
      </c>
      <c r="I1734" s="20" t="s">
        <v>1640</v>
      </c>
      <c r="J1734" s="16">
        <v>44805</v>
      </c>
      <c r="K1734" s="16">
        <v>44834</v>
      </c>
      <c r="L1734" s="17">
        <v>44875</v>
      </c>
      <c r="M1734" s="16">
        <v>44895</v>
      </c>
      <c r="N1734" s="18">
        <f t="shared" si="27"/>
        <v>62</v>
      </c>
      <c r="O1734" s="15" t="s">
        <v>2910</v>
      </c>
    </row>
    <row r="1735" spans="1:15" x14ac:dyDescent="0.3">
      <c r="A1735" s="14">
        <v>1734</v>
      </c>
      <c r="B1735" s="15" t="s">
        <v>1647</v>
      </c>
      <c r="C1735" s="15" t="s">
        <v>165</v>
      </c>
      <c r="D1735" s="15" t="s">
        <v>165</v>
      </c>
      <c r="E1735" s="15" t="s">
        <v>2912</v>
      </c>
      <c r="F1735" s="20" t="s">
        <v>168</v>
      </c>
      <c r="G1735" s="20" t="s">
        <v>209</v>
      </c>
      <c r="H1735" s="20" t="s">
        <v>212</v>
      </c>
      <c r="I1735" s="20" t="s">
        <v>626</v>
      </c>
      <c r="J1735" s="16">
        <v>44805</v>
      </c>
      <c r="K1735" s="16">
        <v>44834</v>
      </c>
      <c r="L1735" s="17">
        <v>44865</v>
      </c>
      <c r="M1735" s="16">
        <v>44879</v>
      </c>
      <c r="N1735" s="18">
        <f t="shared" si="27"/>
        <v>46</v>
      </c>
      <c r="O1735" s="15" t="s">
        <v>2910</v>
      </c>
    </row>
    <row r="1736" spans="1:15" x14ac:dyDescent="0.3">
      <c r="A1736" s="14">
        <v>1735</v>
      </c>
      <c r="B1736" s="15" t="s">
        <v>1648</v>
      </c>
      <c r="C1736" s="15" t="s">
        <v>165</v>
      </c>
      <c r="D1736" s="15" t="s">
        <v>165</v>
      </c>
      <c r="E1736" s="15" t="s">
        <v>2912</v>
      </c>
      <c r="F1736" s="20" t="s">
        <v>213</v>
      </c>
      <c r="G1736" s="20" t="s">
        <v>212</v>
      </c>
      <c r="H1736" s="20" t="s">
        <v>167</v>
      </c>
      <c r="I1736" s="20" t="s">
        <v>602</v>
      </c>
      <c r="J1736" s="16">
        <v>44805</v>
      </c>
      <c r="K1736" s="16">
        <v>44834</v>
      </c>
      <c r="L1736" s="17">
        <v>44854</v>
      </c>
      <c r="M1736" s="16">
        <v>44866</v>
      </c>
      <c r="N1736" s="18">
        <f t="shared" si="27"/>
        <v>33</v>
      </c>
      <c r="O1736" s="15" t="s">
        <v>2910</v>
      </c>
    </row>
    <row r="1737" spans="1:15" x14ac:dyDescent="0.3">
      <c r="A1737" s="14">
        <v>1736</v>
      </c>
      <c r="B1737" s="15" t="s">
        <v>1649</v>
      </c>
      <c r="C1737" s="15" t="s">
        <v>165</v>
      </c>
      <c r="D1737" s="15" t="s">
        <v>165</v>
      </c>
      <c r="E1737" s="15" t="s">
        <v>2912</v>
      </c>
      <c r="F1737" s="20" t="s">
        <v>213</v>
      </c>
      <c r="G1737" s="20" t="s">
        <v>212</v>
      </c>
      <c r="H1737" s="20" t="s">
        <v>167</v>
      </c>
      <c r="I1737" s="20" t="s">
        <v>214</v>
      </c>
      <c r="J1737" s="16">
        <v>44805</v>
      </c>
      <c r="K1737" s="16">
        <v>44834</v>
      </c>
      <c r="L1737" s="17">
        <v>44854</v>
      </c>
      <c r="M1737" s="16">
        <v>44889</v>
      </c>
      <c r="N1737" s="18">
        <f t="shared" si="27"/>
        <v>56</v>
      </c>
      <c r="O1737" s="15" t="s">
        <v>2910</v>
      </c>
    </row>
    <row r="1738" spans="1:15" x14ac:dyDescent="0.3">
      <c r="A1738" s="14">
        <v>1737</v>
      </c>
      <c r="B1738" s="15" t="s">
        <v>1657</v>
      </c>
      <c r="C1738" s="15" t="s">
        <v>165</v>
      </c>
      <c r="D1738" s="15" t="s">
        <v>165</v>
      </c>
      <c r="E1738" s="15" t="s">
        <v>2912</v>
      </c>
      <c r="F1738" s="20" t="s">
        <v>213</v>
      </c>
      <c r="G1738" s="20" t="s">
        <v>212</v>
      </c>
      <c r="H1738" s="20" t="s">
        <v>167</v>
      </c>
      <c r="I1738" s="20" t="s">
        <v>214</v>
      </c>
      <c r="J1738" s="16">
        <v>44805</v>
      </c>
      <c r="K1738" s="16">
        <v>44834</v>
      </c>
      <c r="L1738" s="17">
        <v>44854</v>
      </c>
      <c r="M1738" s="16">
        <v>44894</v>
      </c>
      <c r="N1738" s="18">
        <f t="shared" si="27"/>
        <v>61</v>
      </c>
      <c r="O1738" s="15" t="s">
        <v>2910</v>
      </c>
    </row>
    <row r="1739" spans="1:15" x14ac:dyDescent="0.3">
      <c r="A1739" s="14">
        <v>1738</v>
      </c>
      <c r="B1739" s="15" t="s">
        <v>1658</v>
      </c>
      <c r="C1739" s="15" t="s">
        <v>165</v>
      </c>
      <c r="D1739" s="15" t="s">
        <v>165</v>
      </c>
      <c r="E1739" s="15" t="s">
        <v>2912</v>
      </c>
      <c r="F1739" s="20" t="s">
        <v>168</v>
      </c>
      <c r="G1739" s="20" t="s">
        <v>561</v>
      </c>
      <c r="H1739" s="20" t="s">
        <v>212</v>
      </c>
      <c r="I1739" s="20" t="s">
        <v>170</v>
      </c>
      <c r="J1739" s="16">
        <v>44805</v>
      </c>
      <c r="K1739" s="16">
        <v>44834</v>
      </c>
      <c r="L1739" s="17">
        <v>44859</v>
      </c>
      <c r="M1739" s="16">
        <v>44888</v>
      </c>
      <c r="N1739" s="18">
        <f t="shared" si="27"/>
        <v>55</v>
      </c>
      <c r="O1739" s="15" t="s">
        <v>2910</v>
      </c>
    </row>
    <row r="1740" spans="1:15" x14ac:dyDescent="0.3">
      <c r="A1740" s="14">
        <v>1739</v>
      </c>
      <c r="B1740" s="15" t="s">
        <v>1659</v>
      </c>
      <c r="C1740" s="15" t="s">
        <v>165</v>
      </c>
      <c r="D1740" s="15" t="s">
        <v>165</v>
      </c>
      <c r="E1740" s="15" t="s">
        <v>2912</v>
      </c>
      <c r="F1740" s="20" t="s">
        <v>168</v>
      </c>
      <c r="G1740" s="20" t="s">
        <v>561</v>
      </c>
      <c r="H1740" s="20" t="s">
        <v>212</v>
      </c>
      <c r="I1740" s="20" t="s">
        <v>1640</v>
      </c>
      <c r="J1740" s="16">
        <v>44805</v>
      </c>
      <c r="K1740" s="16">
        <v>44834</v>
      </c>
      <c r="L1740" s="17">
        <v>44875</v>
      </c>
      <c r="M1740" s="16">
        <v>44895</v>
      </c>
      <c r="N1740" s="18">
        <f t="shared" si="27"/>
        <v>62</v>
      </c>
      <c r="O1740" s="15" t="s">
        <v>2910</v>
      </c>
    </row>
    <row r="1741" spans="1:15" x14ac:dyDescent="0.3">
      <c r="A1741" s="14">
        <v>1740</v>
      </c>
      <c r="B1741" s="15" t="s">
        <v>1660</v>
      </c>
      <c r="C1741" s="15" t="s">
        <v>165</v>
      </c>
      <c r="D1741" s="15" t="s">
        <v>165</v>
      </c>
      <c r="E1741" s="15" t="s">
        <v>2912</v>
      </c>
      <c r="F1741" s="20" t="s">
        <v>213</v>
      </c>
      <c r="G1741" s="20" t="s">
        <v>212</v>
      </c>
      <c r="H1741" s="20" t="s">
        <v>167</v>
      </c>
      <c r="I1741" s="20" t="s">
        <v>214</v>
      </c>
      <c r="J1741" s="16">
        <v>44805</v>
      </c>
      <c r="K1741" s="16">
        <v>44834</v>
      </c>
      <c r="L1741" s="17">
        <v>44854</v>
      </c>
      <c r="M1741" s="16">
        <v>44889</v>
      </c>
      <c r="N1741" s="18">
        <f t="shared" si="27"/>
        <v>56</v>
      </c>
      <c r="O1741" s="15" t="s">
        <v>2910</v>
      </c>
    </row>
    <row r="1742" spans="1:15" x14ac:dyDescent="0.3">
      <c r="A1742" s="14">
        <v>1741</v>
      </c>
      <c r="B1742" s="15" t="s">
        <v>1661</v>
      </c>
      <c r="C1742" s="15" t="s">
        <v>165</v>
      </c>
      <c r="D1742" s="15" t="s">
        <v>165</v>
      </c>
      <c r="E1742" s="15" t="s">
        <v>2912</v>
      </c>
      <c r="F1742" s="20" t="s">
        <v>168</v>
      </c>
      <c r="G1742" s="20" t="s">
        <v>209</v>
      </c>
      <c r="H1742" s="20" t="s">
        <v>212</v>
      </c>
      <c r="I1742" s="20" t="s">
        <v>626</v>
      </c>
      <c r="J1742" s="16">
        <v>44805</v>
      </c>
      <c r="K1742" s="16">
        <v>44834</v>
      </c>
      <c r="L1742" s="17">
        <v>44865</v>
      </c>
      <c r="M1742" s="16">
        <v>44881</v>
      </c>
      <c r="N1742" s="18">
        <f t="shared" si="27"/>
        <v>48</v>
      </c>
      <c r="O1742" s="15" t="s">
        <v>2910</v>
      </c>
    </row>
    <row r="1743" spans="1:15" x14ac:dyDescent="0.3">
      <c r="A1743" s="14">
        <v>1742</v>
      </c>
      <c r="B1743" s="15" t="s">
        <v>1662</v>
      </c>
      <c r="C1743" s="15" t="s">
        <v>165</v>
      </c>
      <c r="D1743" s="15" t="s">
        <v>165</v>
      </c>
      <c r="E1743" s="15" t="s">
        <v>2912</v>
      </c>
      <c r="F1743" s="20" t="s">
        <v>213</v>
      </c>
      <c r="G1743" s="20" t="s">
        <v>212</v>
      </c>
      <c r="H1743" s="20" t="s">
        <v>167</v>
      </c>
      <c r="I1743" s="20" t="s">
        <v>214</v>
      </c>
      <c r="J1743" s="16">
        <v>44805</v>
      </c>
      <c r="K1743" s="16">
        <v>44834</v>
      </c>
      <c r="L1743" s="17">
        <v>44854</v>
      </c>
      <c r="M1743" s="16">
        <v>44894</v>
      </c>
      <c r="N1743" s="18">
        <f t="shared" si="27"/>
        <v>61</v>
      </c>
      <c r="O1743" s="15" t="s">
        <v>2910</v>
      </c>
    </row>
    <row r="1744" spans="1:15" x14ac:dyDescent="0.3">
      <c r="A1744" s="14">
        <v>1743</v>
      </c>
      <c r="B1744" s="15" t="s">
        <v>1663</v>
      </c>
      <c r="C1744" s="15" t="s">
        <v>165</v>
      </c>
      <c r="D1744" s="15" t="s">
        <v>165</v>
      </c>
      <c r="E1744" s="15" t="s">
        <v>2912</v>
      </c>
      <c r="F1744" s="20" t="s">
        <v>213</v>
      </c>
      <c r="G1744" s="20" t="s">
        <v>212</v>
      </c>
      <c r="H1744" s="20" t="s">
        <v>167</v>
      </c>
      <c r="I1744" s="20" t="s">
        <v>214</v>
      </c>
      <c r="J1744" s="16">
        <v>44805</v>
      </c>
      <c r="K1744" s="16">
        <v>44834</v>
      </c>
      <c r="L1744" s="17">
        <v>44854</v>
      </c>
      <c r="M1744" s="16">
        <v>44889</v>
      </c>
      <c r="N1744" s="18">
        <f t="shared" si="27"/>
        <v>56</v>
      </c>
      <c r="O1744" s="15" t="s">
        <v>2910</v>
      </c>
    </row>
    <row r="1745" spans="1:15" x14ac:dyDescent="0.3">
      <c r="A1745" s="14">
        <v>1744</v>
      </c>
      <c r="B1745" s="15" t="s">
        <v>1664</v>
      </c>
      <c r="C1745" s="15" t="s">
        <v>165</v>
      </c>
      <c r="D1745" s="15" t="s">
        <v>165</v>
      </c>
      <c r="E1745" s="15" t="s">
        <v>2912</v>
      </c>
      <c r="F1745" s="20" t="s">
        <v>213</v>
      </c>
      <c r="G1745" s="20" t="s">
        <v>212</v>
      </c>
      <c r="H1745" s="20" t="s">
        <v>167</v>
      </c>
      <c r="I1745" s="20" t="s">
        <v>214</v>
      </c>
      <c r="J1745" s="16">
        <v>44805</v>
      </c>
      <c r="K1745" s="16">
        <v>44834</v>
      </c>
      <c r="L1745" s="17">
        <v>44854</v>
      </c>
      <c r="M1745" s="16">
        <v>44889</v>
      </c>
      <c r="N1745" s="18">
        <f t="shared" si="27"/>
        <v>56</v>
      </c>
      <c r="O1745" s="15" t="s">
        <v>2910</v>
      </c>
    </row>
    <row r="1746" spans="1:15" x14ac:dyDescent="0.3">
      <c r="A1746" s="14">
        <v>1745</v>
      </c>
      <c r="B1746" s="15" t="s">
        <v>1665</v>
      </c>
      <c r="C1746" s="15" t="s">
        <v>165</v>
      </c>
      <c r="D1746" s="15" t="s">
        <v>165</v>
      </c>
      <c r="E1746" s="15" t="s">
        <v>2912</v>
      </c>
      <c r="F1746" s="20" t="s">
        <v>213</v>
      </c>
      <c r="G1746" s="20" t="s">
        <v>212</v>
      </c>
      <c r="H1746" s="20" t="s">
        <v>167</v>
      </c>
      <c r="I1746" s="20" t="s">
        <v>214</v>
      </c>
      <c r="J1746" s="16">
        <v>44805</v>
      </c>
      <c r="K1746" s="16">
        <v>44834</v>
      </c>
      <c r="L1746" s="17">
        <v>44854</v>
      </c>
      <c r="M1746" s="16">
        <v>44889</v>
      </c>
      <c r="N1746" s="18">
        <f t="shared" si="27"/>
        <v>56</v>
      </c>
      <c r="O1746" s="15" t="s">
        <v>2910</v>
      </c>
    </row>
    <row r="1747" spans="1:15" x14ac:dyDescent="0.3">
      <c r="A1747" s="14">
        <v>1746</v>
      </c>
      <c r="B1747" s="15" t="s">
        <v>1666</v>
      </c>
      <c r="C1747" s="15" t="s">
        <v>165</v>
      </c>
      <c r="D1747" s="15" t="s">
        <v>165</v>
      </c>
      <c r="E1747" s="15" t="s">
        <v>2912</v>
      </c>
      <c r="F1747" s="20" t="s">
        <v>213</v>
      </c>
      <c r="G1747" s="20" t="s">
        <v>212</v>
      </c>
      <c r="H1747" s="20" t="s">
        <v>167</v>
      </c>
      <c r="I1747" s="20" t="s">
        <v>214</v>
      </c>
      <c r="J1747" s="16">
        <v>44805</v>
      </c>
      <c r="K1747" s="16">
        <v>44834</v>
      </c>
      <c r="L1747" s="17">
        <v>44854</v>
      </c>
      <c r="M1747" s="16">
        <v>44889</v>
      </c>
      <c r="N1747" s="18">
        <f t="shared" si="27"/>
        <v>56</v>
      </c>
      <c r="O1747" s="15" t="s">
        <v>2910</v>
      </c>
    </row>
    <row r="1748" spans="1:15" x14ac:dyDescent="0.3">
      <c r="A1748" s="14">
        <v>1747</v>
      </c>
      <c r="B1748" s="15" t="s">
        <v>1667</v>
      </c>
      <c r="C1748" s="15" t="s">
        <v>165</v>
      </c>
      <c r="D1748" s="15" t="s">
        <v>165</v>
      </c>
      <c r="E1748" s="15" t="s">
        <v>2912</v>
      </c>
      <c r="F1748" s="20" t="s">
        <v>168</v>
      </c>
      <c r="G1748" s="20" t="s">
        <v>561</v>
      </c>
      <c r="H1748" s="20" t="s">
        <v>212</v>
      </c>
      <c r="I1748" s="20" t="s">
        <v>170</v>
      </c>
      <c r="J1748" s="16">
        <v>44805</v>
      </c>
      <c r="K1748" s="16">
        <v>44834</v>
      </c>
      <c r="L1748" s="17">
        <v>44859</v>
      </c>
      <c r="M1748" s="16">
        <v>44888</v>
      </c>
      <c r="N1748" s="18">
        <f t="shared" si="27"/>
        <v>55</v>
      </c>
      <c r="O1748" s="15" t="s">
        <v>2910</v>
      </c>
    </row>
    <row r="1749" spans="1:15" x14ac:dyDescent="0.3">
      <c r="A1749" s="14">
        <v>1748</v>
      </c>
      <c r="B1749" s="15" t="s">
        <v>1668</v>
      </c>
      <c r="C1749" s="15" t="s">
        <v>165</v>
      </c>
      <c r="D1749" s="15" t="s">
        <v>165</v>
      </c>
      <c r="E1749" s="15" t="s">
        <v>2912</v>
      </c>
      <c r="F1749" s="20" t="s">
        <v>168</v>
      </c>
      <c r="G1749" s="20" t="s">
        <v>209</v>
      </c>
      <c r="H1749" s="20" t="s">
        <v>212</v>
      </c>
      <c r="I1749" s="20" t="s">
        <v>626</v>
      </c>
      <c r="J1749" s="16">
        <v>44805</v>
      </c>
      <c r="K1749" s="16">
        <v>44834</v>
      </c>
      <c r="L1749" s="17">
        <v>44865</v>
      </c>
      <c r="M1749" s="16">
        <v>44888</v>
      </c>
      <c r="N1749" s="18">
        <f t="shared" si="27"/>
        <v>55</v>
      </c>
      <c r="O1749" s="15" t="s">
        <v>2910</v>
      </c>
    </row>
    <row r="1750" spans="1:15" x14ac:dyDescent="0.3">
      <c r="A1750" s="14">
        <v>1749</v>
      </c>
      <c r="B1750" s="15" t="s">
        <v>1669</v>
      </c>
      <c r="C1750" s="15" t="s">
        <v>165</v>
      </c>
      <c r="D1750" s="15" t="s">
        <v>165</v>
      </c>
      <c r="E1750" s="15" t="s">
        <v>2912</v>
      </c>
      <c r="F1750" s="20" t="s">
        <v>168</v>
      </c>
      <c r="G1750" s="20" t="s">
        <v>561</v>
      </c>
      <c r="H1750" s="20" t="s">
        <v>212</v>
      </c>
      <c r="I1750" s="20" t="s">
        <v>170</v>
      </c>
      <c r="J1750" s="16">
        <v>44805</v>
      </c>
      <c r="K1750" s="16">
        <v>44834</v>
      </c>
      <c r="L1750" s="17">
        <v>44859</v>
      </c>
      <c r="M1750" s="16">
        <v>44888</v>
      </c>
      <c r="N1750" s="18">
        <f t="shared" si="27"/>
        <v>55</v>
      </c>
      <c r="O1750" s="15" t="s">
        <v>2910</v>
      </c>
    </row>
    <row r="1751" spans="1:15" x14ac:dyDescent="0.3">
      <c r="A1751" s="14">
        <v>1750</v>
      </c>
      <c r="B1751" s="15" t="s">
        <v>1670</v>
      </c>
      <c r="C1751" s="15" t="s">
        <v>165</v>
      </c>
      <c r="D1751" s="15" t="s">
        <v>165</v>
      </c>
      <c r="E1751" s="15" t="s">
        <v>2912</v>
      </c>
      <c r="F1751" s="20" t="s">
        <v>213</v>
      </c>
      <c r="G1751" s="20" t="s">
        <v>212</v>
      </c>
      <c r="H1751" s="20" t="s">
        <v>167</v>
      </c>
      <c r="I1751" s="20" t="s">
        <v>214</v>
      </c>
      <c r="J1751" s="16">
        <v>44805</v>
      </c>
      <c r="K1751" s="16">
        <v>44834</v>
      </c>
      <c r="L1751" s="17">
        <v>44854</v>
      </c>
      <c r="M1751" s="16">
        <v>44894</v>
      </c>
      <c r="N1751" s="18">
        <f t="shared" si="27"/>
        <v>61</v>
      </c>
      <c r="O1751" s="15" t="s">
        <v>2910</v>
      </c>
    </row>
    <row r="1752" spans="1:15" x14ac:dyDescent="0.3">
      <c r="A1752" s="14">
        <v>1751</v>
      </c>
      <c r="B1752" s="15" t="s">
        <v>1671</v>
      </c>
      <c r="C1752" s="15" t="s">
        <v>165</v>
      </c>
      <c r="D1752" s="15" t="s">
        <v>165</v>
      </c>
      <c r="E1752" s="15" t="s">
        <v>2912</v>
      </c>
      <c r="F1752" s="20" t="s">
        <v>168</v>
      </c>
      <c r="G1752" s="20" t="s">
        <v>209</v>
      </c>
      <c r="H1752" s="20" t="s">
        <v>212</v>
      </c>
      <c r="I1752" s="20" t="s">
        <v>626</v>
      </c>
      <c r="J1752" s="16">
        <v>44805</v>
      </c>
      <c r="K1752" s="16">
        <v>44834</v>
      </c>
      <c r="L1752" s="17">
        <v>44865</v>
      </c>
      <c r="M1752" s="16">
        <v>44879</v>
      </c>
      <c r="N1752" s="18">
        <f t="shared" si="27"/>
        <v>46</v>
      </c>
      <c r="O1752" s="15" t="s">
        <v>2910</v>
      </c>
    </row>
    <row r="1753" spans="1:15" x14ac:dyDescent="0.3">
      <c r="A1753" s="14">
        <v>1752</v>
      </c>
      <c r="B1753" s="15" t="s">
        <v>1672</v>
      </c>
      <c r="C1753" s="15" t="s">
        <v>165</v>
      </c>
      <c r="D1753" s="15" t="s">
        <v>165</v>
      </c>
      <c r="E1753" s="15" t="s">
        <v>2912</v>
      </c>
      <c r="F1753" s="20" t="s">
        <v>168</v>
      </c>
      <c r="G1753" s="20" t="s">
        <v>209</v>
      </c>
      <c r="H1753" s="20" t="s">
        <v>212</v>
      </c>
      <c r="I1753" s="20" t="s">
        <v>626</v>
      </c>
      <c r="J1753" s="16">
        <v>44805</v>
      </c>
      <c r="K1753" s="16">
        <v>44834</v>
      </c>
      <c r="L1753" s="17">
        <v>44865</v>
      </c>
      <c r="M1753" s="16">
        <v>44883</v>
      </c>
      <c r="N1753" s="18">
        <f t="shared" si="27"/>
        <v>50</v>
      </c>
      <c r="O1753" s="15" t="s">
        <v>2910</v>
      </c>
    </row>
    <row r="1754" spans="1:15" x14ac:dyDescent="0.3">
      <c r="A1754" s="14">
        <v>1753</v>
      </c>
      <c r="B1754" s="15" t="s">
        <v>1673</v>
      </c>
      <c r="C1754" s="15" t="s">
        <v>165</v>
      </c>
      <c r="D1754" s="15" t="s">
        <v>165</v>
      </c>
      <c r="E1754" s="15" t="s">
        <v>2912</v>
      </c>
      <c r="F1754" s="20" t="s">
        <v>168</v>
      </c>
      <c r="G1754" s="20" t="s">
        <v>561</v>
      </c>
      <c r="H1754" s="20" t="s">
        <v>212</v>
      </c>
      <c r="I1754" s="20" t="s">
        <v>1640</v>
      </c>
      <c r="J1754" s="16">
        <v>44805</v>
      </c>
      <c r="K1754" s="16">
        <v>44834</v>
      </c>
      <c r="L1754" s="17">
        <v>44875</v>
      </c>
      <c r="M1754" s="16">
        <v>44893</v>
      </c>
      <c r="N1754" s="18">
        <f t="shared" si="27"/>
        <v>60</v>
      </c>
      <c r="O1754" s="15" t="s">
        <v>2910</v>
      </c>
    </row>
    <row r="1755" spans="1:15" x14ac:dyDescent="0.3">
      <c r="A1755" s="14">
        <v>1754</v>
      </c>
      <c r="B1755" s="15" t="s">
        <v>1674</v>
      </c>
      <c r="C1755" s="15" t="s">
        <v>165</v>
      </c>
      <c r="D1755" s="15" t="s">
        <v>165</v>
      </c>
      <c r="E1755" s="15" t="s">
        <v>2912</v>
      </c>
      <c r="F1755" s="20" t="s">
        <v>168</v>
      </c>
      <c r="G1755" s="20" t="s">
        <v>561</v>
      </c>
      <c r="H1755" s="20" t="s">
        <v>212</v>
      </c>
      <c r="I1755" s="20" t="s">
        <v>1640</v>
      </c>
      <c r="J1755" s="16">
        <v>44805</v>
      </c>
      <c r="K1755" s="16">
        <v>44834</v>
      </c>
      <c r="L1755" s="17">
        <v>44859</v>
      </c>
      <c r="M1755" s="16">
        <v>44888</v>
      </c>
      <c r="N1755" s="18">
        <f t="shared" si="27"/>
        <v>55</v>
      </c>
      <c r="O1755" s="15" t="s">
        <v>2910</v>
      </c>
    </row>
    <row r="1756" spans="1:15" x14ac:dyDescent="0.3">
      <c r="A1756" s="14">
        <v>1755</v>
      </c>
      <c r="B1756" s="15" t="s">
        <v>1675</v>
      </c>
      <c r="C1756" s="15" t="s">
        <v>165</v>
      </c>
      <c r="D1756" s="15" t="s">
        <v>165</v>
      </c>
      <c r="E1756" s="15" t="s">
        <v>2912</v>
      </c>
      <c r="F1756" s="20" t="s">
        <v>168</v>
      </c>
      <c r="G1756" s="20" t="s">
        <v>561</v>
      </c>
      <c r="H1756" s="20" t="s">
        <v>212</v>
      </c>
      <c r="I1756" s="20" t="s">
        <v>1640</v>
      </c>
      <c r="J1756" s="16">
        <v>44805</v>
      </c>
      <c r="K1756" s="16">
        <v>44834</v>
      </c>
      <c r="L1756" s="17">
        <v>44875</v>
      </c>
      <c r="M1756" s="16">
        <v>44895</v>
      </c>
      <c r="N1756" s="18">
        <f t="shared" si="27"/>
        <v>62</v>
      </c>
      <c r="O1756" s="15" t="s">
        <v>2910</v>
      </c>
    </row>
    <row r="1757" spans="1:15" x14ac:dyDescent="0.3">
      <c r="A1757" s="14">
        <v>1756</v>
      </c>
      <c r="B1757" s="15" t="s">
        <v>1680</v>
      </c>
      <c r="C1757" s="15" t="s">
        <v>165</v>
      </c>
      <c r="D1757" s="15" t="s">
        <v>165</v>
      </c>
      <c r="E1757" s="15" t="s">
        <v>2912</v>
      </c>
      <c r="F1757" s="20" t="s">
        <v>213</v>
      </c>
      <c r="G1757" s="20" t="s">
        <v>212</v>
      </c>
      <c r="H1757" s="20" t="s">
        <v>167</v>
      </c>
      <c r="I1757" s="20" t="s">
        <v>214</v>
      </c>
      <c r="J1757" s="16">
        <v>44805</v>
      </c>
      <c r="K1757" s="16">
        <v>44834</v>
      </c>
      <c r="L1757" s="17">
        <v>44854</v>
      </c>
      <c r="M1757" s="16">
        <v>44889</v>
      </c>
      <c r="N1757" s="18">
        <f t="shared" si="27"/>
        <v>56</v>
      </c>
      <c r="O1757" s="15" t="s">
        <v>2910</v>
      </c>
    </row>
    <row r="1758" spans="1:15" x14ac:dyDescent="0.3">
      <c r="A1758" s="14">
        <v>1757</v>
      </c>
      <c r="B1758" s="15" t="s">
        <v>1681</v>
      </c>
      <c r="C1758" s="15" t="s">
        <v>165</v>
      </c>
      <c r="D1758" s="15" t="s">
        <v>165</v>
      </c>
      <c r="E1758" s="15" t="s">
        <v>2912</v>
      </c>
      <c r="F1758" s="20" t="s">
        <v>213</v>
      </c>
      <c r="G1758" s="20" t="s">
        <v>212</v>
      </c>
      <c r="H1758" s="20" t="s">
        <v>167</v>
      </c>
      <c r="I1758" s="20" t="s">
        <v>1682</v>
      </c>
      <c r="J1758" s="16">
        <v>44805</v>
      </c>
      <c r="K1758" s="16">
        <v>44834</v>
      </c>
      <c r="L1758" s="17">
        <v>44854</v>
      </c>
      <c r="M1758" s="16">
        <v>44869</v>
      </c>
      <c r="N1758" s="18">
        <f t="shared" si="27"/>
        <v>36</v>
      </c>
      <c r="O1758" s="15" t="s">
        <v>2910</v>
      </c>
    </row>
    <row r="1759" spans="1:15" x14ac:dyDescent="0.3">
      <c r="A1759" s="14">
        <v>1758</v>
      </c>
      <c r="B1759" s="15" t="s">
        <v>1683</v>
      </c>
      <c r="C1759" s="15" t="s">
        <v>165</v>
      </c>
      <c r="D1759" s="15" t="s">
        <v>165</v>
      </c>
      <c r="E1759" s="15" t="s">
        <v>2912</v>
      </c>
      <c r="F1759" s="20" t="s">
        <v>213</v>
      </c>
      <c r="G1759" s="20" t="s">
        <v>212</v>
      </c>
      <c r="H1759" s="20" t="s">
        <v>167</v>
      </c>
      <c r="I1759" s="20" t="s">
        <v>1682</v>
      </c>
      <c r="J1759" s="16">
        <v>44805</v>
      </c>
      <c r="K1759" s="16">
        <v>44834</v>
      </c>
      <c r="L1759" s="17">
        <v>44854</v>
      </c>
      <c r="M1759" s="16">
        <v>44868</v>
      </c>
      <c r="N1759" s="18">
        <f t="shared" si="27"/>
        <v>35</v>
      </c>
      <c r="O1759" s="15" t="s">
        <v>2910</v>
      </c>
    </row>
    <row r="1760" spans="1:15" x14ac:dyDescent="0.3">
      <c r="A1760" s="14">
        <v>1759</v>
      </c>
      <c r="B1760" s="15" t="s">
        <v>1684</v>
      </c>
      <c r="C1760" s="15" t="s">
        <v>165</v>
      </c>
      <c r="D1760" s="15" t="s">
        <v>165</v>
      </c>
      <c r="E1760" s="15" t="s">
        <v>2912</v>
      </c>
      <c r="F1760" s="20" t="s">
        <v>168</v>
      </c>
      <c r="G1760" s="20" t="s">
        <v>209</v>
      </c>
      <c r="H1760" s="20" t="s">
        <v>212</v>
      </c>
      <c r="I1760" s="20" t="s">
        <v>626</v>
      </c>
      <c r="J1760" s="16">
        <v>44805</v>
      </c>
      <c r="K1760" s="16">
        <v>44834</v>
      </c>
      <c r="L1760" s="17">
        <v>44865</v>
      </c>
      <c r="M1760" s="16">
        <v>44888</v>
      </c>
      <c r="N1760" s="18">
        <f t="shared" si="27"/>
        <v>55</v>
      </c>
      <c r="O1760" s="15" t="s">
        <v>2910</v>
      </c>
    </row>
    <row r="1761" spans="1:15" x14ac:dyDescent="0.3">
      <c r="A1761" s="14">
        <v>1760</v>
      </c>
      <c r="B1761" s="15" t="s">
        <v>1685</v>
      </c>
      <c r="C1761" s="15" t="s">
        <v>165</v>
      </c>
      <c r="D1761" s="15" t="s">
        <v>165</v>
      </c>
      <c r="E1761" s="15" t="s">
        <v>2912</v>
      </c>
      <c r="F1761" s="20" t="s">
        <v>213</v>
      </c>
      <c r="G1761" s="20" t="s">
        <v>212</v>
      </c>
      <c r="H1761" s="20" t="s">
        <v>167</v>
      </c>
      <c r="I1761" s="20" t="s">
        <v>1682</v>
      </c>
      <c r="J1761" s="16">
        <v>44805</v>
      </c>
      <c r="K1761" s="16">
        <v>44834</v>
      </c>
      <c r="L1761" s="17">
        <v>44854</v>
      </c>
      <c r="M1761" s="16">
        <v>44868</v>
      </c>
      <c r="N1761" s="18">
        <f t="shared" si="27"/>
        <v>35</v>
      </c>
      <c r="O1761" s="15" t="s">
        <v>2910</v>
      </c>
    </row>
    <row r="1762" spans="1:15" x14ac:dyDescent="0.3">
      <c r="A1762" s="14">
        <v>1761</v>
      </c>
      <c r="B1762" s="15" t="s">
        <v>1686</v>
      </c>
      <c r="C1762" s="15" t="s">
        <v>165</v>
      </c>
      <c r="D1762" s="15" t="s">
        <v>165</v>
      </c>
      <c r="E1762" s="15" t="s">
        <v>2912</v>
      </c>
      <c r="F1762" s="20" t="s">
        <v>213</v>
      </c>
      <c r="G1762" s="20" t="s">
        <v>212</v>
      </c>
      <c r="H1762" s="20" t="s">
        <v>167</v>
      </c>
      <c r="I1762" s="20" t="s">
        <v>1682</v>
      </c>
      <c r="J1762" s="16">
        <v>44805</v>
      </c>
      <c r="K1762" s="16">
        <v>44834</v>
      </c>
      <c r="L1762" s="17">
        <v>44854</v>
      </c>
      <c r="M1762" s="16">
        <v>44868</v>
      </c>
      <c r="N1762" s="18">
        <f t="shared" si="27"/>
        <v>35</v>
      </c>
      <c r="O1762" s="15" t="s">
        <v>2910</v>
      </c>
    </row>
    <row r="1763" spans="1:15" x14ac:dyDescent="0.3">
      <c r="A1763" s="14">
        <v>1762</v>
      </c>
      <c r="B1763" s="15" t="s">
        <v>1687</v>
      </c>
      <c r="C1763" s="15" t="s">
        <v>165</v>
      </c>
      <c r="D1763" s="15" t="s">
        <v>165</v>
      </c>
      <c r="E1763" s="15" t="s">
        <v>2912</v>
      </c>
      <c r="F1763" s="20" t="s">
        <v>213</v>
      </c>
      <c r="G1763" s="20" t="s">
        <v>212</v>
      </c>
      <c r="H1763" s="20" t="s">
        <v>167</v>
      </c>
      <c r="I1763" s="20" t="s">
        <v>1682</v>
      </c>
      <c r="J1763" s="16">
        <v>44805</v>
      </c>
      <c r="K1763" s="16">
        <v>44834</v>
      </c>
      <c r="L1763" s="17">
        <v>44854</v>
      </c>
      <c r="M1763" s="16">
        <v>44868</v>
      </c>
      <c r="N1763" s="18">
        <f t="shared" si="27"/>
        <v>35</v>
      </c>
      <c r="O1763" s="15" t="s">
        <v>2910</v>
      </c>
    </row>
    <row r="1764" spans="1:15" x14ac:dyDescent="0.3">
      <c r="A1764" s="14">
        <v>1763</v>
      </c>
      <c r="B1764" s="15" t="s">
        <v>1688</v>
      </c>
      <c r="C1764" s="15" t="s">
        <v>165</v>
      </c>
      <c r="D1764" s="15" t="s">
        <v>165</v>
      </c>
      <c r="E1764" s="15" t="s">
        <v>2912</v>
      </c>
      <c r="F1764" s="20" t="s">
        <v>213</v>
      </c>
      <c r="G1764" s="20" t="s">
        <v>212</v>
      </c>
      <c r="H1764" s="20" t="s">
        <v>167</v>
      </c>
      <c r="I1764" s="20" t="s">
        <v>1682</v>
      </c>
      <c r="J1764" s="16">
        <v>44805</v>
      </c>
      <c r="K1764" s="16">
        <v>44834</v>
      </c>
      <c r="L1764" s="17">
        <v>44854</v>
      </c>
      <c r="M1764" s="16">
        <v>44868</v>
      </c>
      <c r="N1764" s="18">
        <f t="shared" si="27"/>
        <v>35</v>
      </c>
      <c r="O1764" s="15" t="s">
        <v>2910</v>
      </c>
    </row>
    <row r="1765" spans="1:15" x14ac:dyDescent="0.3">
      <c r="A1765" s="14">
        <v>1764</v>
      </c>
      <c r="B1765" s="15" t="s">
        <v>1689</v>
      </c>
      <c r="C1765" s="15" t="s">
        <v>165</v>
      </c>
      <c r="D1765" s="15" t="s">
        <v>165</v>
      </c>
      <c r="E1765" s="15" t="s">
        <v>2912</v>
      </c>
      <c r="F1765" s="20" t="s">
        <v>213</v>
      </c>
      <c r="G1765" s="20" t="s">
        <v>212</v>
      </c>
      <c r="H1765" s="20" t="s">
        <v>167</v>
      </c>
      <c r="I1765" s="20" t="s">
        <v>1682</v>
      </c>
      <c r="J1765" s="16">
        <v>44805</v>
      </c>
      <c r="K1765" s="16">
        <v>44834</v>
      </c>
      <c r="L1765" s="17">
        <v>44854</v>
      </c>
      <c r="M1765" s="16">
        <v>44868</v>
      </c>
      <c r="N1765" s="18">
        <f t="shared" si="27"/>
        <v>35</v>
      </c>
      <c r="O1765" s="15" t="s">
        <v>2910</v>
      </c>
    </row>
    <row r="1766" spans="1:15" x14ac:dyDescent="0.3">
      <c r="A1766" s="14">
        <v>1765</v>
      </c>
      <c r="B1766" s="15" t="s">
        <v>1690</v>
      </c>
      <c r="C1766" s="15" t="s">
        <v>165</v>
      </c>
      <c r="D1766" s="15" t="s">
        <v>165</v>
      </c>
      <c r="E1766" s="15" t="s">
        <v>2912</v>
      </c>
      <c r="F1766" s="20" t="s">
        <v>213</v>
      </c>
      <c r="G1766" s="20" t="s">
        <v>212</v>
      </c>
      <c r="H1766" s="20" t="s">
        <v>167</v>
      </c>
      <c r="I1766" s="20" t="s">
        <v>1682</v>
      </c>
      <c r="J1766" s="16">
        <v>44805</v>
      </c>
      <c r="K1766" s="16">
        <v>44834</v>
      </c>
      <c r="L1766" s="17">
        <v>44854</v>
      </c>
      <c r="M1766" s="16">
        <v>44868</v>
      </c>
      <c r="N1766" s="18">
        <f t="shared" si="27"/>
        <v>35</v>
      </c>
      <c r="O1766" s="15" t="s">
        <v>2910</v>
      </c>
    </row>
    <row r="1767" spans="1:15" x14ac:dyDescent="0.3">
      <c r="A1767" s="14">
        <v>1766</v>
      </c>
      <c r="B1767" s="15" t="s">
        <v>1691</v>
      </c>
      <c r="C1767" s="15" t="s">
        <v>165</v>
      </c>
      <c r="D1767" s="15" t="s">
        <v>165</v>
      </c>
      <c r="E1767" s="15" t="s">
        <v>2912</v>
      </c>
      <c r="F1767" s="20" t="s">
        <v>168</v>
      </c>
      <c r="G1767" s="20" t="s">
        <v>209</v>
      </c>
      <c r="H1767" s="20" t="s">
        <v>212</v>
      </c>
      <c r="I1767" s="20" t="s">
        <v>626</v>
      </c>
      <c r="J1767" s="16">
        <v>44805</v>
      </c>
      <c r="K1767" s="16">
        <v>44834</v>
      </c>
      <c r="L1767" s="17">
        <v>44865</v>
      </c>
      <c r="M1767" s="16">
        <v>44888</v>
      </c>
      <c r="N1767" s="18">
        <f t="shared" si="27"/>
        <v>55</v>
      </c>
      <c r="O1767" s="15" t="s">
        <v>2910</v>
      </c>
    </row>
    <row r="1768" spans="1:15" x14ac:dyDescent="0.3">
      <c r="A1768" s="14">
        <v>1767</v>
      </c>
      <c r="B1768" s="15" t="s">
        <v>1692</v>
      </c>
      <c r="C1768" s="15" t="s">
        <v>165</v>
      </c>
      <c r="D1768" s="15" t="s">
        <v>165</v>
      </c>
      <c r="E1768" s="15" t="s">
        <v>2912</v>
      </c>
      <c r="F1768" s="20" t="s">
        <v>213</v>
      </c>
      <c r="G1768" s="20" t="s">
        <v>212</v>
      </c>
      <c r="H1768" s="20" t="s">
        <v>167</v>
      </c>
      <c r="I1768" s="20" t="s">
        <v>1682</v>
      </c>
      <c r="J1768" s="16">
        <v>44805</v>
      </c>
      <c r="K1768" s="16">
        <v>44834</v>
      </c>
      <c r="L1768" s="17">
        <v>44854</v>
      </c>
      <c r="M1768" s="16">
        <v>44868</v>
      </c>
      <c r="N1768" s="18">
        <f t="shared" si="27"/>
        <v>35</v>
      </c>
      <c r="O1768" s="15" t="s">
        <v>2910</v>
      </c>
    </row>
    <row r="1769" spans="1:15" x14ac:dyDescent="0.3">
      <c r="A1769" s="14">
        <v>1768</v>
      </c>
      <c r="B1769" s="15" t="s">
        <v>1693</v>
      </c>
      <c r="C1769" s="15" t="s">
        <v>165</v>
      </c>
      <c r="D1769" s="15" t="s">
        <v>165</v>
      </c>
      <c r="E1769" s="15" t="s">
        <v>2912</v>
      </c>
      <c r="F1769" s="20" t="s">
        <v>213</v>
      </c>
      <c r="G1769" s="20" t="s">
        <v>212</v>
      </c>
      <c r="H1769" s="20" t="s">
        <v>167</v>
      </c>
      <c r="I1769" s="20" t="s">
        <v>1694</v>
      </c>
      <c r="J1769" s="16">
        <v>44805</v>
      </c>
      <c r="K1769" s="16">
        <v>44834</v>
      </c>
      <c r="L1769" s="17">
        <v>44854</v>
      </c>
      <c r="M1769" s="16">
        <v>44886</v>
      </c>
      <c r="N1769" s="18">
        <f t="shared" si="27"/>
        <v>53</v>
      </c>
      <c r="O1769" s="15" t="s">
        <v>2910</v>
      </c>
    </row>
    <row r="1770" spans="1:15" x14ac:dyDescent="0.3">
      <c r="A1770" s="14">
        <v>1769</v>
      </c>
      <c r="B1770" s="15" t="s">
        <v>1695</v>
      </c>
      <c r="C1770" s="15" t="s">
        <v>165</v>
      </c>
      <c r="D1770" s="15" t="s">
        <v>165</v>
      </c>
      <c r="E1770" s="15" t="s">
        <v>2912</v>
      </c>
      <c r="F1770" s="20" t="s">
        <v>213</v>
      </c>
      <c r="G1770" s="20" t="s">
        <v>212</v>
      </c>
      <c r="H1770" s="20" t="s">
        <v>167</v>
      </c>
      <c r="I1770" s="20" t="s">
        <v>1694</v>
      </c>
      <c r="J1770" s="16">
        <v>44805</v>
      </c>
      <c r="K1770" s="16">
        <v>44834</v>
      </c>
      <c r="L1770" s="17">
        <v>44854</v>
      </c>
      <c r="M1770" s="16">
        <v>44886</v>
      </c>
      <c r="N1770" s="18">
        <f t="shared" si="27"/>
        <v>53</v>
      </c>
      <c r="O1770" s="15" t="s">
        <v>2910</v>
      </c>
    </row>
    <row r="1771" spans="1:15" x14ac:dyDescent="0.3">
      <c r="A1771" s="14">
        <v>1770</v>
      </c>
      <c r="B1771" s="15" t="s">
        <v>1696</v>
      </c>
      <c r="C1771" s="15" t="s">
        <v>165</v>
      </c>
      <c r="D1771" s="15" t="s">
        <v>165</v>
      </c>
      <c r="E1771" s="15" t="s">
        <v>2912</v>
      </c>
      <c r="F1771" s="20" t="s">
        <v>168</v>
      </c>
      <c r="G1771" s="20" t="s">
        <v>561</v>
      </c>
      <c r="H1771" s="20" t="s">
        <v>212</v>
      </c>
      <c r="I1771" s="20" t="s">
        <v>170</v>
      </c>
      <c r="J1771" s="16">
        <v>44805</v>
      </c>
      <c r="K1771" s="16">
        <v>44834</v>
      </c>
      <c r="L1771" s="17">
        <v>44859</v>
      </c>
      <c r="M1771" s="16">
        <v>44888</v>
      </c>
      <c r="N1771" s="18">
        <f t="shared" si="27"/>
        <v>55</v>
      </c>
      <c r="O1771" s="15" t="s">
        <v>2910</v>
      </c>
    </row>
    <row r="1772" spans="1:15" x14ac:dyDescent="0.3">
      <c r="A1772" s="14">
        <v>1771</v>
      </c>
      <c r="B1772" s="15" t="s">
        <v>1697</v>
      </c>
      <c r="C1772" s="15" t="s">
        <v>165</v>
      </c>
      <c r="D1772" s="15" t="s">
        <v>165</v>
      </c>
      <c r="E1772" s="15" t="s">
        <v>2912</v>
      </c>
      <c r="F1772" s="20" t="s">
        <v>213</v>
      </c>
      <c r="G1772" s="20" t="s">
        <v>212</v>
      </c>
      <c r="H1772" s="20" t="s">
        <v>167</v>
      </c>
      <c r="I1772" s="20" t="s">
        <v>1694</v>
      </c>
      <c r="J1772" s="16">
        <v>44805</v>
      </c>
      <c r="K1772" s="16">
        <v>44834</v>
      </c>
      <c r="L1772" s="17">
        <v>44854</v>
      </c>
      <c r="M1772" s="16">
        <v>44886</v>
      </c>
      <c r="N1772" s="18">
        <f t="shared" si="27"/>
        <v>53</v>
      </c>
      <c r="O1772" s="15" t="s">
        <v>2910</v>
      </c>
    </row>
    <row r="1773" spans="1:15" x14ac:dyDescent="0.3">
      <c r="A1773" s="14">
        <v>1772</v>
      </c>
      <c r="B1773" s="15" t="s">
        <v>1698</v>
      </c>
      <c r="C1773" s="15" t="s">
        <v>165</v>
      </c>
      <c r="D1773" s="15" t="s">
        <v>165</v>
      </c>
      <c r="E1773" s="15" t="s">
        <v>2912</v>
      </c>
      <c r="F1773" s="20" t="s">
        <v>213</v>
      </c>
      <c r="G1773" s="20" t="s">
        <v>212</v>
      </c>
      <c r="H1773" s="20" t="s">
        <v>167</v>
      </c>
      <c r="I1773" s="20" t="s">
        <v>1694</v>
      </c>
      <c r="J1773" s="16">
        <v>44805</v>
      </c>
      <c r="K1773" s="16">
        <v>44834</v>
      </c>
      <c r="L1773" s="17">
        <v>44854</v>
      </c>
      <c r="M1773" s="16">
        <v>44886</v>
      </c>
      <c r="N1773" s="18">
        <f t="shared" si="27"/>
        <v>53</v>
      </c>
      <c r="O1773" s="15" t="s">
        <v>2910</v>
      </c>
    </row>
    <row r="1774" spans="1:15" x14ac:dyDescent="0.3">
      <c r="A1774" s="14">
        <v>1773</v>
      </c>
      <c r="B1774" s="15" t="s">
        <v>1699</v>
      </c>
      <c r="C1774" s="15" t="s">
        <v>165</v>
      </c>
      <c r="D1774" s="15" t="s">
        <v>165</v>
      </c>
      <c r="E1774" s="15" t="s">
        <v>2912</v>
      </c>
      <c r="F1774" s="20" t="s">
        <v>168</v>
      </c>
      <c r="G1774" s="20" t="s">
        <v>209</v>
      </c>
      <c r="H1774" s="20" t="s">
        <v>212</v>
      </c>
      <c r="I1774" s="20" t="s">
        <v>626</v>
      </c>
      <c r="J1774" s="16">
        <v>44805</v>
      </c>
      <c r="K1774" s="16">
        <v>44834</v>
      </c>
      <c r="L1774" s="17">
        <v>44865</v>
      </c>
      <c r="M1774" s="16">
        <v>44879</v>
      </c>
      <c r="N1774" s="18">
        <f t="shared" si="27"/>
        <v>46</v>
      </c>
      <c r="O1774" s="15" t="s">
        <v>2910</v>
      </c>
    </row>
    <row r="1775" spans="1:15" x14ac:dyDescent="0.3">
      <c r="A1775" s="14">
        <v>1774</v>
      </c>
      <c r="B1775" s="15" t="s">
        <v>1700</v>
      </c>
      <c r="C1775" s="15" t="s">
        <v>165</v>
      </c>
      <c r="D1775" s="15" t="s">
        <v>165</v>
      </c>
      <c r="E1775" s="15" t="s">
        <v>2912</v>
      </c>
      <c r="F1775" s="20" t="s">
        <v>213</v>
      </c>
      <c r="G1775" s="20" t="s">
        <v>212</v>
      </c>
      <c r="H1775" s="20" t="s">
        <v>167</v>
      </c>
      <c r="I1775" s="20" t="s">
        <v>1694</v>
      </c>
      <c r="J1775" s="16">
        <v>44805</v>
      </c>
      <c r="K1775" s="16">
        <v>44834</v>
      </c>
      <c r="L1775" s="17">
        <v>44854</v>
      </c>
      <c r="M1775" s="16">
        <v>44886</v>
      </c>
      <c r="N1775" s="18">
        <f t="shared" si="27"/>
        <v>53</v>
      </c>
      <c r="O1775" s="15" t="s">
        <v>2910</v>
      </c>
    </row>
    <row r="1776" spans="1:15" x14ac:dyDescent="0.3">
      <c r="A1776" s="14">
        <v>1775</v>
      </c>
      <c r="B1776" s="15" t="s">
        <v>1702</v>
      </c>
      <c r="C1776" s="15" t="s">
        <v>165</v>
      </c>
      <c r="D1776" s="15" t="s">
        <v>165</v>
      </c>
      <c r="E1776" s="15" t="s">
        <v>2912</v>
      </c>
      <c r="F1776" s="20" t="s">
        <v>168</v>
      </c>
      <c r="G1776" s="20" t="s">
        <v>209</v>
      </c>
      <c r="H1776" s="20" t="s">
        <v>212</v>
      </c>
      <c r="I1776" s="20" t="s">
        <v>698</v>
      </c>
      <c r="J1776" s="16">
        <v>44777</v>
      </c>
      <c r="K1776" s="16">
        <v>44796</v>
      </c>
      <c r="L1776" s="17">
        <v>44838</v>
      </c>
      <c r="M1776" s="16">
        <v>44866</v>
      </c>
      <c r="N1776" s="18">
        <f t="shared" si="27"/>
        <v>71</v>
      </c>
      <c r="O1776" s="15" t="s">
        <v>2910</v>
      </c>
    </row>
    <row r="1777" spans="1:15" x14ac:dyDescent="0.3">
      <c r="A1777" s="14">
        <v>1776</v>
      </c>
      <c r="B1777" s="15" t="s">
        <v>1703</v>
      </c>
      <c r="C1777" s="15" t="s">
        <v>165</v>
      </c>
      <c r="D1777" s="15" t="s">
        <v>165</v>
      </c>
      <c r="E1777" s="15" t="s">
        <v>2912</v>
      </c>
      <c r="F1777" s="20" t="s">
        <v>168</v>
      </c>
      <c r="G1777" s="20" t="s">
        <v>209</v>
      </c>
      <c r="H1777" s="20" t="s">
        <v>212</v>
      </c>
      <c r="I1777" s="20" t="s">
        <v>698</v>
      </c>
      <c r="J1777" s="16">
        <v>44777</v>
      </c>
      <c r="K1777" s="16">
        <v>44796</v>
      </c>
      <c r="L1777" s="17">
        <v>44838</v>
      </c>
      <c r="M1777" s="16">
        <v>44866</v>
      </c>
      <c r="N1777" s="18">
        <f t="shared" si="27"/>
        <v>71</v>
      </c>
      <c r="O1777" s="15" t="s">
        <v>2910</v>
      </c>
    </row>
    <row r="1778" spans="1:15" x14ac:dyDescent="0.3">
      <c r="A1778" s="14">
        <v>1777</v>
      </c>
      <c r="B1778" s="15" t="s">
        <v>1704</v>
      </c>
      <c r="C1778" s="15" t="s">
        <v>165</v>
      </c>
      <c r="D1778" s="15" t="s">
        <v>165</v>
      </c>
      <c r="E1778" s="15" t="s">
        <v>2912</v>
      </c>
      <c r="F1778" s="20" t="s">
        <v>168</v>
      </c>
      <c r="G1778" s="20" t="s">
        <v>561</v>
      </c>
      <c r="H1778" s="20" t="s">
        <v>212</v>
      </c>
      <c r="I1778" s="20" t="s">
        <v>698</v>
      </c>
      <c r="J1778" s="16">
        <v>44777</v>
      </c>
      <c r="K1778" s="16">
        <v>44796</v>
      </c>
      <c r="L1778" s="17">
        <v>44838</v>
      </c>
      <c r="M1778" s="16">
        <v>44866</v>
      </c>
      <c r="N1778" s="18">
        <f t="shared" si="27"/>
        <v>71</v>
      </c>
      <c r="O1778" s="15" t="s">
        <v>2910</v>
      </c>
    </row>
    <row r="1779" spans="1:15" x14ac:dyDescent="0.3">
      <c r="A1779" s="14">
        <v>1778</v>
      </c>
      <c r="B1779" s="15" t="s">
        <v>1705</v>
      </c>
      <c r="C1779" s="15" t="s">
        <v>165</v>
      </c>
      <c r="D1779" s="15" t="s">
        <v>165</v>
      </c>
      <c r="E1779" s="15" t="s">
        <v>2912</v>
      </c>
      <c r="F1779" s="20" t="s">
        <v>168</v>
      </c>
      <c r="G1779" s="20" t="s">
        <v>209</v>
      </c>
      <c r="H1779" s="20" t="s">
        <v>212</v>
      </c>
      <c r="I1779" s="20" t="s">
        <v>698</v>
      </c>
      <c r="J1779" s="16">
        <v>44777</v>
      </c>
      <c r="K1779" s="16">
        <v>44796</v>
      </c>
      <c r="L1779" s="17">
        <v>44838</v>
      </c>
      <c r="M1779" s="16">
        <v>44866</v>
      </c>
      <c r="N1779" s="18">
        <f t="shared" si="27"/>
        <v>71</v>
      </c>
      <c r="O1779" s="15" t="s">
        <v>2910</v>
      </c>
    </row>
    <row r="1780" spans="1:15" x14ac:dyDescent="0.3">
      <c r="A1780" s="14">
        <v>1779</v>
      </c>
      <c r="B1780" s="15" t="s">
        <v>1706</v>
      </c>
      <c r="C1780" s="15" t="s">
        <v>165</v>
      </c>
      <c r="D1780" s="15" t="s">
        <v>165</v>
      </c>
      <c r="E1780" s="15" t="s">
        <v>2912</v>
      </c>
      <c r="F1780" s="20" t="s">
        <v>168</v>
      </c>
      <c r="G1780" s="20" t="s">
        <v>561</v>
      </c>
      <c r="H1780" s="20" t="s">
        <v>212</v>
      </c>
      <c r="I1780" s="20" t="s">
        <v>698</v>
      </c>
      <c r="J1780" s="16">
        <v>44777</v>
      </c>
      <c r="K1780" s="16">
        <v>44796</v>
      </c>
      <c r="L1780" s="17">
        <v>44838</v>
      </c>
      <c r="M1780" s="16">
        <v>44890</v>
      </c>
      <c r="N1780" s="18">
        <f t="shared" si="27"/>
        <v>95</v>
      </c>
      <c r="O1780" s="15" t="s">
        <v>2910</v>
      </c>
    </row>
    <row r="1781" spans="1:15" x14ac:dyDescent="0.3">
      <c r="A1781" s="14">
        <v>1780</v>
      </c>
      <c r="B1781" s="15" t="s">
        <v>1708</v>
      </c>
      <c r="C1781" s="15" t="s">
        <v>165</v>
      </c>
      <c r="D1781" s="15" t="s">
        <v>165</v>
      </c>
      <c r="E1781" s="15" t="s">
        <v>2912</v>
      </c>
      <c r="F1781" s="20" t="s">
        <v>168</v>
      </c>
      <c r="G1781" s="20" t="s">
        <v>561</v>
      </c>
      <c r="H1781" s="20" t="s">
        <v>212</v>
      </c>
      <c r="I1781" s="20" t="s">
        <v>698</v>
      </c>
      <c r="J1781" s="16">
        <v>44777</v>
      </c>
      <c r="K1781" s="16">
        <v>44796</v>
      </c>
      <c r="L1781" s="17">
        <v>44838</v>
      </c>
      <c r="M1781" s="16">
        <v>44894</v>
      </c>
      <c r="N1781" s="18">
        <f t="shared" si="27"/>
        <v>99</v>
      </c>
      <c r="O1781" s="15" t="s">
        <v>2910</v>
      </c>
    </row>
    <row r="1782" spans="1:15" x14ac:dyDescent="0.3">
      <c r="A1782" s="14">
        <v>1781</v>
      </c>
      <c r="B1782" s="15" t="s">
        <v>1709</v>
      </c>
      <c r="C1782" s="15" t="s">
        <v>165</v>
      </c>
      <c r="D1782" s="15" t="s">
        <v>165</v>
      </c>
      <c r="E1782" s="15" t="s">
        <v>2912</v>
      </c>
      <c r="F1782" s="20" t="s">
        <v>168</v>
      </c>
      <c r="G1782" s="20" t="s">
        <v>561</v>
      </c>
      <c r="H1782" s="20" t="s">
        <v>212</v>
      </c>
      <c r="I1782" s="20" t="s">
        <v>698</v>
      </c>
      <c r="J1782" s="16">
        <v>44777</v>
      </c>
      <c r="K1782" s="16">
        <v>44796</v>
      </c>
      <c r="L1782" s="17">
        <v>44838</v>
      </c>
      <c r="M1782" s="16">
        <v>44866</v>
      </c>
      <c r="N1782" s="18">
        <f t="shared" si="27"/>
        <v>71</v>
      </c>
      <c r="O1782" s="15" t="s">
        <v>2910</v>
      </c>
    </row>
    <row r="1783" spans="1:15" x14ac:dyDescent="0.3">
      <c r="A1783" s="14">
        <v>1782</v>
      </c>
      <c r="B1783" s="15" t="s">
        <v>1710</v>
      </c>
      <c r="C1783" s="15" t="s">
        <v>165</v>
      </c>
      <c r="D1783" s="15" t="s">
        <v>165</v>
      </c>
      <c r="E1783" s="15" t="s">
        <v>2912</v>
      </c>
      <c r="F1783" s="20" t="s">
        <v>168</v>
      </c>
      <c r="G1783" s="20" t="s">
        <v>561</v>
      </c>
      <c r="H1783" s="20" t="s">
        <v>212</v>
      </c>
      <c r="I1783" s="20" t="s">
        <v>170</v>
      </c>
      <c r="J1783" s="16">
        <v>44777</v>
      </c>
      <c r="K1783" s="16">
        <v>44796</v>
      </c>
      <c r="L1783" s="17">
        <v>44838</v>
      </c>
      <c r="M1783" s="16">
        <v>44866</v>
      </c>
      <c r="N1783" s="18">
        <f t="shared" si="27"/>
        <v>71</v>
      </c>
      <c r="O1783" s="15" t="s">
        <v>2910</v>
      </c>
    </row>
    <row r="1784" spans="1:15" x14ac:dyDescent="0.3">
      <c r="A1784" s="14">
        <v>1783</v>
      </c>
      <c r="B1784" s="15" t="s">
        <v>1711</v>
      </c>
      <c r="C1784" s="15" t="s">
        <v>165</v>
      </c>
      <c r="D1784" s="15" t="s">
        <v>165</v>
      </c>
      <c r="E1784" s="15" t="s">
        <v>2912</v>
      </c>
      <c r="F1784" s="20" t="s">
        <v>168</v>
      </c>
      <c r="G1784" s="20" t="s">
        <v>561</v>
      </c>
      <c r="H1784" s="20" t="s">
        <v>212</v>
      </c>
      <c r="I1784" s="20" t="s">
        <v>170</v>
      </c>
      <c r="J1784" s="16">
        <v>44777</v>
      </c>
      <c r="K1784" s="16">
        <v>44796</v>
      </c>
      <c r="L1784" s="17">
        <v>44838</v>
      </c>
      <c r="M1784" s="16">
        <v>44866</v>
      </c>
      <c r="N1784" s="18">
        <f t="shared" si="27"/>
        <v>71</v>
      </c>
      <c r="O1784" s="15" t="s">
        <v>2910</v>
      </c>
    </row>
    <row r="1785" spans="1:15" x14ac:dyDescent="0.3">
      <c r="A1785" s="14">
        <v>1784</v>
      </c>
      <c r="B1785" s="15" t="s">
        <v>1712</v>
      </c>
      <c r="C1785" s="15" t="s">
        <v>165</v>
      </c>
      <c r="D1785" s="15" t="s">
        <v>165</v>
      </c>
      <c r="E1785" s="15" t="s">
        <v>2912</v>
      </c>
      <c r="F1785" s="20" t="s">
        <v>168</v>
      </c>
      <c r="G1785" s="20" t="s">
        <v>561</v>
      </c>
      <c r="H1785" s="20" t="s">
        <v>212</v>
      </c>
      <c r="I1785" s="20" t="s">
        <v>170</v>
      </c>
      <c r="J1785" s="16">
        <v>44777</v>
      </c>
      <c r="K1785" s="16">
        <v>44796</v>
      </c>
      <c r="L1785" s="17">
        <v>44838</v>
      </c>
      <c r="M1785" s="16">
        <v>44866</v>
      </c>
      <c r="N1785" s="18">
        <f t="shared" si="27"/>
        <v>71</v>
      </c>
      <c r="O1785" s="15" t="s">
        <v>2910</v>
      </c>
    </row>
    <row r="1786" spans="1:15" x14ac:dyDescent="0.3">
      <c r="A1786" s="14">
        <v>1785</v>
      </c>
      <c r="B1786" s="15" t="s">
        <v>1713</v>
      </c>
      <c r="C1786" s="15" t="s">
        <v>165</v>
      </c>
      <c r="D1786" s="15" t="s">
        <v>165</v>
      </c>
      <c r="E1786" s="15" t="s">
        <v>2912</v>
      </c>
      <c r="F1786" s="20" t="s">
        <v>168</v>
      </c>
      <c r="G1786" s="20" t="s">
        <v>209</v>
      </c>
      <c r="H1786" s="20" t="s">
        <v>212</v>
      </c>
      <c r="I1786" s="20" t="s">
        <v>698</v>
      </c>
      <c r="J1786" s="16">
        <v>44777</v>
      </c>
      <c r="K1786" s="16">
        <v>44796</v>
      </c>
      <c r="L1786" s="17">
        <v>44838</v>
      </c>
      <c r="M1786" s="16">
        <v>44866</v>
      </c>
      <c r="N1786" s="18">
        <f t="shared" si="27"/>
        <v>71</v>
      </c>
      <c r="O1786" s="15" t="s">
        <v>2910</v>
      </c>
    </row>
    <row r="1787" spans="1:15" x14ac:dyDescent="0.3">
      <c r="A1787" s="14">
        <v>1786</v>
      </c>
      <c r="B1787" s="15" t="s">
        <v>1714</v>
      </c>
      <c r="C1787" s="15" t="s">
        <v>165</v>
      </c>
      <c r="D1787" s="15" t="s">
        <v>165</v>
      </c>
      <c r="E1787" s="15" t="s">
        <v>2909</v>
      </c>
      <c r="F1787" s="20" t="s">
        <v>213</v>
      </c>
      <c r="G1787" s="20" t="s">
        <v>209</v>
      </c>
      <c r="H1787" s="20" t="s">
        <v>212</v>
      </c>
      <c r="I1787" s="20" t="s">
        <v>214</v>
      </c>
      <c r="J1787" s="16">
        <v>44817</v>
      </c>
      <c r="K1787" s="16">
        <v>44834</v>
      </c>
      <c r="L1787" s="17">
        <v>44854</v>
      </c>
      <c r="M1787" s="16">
        <v>44889</v>
      </c>
      <c r="N1787" s="18">
        <f t="shared" si="27"/>
        <v>56</v>
      </c>
      <c r="O1787" s="15" t="s">
        <v>2910</v>
      </c>
    </row>
    <row r="1788" spans="1:15" x14ac:dyDescent="0.3">
      <c r="A1788" s="14">
        <v>1787</v>
      </c>
      <c r="B1788" s="15" t="s">
        <v>1715</v>
      </c>
      <c r="C1788" s="15" t="s">
        <v>165</v>
      </c>
      <c r="D1788" s="15" t="s">
        <v>165</v>
      </c>
      <c r="E1788" s="15" t="s">
        <v>2909</v>
      </c>
      <c r="F1788" s="20" t="s">
        <v>213</v>
      </c>
      <c r="G1788" s="20" t="s">
        <v>209</v>
      </c>
      <c r="H1788" s="20" t="s">
        <v>212</v>
      </c>
      <c r="I1788" s="20" t="s">
        <v>214</v>
      </c>
      <c r="J1788" s="16">
        <v>44817</v>
      </c>
      <c r="K1788" s="16">
        <v>44834</v>
      </c>
      <c r="L1788" s="17">
        <v>44854</v>
      </c>
      <c r="M1788" s="16">
        <v>44889</v>
      </c>
      <c r="N1788" s="18">
        <f t="shared" si="27"/>
        <v>56</v>
      </c>
      <c r="O1788" s="15" t="s">
        <v>2910</v>
      </c>
    </row>
    <row r="1789" spans="1:15" x14ac:dyDescent="0.3">
      <c r="A1789" s="14">
        <v>1788</v>
      </c>
      <c r="B1789" s="15" t="s">
        <v>1716</v>
      </c>
      <c r="C1789" s="15" t="s">
        <v>165</v>
      </c>
      <c r="D1789" s="15" t="s">
        <v>165</v>
      </c>
      <c r="E1789" s="15" t="s">
        <v>2909</v>
      </c>
      <c r="F1789" s="20" t="s">
        <v>213</v>
      </c>
      <c r="G1789" s="20" t="s">
        <v>209</v>
      </c>
      <c r="H1789" s="20" t="s">
        <v>212</v>
      </c>
      <c r="I1789" s="20" t="s">
        <v>214</v>
      </c>
      <c r="J1789" s="16">
        <v>44817</v>
      </c>
      <c r="K1789" s="16">
        <v>44831</v>
      </c>
      <c r="L1789" s="17">
        <v>44844</v>
      </c>
      <c r="M1789" s="16">
        <v>44866</v>
      </c>
      <c r="N1789" s="18">
        <f t="shared" si="27"/>
        <v>36</v>
      </c>
      <c r="O1789" s="15" t="s">
        <v>2910</v>
      </c>
    </row>
    <row r="1790" spans="1:15" x14ac:dyDescent="0.3">
      <c r="A1790" s="14">
        <v>1789</v>
      </c>
      <c r="B1790" s="15" t="s">
        <v>1718</v>
      </c>
      <c r="C1790" s="15" t="s">
        <v>165</v>
      </c>
      <c r="D1790" s="15" t="s">
        <v>165</v>
      </c>
      <c r="E1790" s="15" t="s">
        <v>2909</v>
      </c>
      <c r="F1790" s="20" t="s">
        <v>168</v>
      </c>
      <c r="G1790" s="20" t="s">
        <v>209</v>
      </c>
      <c r="H1790" s="20" t="s">
        <v>167</v>
      </c>
      <c r="I1790" s="20" t="s">
        <v>698</v>
      </c>
      <c r="J1790" s="16">
        <v>44817</v>
      </c>
      <c r="K1790" s="16">
        <v>44834</v>
      </c>
      <c r="L1790" s="17">
        <v>44859</v>
      </c>
      <c r="M1790" s="16">
        <v>44893</v>
      </c>
      <c r="N1790" s="18">
        <f t="shared" si="27"/>
        <v>60</v>
      </c>
      <c r="O1790" s="15" t="s">
        <v>2910</v>
      </c>
    </row>
    <row r="1791" spans="1:15" x14ac:dyDescent="0.3">
      <c r="A1791" s="14">
        <v>1790</v>
      </c>
      <c r="B1791" s="15" t="s">
        <v>1720</v>
      </c>
      <c r="C1791" s="15" t="s">
        <v>165</v>
      </c>
      <c r="D1791" s="15" t="s">
        <v>165</v>
      </c>
      <c r="E1791" s="15" t="s">
        <v>2909</v>
      </c>
      <c r="F1791" s="20" t="s">
        <v>168</v>
      </c>
      <c r="G1791" s="20" t="s">
        <v>209</v>
      </c>
      <c r="H1791" s="20" t="s">
        <v>167</v>
      </c>
      <c r="I1791" s="20" t="s">
        <v>698</v>
      </c>
      <c r="J1791" s="16">
        <v>44817</v>
      </c>
      <c r="K1791" s="16">
        <v>44834</v>
      </c>
      <c r="L1791" s="17">
        <v>44859</v>
      </c>
      <c r="M1791" s="16">
        <v>44890</v>
      </c>
      <c r="N1791" s="18">
        <f t="shared" si="27"/>
        <v>57</v>
      </c>
      <c r="O1791" s="15" t="s">
        <v>2910</v>
      </c>
    </row>
    <row r="1792" spans="1:15" x14ac:dyDescent="0.3">
      <c r="A1792" s="14">
        <v>1791</v>
      </c>
      <c r="B1792" s="15" t="s">
        <v>1721</v>
      </c>
      <c r="C1792" s="15" t="s">
        <v>165</v>
      </c>
      <c r="D1792" s="15" t="s">
        <v>165</v>
      </c>
      <c r="E1792" s="15" t="s">
        <v>2909</v>
      </c>
      <c r="F1792" s="20" t="s">
        <v>168</v>
      </c>
      <c r="G1792" s="20" t="s">
        <v>209</v>
      </c>
      <c r="H1792" s="20" t="s">
        <v>167</v>
      </c>
      <c r="I1792" s="20" t="s">
        <v>698</v>
      </c>
      <c r="J1792" s="16">
        <v>44817</v>
      </c>
      <c r="K1792" s="16">
        <v>44834</v>
      </c>
      <c r="L1792" s="17">
        <v>44859</v>
      </c>
      <c r="M1792" s="16">
        <v>44890</v>
      </c>
      <c r="N1792" s="18">
        <f t="shared" si="27"/>
        <v>57</v>
      </c>
      <c r="O1792" s="15" t="s">
        <v>2910</v>
      </c>
    </row>
    <row r="1793" spans="1:15" x14ac:dyDescent="0.3">
      <c r="A1793" s="14">
        <v>1792</v>
      </c>
      <c r="B1793" s="15" t="s">
        <v>1723</v>
      </c>
      <c r="C1793" s="15" t="s">
        <v>165</v>
      </c>
      <c r="D1793" s="15" t="s">
        <v>165</v>
      </c>
      <c r="E1793" s="15" t="s">
        <v>2909</v>
      </c>
      <c r="F1793" s="20" t="s">
        <v>168</v>
      </c>
      <c r="G1793" s="20" t="s">
        <v>209</v>
      </c>
      <c r="H1793" s="20" t="s">
        <v>167</v>
      </c>
      <c r="I1793" s="20" t="s">
        <v>698</v>
      </c>
      <c r="J1793" s="16">
        <v>44817</v>
      </c>
      <c r="K1793" s="16">
        <v>44831</v>
      </c>
      <c r="L1793" s="17">
        <v>44859</v>
      </c>
      <c r="M1793" s="16">
        <v>44893</v>
      </c>
      <c r="N1793" s="18">
        <f t="shared" si="27"/>
        <v>63</v>
      </c>
      <c r="O1793" s="15" t="s">
        <v>2910</v>
      </c>
    </row>
    <row r="1794" spans="1:15" x14ac:dyDescent="0.3">
      <c r="A1794" s="14">
        <v>1793</v>
      </c>
      <c r="B1794" s="15" t="s">
        <v>1724</v>
      </c>
      <c r="C1794" s="15" t="s">
        <v>165</v>
      </c>
      <c r="D1794" s="15" t="s">
        <v>165</v>
      </c>
      <c r="E1794" s="15" t="s">
        <v>2909</v>
      </c>
      <c r="F1794" s="20" t="s">
        <v>168</v>
      </c>
      <c r="G1794" s="20" t="s">
        <v>209</v>
      </c>
      <c r="H1794" s="20" t="s">
        <v>167</v>
      </c>
      <c r="I1794" s="20" t="s">
        <v>698</v>
      </c>
      <c r="J1794" s="16">
        <v>44817</v>
      </c>
      <c r="K1794" s="16">
        <v>44834</v>
      </c>
      <c r="L1794" s="17">
        <v>44859</v>
      </c>
      <c r="M1794" s="16">
        <v>44890</v>
      </c>
      <c r="N1794" s="18">
        <f t="shared" ref="N1794:N1857" si="28">_xlfn.DAYS(M1794,K1794)+1</f>
        <v>57</v>
      </c>
      <c r="O1794" s="15" t="s">
        <v>2910</v>
      </c>
    </row>
    <row r="1795" spans="1:15" x14ac:dyDescent="0.3">
      <c r="A1795" s="14">
        <v>1794</v>
      </c>
      <c r="B1795" s="15" t="s">
        <v>1727</v>
      </c>
      <c r="C1795" s="15" t="s">
        <v>165</v>
      </c>
      <c r="D1795" s="15" t="s">
        <v>165</v>
      </c>
      <c r="E1795" s="15" t="s">
        <v>2912</v>
      </c>
      <c r="F1795" s="20" t="s">
        <v>168</v>
      </c>
      <c r="G1795" s="20" t="s">
        <v>561</v>
      </c>
      <c r="H1795" s="20" t="s">
        <v>212</v>
      </c>
      <c r="I1795" s="20" t="s">
        <v>170</v>
      </c>
      <c r="J1795" s="16">
        <v>44777</v>
      </c>
      <c r="K1795" s="16">
        <v>44796</v>
      </c>
      <c r="L1795" s="17">
        <v>44838</v>
      </c>
      <c r="M1795" s="16">
        <v>44866</v>
      </c>
      <c r="N1795" s="18">
        <f t="shared" si="28"/>
        <v>71</v>
      </c>
      <c r="O1795" s="15" t="s">
        <v>2910</v>
      </c>
    </row>
    <row r="1796" spans="1:15" x14ac:dyDescent="0.3">
      <c r="A1796" s="14">
        <v>1795</v>
      </c>
      <c r="B1796" s="15" t="s">
        <v>1728</v>
      </c>
      <c r="C1796" s="15" t="s">
        <v>165</v>
      </c>
      <c r="D1796" s="15" t="s">
        <v>165</v>
      </c>
      <c r="E1796" s="15" t="s">
        <v>2912</v>
      </c>
      <c r="F1796" s="20" t="s">
        <v>168</v>
      </c>
      <c r="G1796" s="20" t="s">
        <v>561</v>
      </c>
      <c r="H1796" s="20" t="s">
        <v>212</v>
      </c>
      <c r="I1796" s="20" t="s">
        <v>170</v>
      </c>
      <c r="J1796" s="16">
        <v>44777</v>
      </c>
      <c r="K1796" s="16">
        <v>44796</v>
      </c>
      <c r="L1796" s="17">
        <v>44838</v>
      </c>
      <c r="M1796" s="16">
        <v>44866</v>
      </c>
      <c r="N1796" s="18">
        <f t="shared" si="28"/>
        <v>71</v>
      </c>
      <c r="O1796" s="15" t="s">
        <v>2910</v>
      </c>
    </row>
    <row r="1797" spans="1:15" x14ac:dyDescent="0.3">
      <c r="A1797" s="14">
        <v>1796</v>
      </c>
      <c r="B1797" s="15" t="s">
        <v>1729</v>
      </c>
      <c r="C1797" s="15" t="s">
        <v>165</v>
      </c>
      <c r="D1797" s="15" t="s">
        <v>165</v>
      </c>
      <c r="E1797" s="15" t="s">
        <v>2912</v>
      </c>
      <c r="F1797" s="20" t="s">
        <v>213</v>
      </c>
      <c r="G1797" s="20" t="s">
        <v>212</v>
      </c>
      <c r="H1797" s="20" t="s">
        <v>167</v>
      </c>
      <c r="I1797" s="20" t="s">
        <v>214</v>
      </c>
      <c r="J1797" s="16">
        <v>44777</v>
      </c>
      <c r="K1797" s="16">
        <v>44796</v>
      </c>
      <c r="L1797" s="17">
        <v>44825</v>
      </c>
      <c r="M1797" s="16">
        <v>44866</v>
      </c>
      <c r="N1797" s="18">
        <f t="shared" si="28"/>
        <v>71</v>
      </c>
      <c r="O1797" s="15" t="s">
        <v>2910</v>
      </c>
    </row>
    <row r="1798" spans="1:15" x14ac:dyDescent="0.3">
      <c r="A1798" s="14">
        <v>1797</v>
      </c>
      <c r="B1798" s="15" t="s">
        <v>1730</v>
      </c>
      <c r="C1798" s="15" t="s">
        <v>165</v>
      </c>
      <c r="D1798" s="15" t="s">
        <v>165</v>
      </c>
      <c r="E1798" s="15" t="s">
        <v>2912</v>
      </c>
      <c r="F1798" s="20" t="s">
        <v>168</v>
      </c>
      <c r="G1798" s="20" t="s">
        <v>561</v>
      </c>
      <c r="H1798" s="20" t="s">
        <v>212</v>
      </c>
      <c r="I1798" s="20" t="s">
        <v>170</v>
      </c>
      <c r="J1798" s="16">
        <v>44777</v>
      </c>
      <c r="K1798" s="16">
        <v>44796</v>
      </c>
      <c r="L1798" s="17">
        <v>44838</v>
      </c>
      <c r="M1798" s="16">
        <v>44866</v>
      </c>
      <c r="N1798" s="18">
        <f t="shared" si="28"/>
        <v>71</v>
      </c>
      <c r="O1798" s="15" t="s">
        <v>2910</v>
      </c>
    </row>
    <row r="1799" spans="1:15" x14ac:dyDescent="0.3">
      <c r="A1799" s="14">
        <v>1798</v>
      </c>
      <c r="B1799" s="15" t="s">
        <v>1731</v>
      </c>
      <c r="C1799" s="15" t="s">
        <v>165</v>
      </c>
      <c r="D1799" s="15" t="s">
        <v>165</v>
      </c>
      <c r="E1799" s="15" t="s">
        <v>2912</v>
      </c>
      <c r="F1799" s="20" t="s">
        <v>168</v>
      </c>
      <c r="G1799" s="20" t="s">
        <v>561</v>
      </c>
      <c r="H1799" s="20" t="s">
        <v>212</v>
      </c>
      <c r="I1799" s="20" t="s">
        <v>170</v>
      </c>
      <c r="J1799" s="16">
        <v>44777</v>
      </c>
      <c r="K1799" s="16">
        <v>44796</v>
      </c>
      <c r="L1799" s="17">
        <v>44838</v>
      </c>
      <c r="M1799" s="16">
        <v>44866</v>
      </c>
      <c r="N1799" s="18">
        <f t="shared" si="28"/>
        <v>71</v>
      </c>
      <c r="O1799" s="15" t="s">
        <v>2910</v>
      </c>
    </row>
    <row r="1800" spans="1:15" x14ac:dyDescent="0.3">
      <c r="A1800" s="14">
        <v>1799</v>
      </c>
      <c r="B1800" s="15" t="s">
        <v>1737</v>
      </c>
      <c r="C1800" s="15" t="s">
        <v>165</v>
      </c>
      <c r="D1800" s="15" t="s">
        <v>165</v>
      </c>
      <c r="E1800" s="15" t="s">
        <v>2912</v>
      </c>
      <c r="F1800" s="20" t="s">
        <v>168</v>
      </c>
      <c r="G1800" s="20" t="s">
        <v>561</v>
      </c>
      <c r="H1800" s="20" t="s">
        <v>212</v>
      </c>
      <c r="I1800" s="20" t="s">
        <v>170</v>
      </c>
      <c r="J1800" s="16">
        <v>44777</v>
      </c>
      <c r="K1800" s="16">
        <v>44796</v>
      </c>
      <c r="L1800" s="17">
        <v>44838</v>
      </c>
      <c r="M1800" s="16">
        <v>44866</v>
      </c>
      <c r="N1800" s="18">
        <f t="shared" si="28"/>
        <v>71</v>
      </c>
      <c r="O1800" s="15" t="s">
        <v>2910</v>
      </c>
    </row>
    <row r="1801" spans="1:15" x14ac:dyDescent="0.3">
      <c r="A1801" s="14">
        <v>1800</v>
      </c>
      <c r="B1801" s="15" t="s">
        <v>1738</v>
      </c>
      <c r="C1801" s="15" t="s">
        <v>165</v>
      </c>
      <c r="D1801" s="15" t="s">
        <v>165</v>
      </c>
      <c r="E1801" s="15" t="s">
        <v>2912</v>
      </c>
      <c r="F1801" s="20" t="s">
        <v>168</v>
      </c>
      <c r="G1801" s="20" t="s">
        <v>561</v>
      </c>
      <c r="H1801" s="20" t="s">
        <v>212</v>
      </c>
      <c r="I1801" s="20" t="s">
        <v>170</v>
      </c>
      <c r="J1801" s="16">
        <v>44777</v>
      </c>
      <c r="K1801" s="16">
        <v>44796</v>
      </c>
      <c r="L1801" s="17">
        <v>44838</v>
      </c>
      <c r="M1801" s="16">
        <v>44866</v>
      </c>
      <c r="N1801" s="18">
        <f t="shared" si="28"/>
        <v>71</v>
      </c>
      <c r="O1801" s="15" t="s">
        <v>2910</v>
      </c>
    </row>
    <row r="1802" spans="1:15" x14ac:dyDescent="0.3">
      <c r="A1802" s="14">
        <v>1801</v>
      </c>
      <c r="B1802" s="15" t="s">
        <v>1739</v>
      </c>
      <c r="C1802" s="15" t="s">
        <v>165</v>
      </c>
      <c r="D1802" s="15" t="s">
        <v>165</v>
      </c>
      <c r="E1802" s="15" t="s">
        <v>2912</v>
      </c>
      <c r="F1802" s="20" t="s">
        <v>168</v>
      </c>
      <c r="G1802" s="20" t="s">
        <v>561</v>
      </c>
      <c r="H1802" s="20" t="s">
        <v>212</v>
      </c>
      <c r="I1802" s="20" t="s">
        <v>170</v>
      </c>
      <c r="J1802" s="16">
        <v>44777</v>
      </c>
      <c r="K1802" s="16">
        <v>44796</v>
      </c>
      <c r="L1802" s="17">
        <v>44838</v>
      </c>
      <c r="M1802" s="16">
        <v>44866</v>
      </c>
      <c r="N1802" s="18">
        <f t="shared" si="28"/>
        <v>71</v>
      </c>
      <c r="O1802" s="15" t="s">
        <v>2910</v>
      </c>
    </row>
    <row r="1803" spans="1:15" x14ac:dyDescent="0.3">
      <c r="A1803" s="14">
        <v>1802</v>
      </c>
      <c r="B1803" s="15" t="s">
        <v>1740</v>
      </c>
      <c r="C1803" s="15" t="s">
        <v>165</v>
      </c>
      <c r="D1803" s="15" t="s">
        <v>165</v>
      </c>
      <c r="E1803" s="15" t="s">
        <v>2912</v>
      </c>
      <c r="F1803" s="20" t="s">
        <v>168</v>
      </c>
      <c r="G1803" s="20" t="s">
        <v>561</v>
      </c>
      <c r="H1803" s="20" t="s">
        <v>212</v>
      </c>
      <c r="I1803" s="20" t="s">
        <v>1640</v>
      </c>
      <c r="J1803" s="16">
        <v>44777</v>
      </c>
      <c r="K1803" s="16">
        <v>44796</v>
      </c>
      <c r="L1803" s="17">
        <v>44838</v>
      </c>
      <c r="M1803" s="16">
        <v>44866</v>
      </c>
      <c r="N1803" s="18">
        <f t="shared" si="28"/>
        <v>71</v>
      </c>
      <c r="O1803" s="15" t="s">
        <v>2910</v>
      </c>
    </row>
    <row r="1804" spans="1:15" x14ac:dyDescent="0.3">
      <c r="A1804" s="14">
        <v>1803</v>
      </c>
      <c r="B1804" s="15" t="s">
        <v>1741</v>
      </c>
      <c r="C1804" s="15" t="s">
        <v>165</v>
      </c>
      <c r="D1804" s="15" t="s">
        <v>165</v>
      </c>
      <c r="E1804" s="15" t="s">
        <v>2912</v>
      </c>
      <c r="F1804" s="20" t="s">
        <v>168</v>
      </c>
      <c r="G1804" s="20" t="s">
        <v>561</v>
      </c>
      <c r="H1804" s="20" t="s">
        <v>212</v>
      </c>
      <c r="I1804" s="20" t="s">
        <v>1640</v>
      </c>
      <c r="J1804" s="16">
        <v>44777</v>
      </c>
      <c r="K1804" s="16">
        <v>44796</v>
      </c>
      <c r="L1804" s="17">
        <v>44838</v>
      </c>
      <c r="M1804" s="16">
        <v>44866</v>
      </c>
      <c r="N1804" s="18">
        <f t="shared" si="28"/>
        <v>71</v>
      </c>
      <c r="O1804" s="15" t="s">
        <v>2910</v>
      </c>
    </row>
    <row r="1805" spans="1:15" x14ac:dyDescent="0.3">
      <c r="A1805" s="14">
        <v>1804</v>
      </c>
      <c r="B1805" s="15" t="s">
        <v>1742</v>
      </c>
      <c r="C1805" s="15" t="s">
        <v>165</v>
      </c>
      <c r="D1805" s="15" t="s">
        <v>165</v>
      </c>
      <c r="E1805" s="15" t="s">
        <v>2912</v>
      </c>
      <c r="F1805" s="20" t="s">
        <v>168</v>
      </c>
      <c r="G1805" s="20" t="s">
        <v>561</v>
      </c>
      <c r="H1805" s="20" t="s">
        <v>212</v>
      </c>
      <c r="I1805" s="20" t="s">
        <v>1640</v>
      </c>
      <c r="J1805" s="16">
        <v>44777</v>
      </c>
      <c r="K1805" s="16">
        <v>44796</v>
      </c>
      <c r="L1805" s="17">
        <v>44838</v>
      </c>
      <c r="M1805" s="16">
        <v>44866</v>
      </c>
      <c r="N1805" s="18">
        <f t="shared" si="28"/>
        <v>71</v>
      </c>
      <c r="O1805" s="15" t="s">
        <v>2910</v>
      </c>
    </row>
    <row r="1806" spans="1:15" x14ac:dyDescent="0.3">
      <c r="A1806" s="14">
        <v>1805</v>
      </c>
      <c r="B1806" s="15" t="s">
        <v>1743</v>
      </c>
      <c r="C1806" s="15" t="s">
        <v>165</v>
      </c>
      <c r="D1806" s="15" t="s">
        <v>165</v>
      </c>
      <c r="E1806" s="15" t="s">
        <v>2912</v>
      </c>
      <c r="F1806" s="20" t="s">
        <v>168</v>
      </c>
      <c r="G1806" s="20" t="s">
        <v>561</v>
      </c>
      <c r="H1806" s="20" t="s">
        <v>212</v>
      </c>
      <c r="I1806" s="20" t="s">
        <v>1640</v>
      </c>
      <c r="J1806" s="16">
        <v>44777</v>
      </c>
      <c r="K1806" s="16">
        <v>44796</v>
      </c>
      <c r="L1806" s="17">
        <v>44838</v>
      </c>
      <c r="M1806" s="16">
        <v>44866</v>
      </c>
      <c r="N1806" s="18">
        <f t="shared" si="28"/>
        <v>71</v>
      </c>
      <c r="O1806" s="15" t="s">
        <v>2910</v>
      </c>
    </row>
    <row r="1807" spans="1:15" x14ac:dyDescent="0.3">
      <c r="A1807" s="14">
        <v>1806</v>
      </c>
      <c r="B1807" s="15" t="s">
        <v>1744</v>
      </c>
      <c r="C1807" s="15" t="s">
        <v>165</v>
      </c>
      <c r="D1807" s="15" t="s">
        <v>165</v>
      </c>
      <c r="E1807" s="15" t="s">
        <v>2912</v>
      </c>
      <c r="F1807" s="20" t="s">
        <v>213</v>
      </c>
      <c r="G1807" s="20" t="s">
        <v>212</v>
      </c>
      <c r="H1807" s="20" t="s">
        <v>167</v>
      </c>
      <c r="I1807" s="20" t="s">
        <v>214</v>
      </c>
      <c r="J1807" s="16">
        <v>44777</v>
      </c>
      <c r="K1807" s="16">
        <v>44796</v>
      </c>
      <c r="L1807" s="17">
        <v>44825</v>
      </c>
      <c r="M1807" s="16">
        <v>44866</v>
      </c>
      <c r="N1807" s="18">
        <f t="shared" si="28"/>
        <v>71</v>
      </c>
      <c r="O1807" s="15" t="s">
        <v>2910</v>
      </c>
    </row>
    <row r="1808" spans="1:15" x14ac:dyDescent="0.3">
      <c r="A1808" s="14">
        <v>1807</v>
      </c>
      <c r="B1808" s="15" t="s">
        <v>1745</v>
      </c>
      <c r="C1808" s="15" t="s">
        <v>165</v>
      </c>
      <c r="D1808" s="15" t="s">
        <v>165</v>
      </c>
      <c r="E1808" s="15" t="s">
        <v>2912</v>
      </c>
      <c r="F1808" s="20" t="s">
        <v>213</v>
      </c>
      <c r="G1808" s="20" t="s">
        <v>212</v>
      </c>
      <c r="H1808" s="20" t="s">
        <v>167</v>
      </c>
      <c r="I1808" s="20" t="s">
        <v>214</v>
      </c>
      <c r="J1808" s="16">
        <v>44777</v>
      </c>
      <c r="K1808" s="16">
        <v>44796</v>
      </c>
      <c r="L1808" s="17">
        <v>44825</v>
      </c>
      <c r="M1808" s="16">
        <v>44866</v>
      </c>
      <c r="N1808" s="18">
        <f t="shared" si="28"/>
        <v>71</v>
      </c>
      <c r="O1808" s="15" t="s">
        <v>2910</v>
      </c>
    </row>
    <row r="1809" spans="1:15" x14ac:dyDescent="0.3">
      <c r="A1809" s="14">
        <v>1808</v>
      </c>
      <c r="B1809" s="15" t="s">
        <v>1746</v>
      </c>
      <c r="C1809" s="15" t="s">
        <v>165</v>
      </c>
      <c r="D1809" s="15" t="s">
        <v>165</v>
      </c>
      <c r="E1809" s="15" t="s">
        <v>2912</v>
      </c>
      <c r="F1809" s="20" t="s">
        <v>213</v>
      </c>
      <c r="G1809" s="20" t="s">
        <v>212</v>
      </c>
      <c r="H1809" s="20" t="s">
        <v>167</v>
      </c>
      <c r="I1809" s="20" t="s">
        <v>214</v>
      </c>
      <c r="J1809" s="16">
        <v>44777</v>
      </c>
      <c r="K1809" s="16">
        <v>44796</v>
      </c>
      <c r="L1809" s="17">
        <v>44825</v>
      </c>
      <c r="M1809" s="16">
        <v>44866</v>
      </c>
      <c r="N1809" s="18">
        <f t="shared" si="28"/>
        <v>71</v>
      </c>
      <c r="O1809" s="15" t="s">
        <v>2910</v>
      </c>
    </row>
    <row r="1810" spans="1:15" x14ac:dyDescent="0.3">
      <c r="A1810" s="14">
        <v>1809</v>
      </c>
      <c r="B1810" s="15" t="s">
        <v>1747</v>
      </c>
      <c r="C1810" s="15" t="s">
        <v>165</v>
      </c>
      <c r="D1810" s="15" t="s">
        <v>165</v>
      </c>
      <c r="E1810" s="15" t="s">
        <v>2912</v>
      </c>
      <c r="F1810" s="20" t="s">
        <v>213</v>
      </c>
      <c r="G1810" s="20" t="s">
        <v>212</v>
      </c>
      <c r="H1810" s="20" t="s">
        <v>167</v>
      </c>
      <c r="I1810" s="20" t="s">
        <v>214</v>
      </c>
      <c r="J1810" s="16">
        <v>44777</v>
      </c>
      <c r="K1810" s="16">
        <v>44796</v>
      </c>
      <c r="L1810" s="17">
        <v>44825</v>
      </c>
      <c r="M1810" s="16">
        <v>44866</v>
      </c>
      <c r="N1810" s="18">
        <f t="shared" si="28"/>
        <v>71</v>
      </c>
      <c r="O1810" s="15" t="s">
        <v>2910</v>
      </c>
    </row>
    <row r="1811" spans="1:15" x14ac:dyDescent="0.3">
      <c r="A1811" s="14">
        <v>1810</v>
      </c>
      <c r="B1811" s="15" t="s">
        <v>1752</v>
      </c>
      <c r="C1811" s="15" t="s">
        <v>165</v>
      </c>
      <c r="D1811" s="15" t="s">
        <v>165</v>
      </c>
      <c r="E1811" s="15" t="s">
        <v>2912</v>
      </c>
      <c r="F1811" s="20" t="s">
        <v>168</v>
      </c>
      <c r="G1811" s="20" t="s">
        <v>561</v>
      </c>
      <c r="H1811" s="20" t="s">
        <v>212</v>
      </c>
      <c r="I1811" s="20" t="s">
        <v>1640</v>
      </c>
      <c r="J1811" s="16">
        <v>44777</v>
      </c>
      <c r="K1811" s="16">
        <v>44796</v>
      </c>
      <c r="L1811" s="17">
        <v>44838</v>
      </c>
      <c r="M1811" s="16">
        <v>44866</v>
      </c>
      <c r="N1811" s="18">
        <f t="shared" si="28"/>
        <v>71</v>
      </c>
      <c r="O1811" s="15" t="s">
        <v>2910</v>
      </c>
    </row>
    <row r="1812" spans="1:15" x14ac:dyDescent="0.3">
      <c r="A1812" s="14">
        <v>1811</v>
      </c>
      <c r="B1812" s="15" t="s">
        <v>1753</v>
      </c>
      <c r="C1812" s="15" t="s">
        <v>165</v>
      </c>
      <c r="D1812" s="15" t="s">
        <v>165</v>
      </c>
      <c r="E1812" s="15" t="s">
        <v>2912</v>
      </c>
      <c r="F1812" s="20" t="s">
        <v>168</v>
      </c>
      <c r="G1812" s="20" t="s">
        <v>561</v>
      </c>
      <c r="H1812" s="20" t="s">
        <v>212</v>
      </c>
      <c r="I1812" s="20" t="s">
        <v>1640</v>
      </c>
      <c r="J1812" s="16">
        <v>44777</v>
      </c>
      <c r="K1812" s="16">
        <v>44796</v>
      </c>
      <c r="L1812" s="17">
        <v>44838</v>
      </c>
      <c r="M1812" s="16">
        <v>44866</v>
      </c>
      <c r="N1812" s="18">
        <f t="shared" si="28"/>
        <v>71</v>
      </c>
      <c r="O1812" s="15" t="s">
        <v>2910</v>
      </c>
    </row>
    <row r="1813" spans="1:15" x14ac:dyDescent="0.3">
      <c r="A1813" s="14">
        <v>1812</v>
      </c>
      <c r="B1813" s="15" t="s">
        <v>1754</v>
      </c>
      <c r="C1813" s="15" t="s">
        <v>165</v>
      </c>
      <c r="D1813" s="15" t="s">
        <v>165</v>
      </c>
      <c r="E1813" s="15" t="s">
        <v>2912</v>
      </c>
      <c r="F1813" s="20" t="s">
        <v>168</v>
      </c>
      <c r="G1813" s="20" t="s">
        <v>561</v>
      </c>
      <c r="H1813" s="20" t="s">
        <v>212</v>
      </c>
      <c r="I1813" s="20" t="s">
        <v>1640</v>
      </c>
      <c r="J1813" s="16">
        <v>44777</v>
      </c>
      <c r="K1813" s="16">
        <v>44796</v>
      </c>
      <c r="L1813" s="17">
        <v>44838</v>
      </c>
      <c r="M1813" s="16">
        <v>44866</v>
      </c>
      <c r="N1813" s="18">
        <f t="shared" si="28"/>
        <v>71</v>
      </c>
      <c r="O1813" s="15" t="s">
        <v>2910</v>
      </c>
    </row>
    <row r="1814" spans="1:15" x14ac:dyDescent="0.3">
      <c r="A1814" s="14">
        <v>1813</v>
      </c>
      <c r="B1814" s="15" t="s">
        <v>1755</v>
      </c>
      <c r="C1814" s="15" t="s">
        <v>165</v>
      </c>
      <c r="D1814" s="15" t="s">
        <v>165</v>
      </c>
      <c r="E1814" s="15" t="s">
        <v>2912</v>
      </c>
      <c r="F1814" s="20" t="s">
        <v>168</v>
      </c>
      <c r="G1814" s="20" t="s">
        <v>561</v>
      </c>
      <c r="H1814" s="20" t="s">
        <v>212</v>
      </c>
      <c r="I1814" s="20" t="s">
        <v>1640</v>
      </c>
      <c r="J1814" s="16">
        <v>44777</v>
      </c>
      <c r="K1814" s="16">
        <v>44796</v>
      </c>
      <c r="L1814" s="17">
        <v>44838</v>
      </c>
      <c r="M1814" s="16">
        <v>44866</v>
      </c>
      <c r="N1814" s="18">
        <f t="shared" si="28"/>
        <v>71</v>
      </c>
      <c r="O1814" s="15" t="s">
        <v>2910</v>
      </c>
    </row>
    <row r="1815" spans="1:15" x14ac:dyDescent="0.3">
      <c r="A1815" s="14">
        <v>1814</v>
      </c>
      <c r="B1815" s="15" t="s">
        <v>1756</v>
      </c>
      <c r="C1815" s="15" t="s">
        <v>165</v>
      </c>
      <c r="D1815" s="15" t="s">
        <v>165</v>
      </c>
      <c r="E1815" s="15" t="s">
        <v>2912</v>
      </c>
      <c r="F1815" s="20" t="s">
        <v>168</v>
      </c>
      <c r="G1815" s="20" t="s">
        <v>561</v>
      </c>
      <c r="H1815" s="20" t="s">
        <v>212</v>
      </c>
      <c r="I1815" s="20" t="s">
        <v>1640</v>
      </c>
      <c r="J1815" s="16">
        <v>44777</v>
      </c>
      <c r="K1815" s="16">
        <v>44796</v>
      </c>
      <c r="L1815" s="17">
        <v>44838</v>
      </c>
      <c r="M1815" s="16">
        <v>44866</v>
      </c>
      <c r="N1815" s="18">
        <f t="shared" si="28"/>
        <v>71</v>
      </c>
      <c r="O1815" s="15" t="s">
        <v>2910</v>
      </c>
    </row>
    <row r="1816" spans="1:15" x14ac:dyDescent="0.3">
      <c r="A1816" s="14">
        <v>1815</v>
      </c>
      <c r="B1816" s="15" t="s">
        <v>1760</v>
      </c>
      <c r="C1816" s="15" t="s">
        <v>165</v>
      </c>
      <c r="D1816" s="15" t="s">
        <v>165</v>
      </c>
      <c r="E1816" s="15" t="s">
        <v>2912</v>
      </c>
      <c r="F1816" s="20" t="s">
        <v>168</v>
      </c>
      <c r="G1816" s="20" t="s">
        <v>209</v>
      </c>
      <c r="H1816" s="20" t="s">
        <v>212</v>
      </c>
      <c r="I1816" s="20" t="s">
        <v>698</v>
      </c>
      <c r="J1816" s="16">
        <v>44777</v>
      </c>
      <c r="K1816" s="16">
        <v>44796</v>
      </c>
      <c r="L1816" s="17">
        <v>44838</v>
      </c>
      <c r="M1816" s="16">
        <v>44866</v>
      </c>
      <c r="N1816" s="18">
        <f t="shared" si="28"/>
        <v>71</v>
      </c>
      <c r="O1816" s="15" t="s">
        <v>2910</v>
      </c>
    </row>
    <row r="1817" spans="1:15" x14ac:dyDescent="0.3">
      <c r="A1817" s="14">
        <v>1816</v>
      </c>
      <c r="B1817" s="15" t="s">
        <v>1768</v>
      </c>
      <c r="C1817" s="15" t="s">
        <v>165</v>
      </c>
      <c r="D1817" s="15" t="s">
        <v>165</v>
      </c>
      <c r="E1817" s="15" t="s">
        <v>2912</v>
      </c>
      <c r="F1817" s="20" t="s">
        <v>168</v>
      </c>
      <c r="G1817" s="20" t="s">
        <v>561</v>
      </c>
      <c r="H1817" s="20" t="s">
        <v>212</v>
      </c>
      <c r="I1817" s="20" t="s">
        <v>1640</v>
      </c>
      <c r="J1817" s="16">
        <v>44777</v>
      </c>
      <c r="K1817" s="16">
        <v>44796</v>
      </c>
      <c r="L1817" s="17">
        <v>44838</v>
      </c>
      <c r="M1817" s="16">
        <v>44866</v>
      </c>
      <c r="N1817" s="18">
        <f t="shared" si="28"/>
        <v>71</v>
      </c>
      <c r="O1817" s="15" t="s">
        <v>2910</v>
      </c>
    </row>
    <row r="1818" spans="1:15" x14ac:dyDescent="0.3">
      <c r="A1818" s="14">
        <v>1817</v>
      </c>
      <c r="B1818" s="15" t="s">
        <v>1769</v>
      </c>
      <c r="C1818" s="15" t="s">
        <v>165</v>
      </c>
      <c r="D1818" s="15" t="s">
        <v>165</v>
      </c>
      <c r="E1818" s="15" t="s">
        <v>2912</v>
      </c>
      <c r="F1818" s="20" t="s">
        <v>213</v>
      </c>
      <c r="G1818" s="20" t="s">
        <v>212</v>
      </c>
      <c r="H1818" s="20" t="s">
        <v>167</v>
      </c>
      <c r="I1818" s="20" t="s">
        <v>214</v>
      </c>
      <c r="J1818" s="16">
        <v>44777</v>
      </c>
      <c r="K1818" s="16">
        <v>44796</v>
      </c>
      <c r="L1818" s="17">
        <v>44825</v>
      </c>
      <c r="M1818" s="16">
        <v>44866</v>
      </c>
      <c r="N1818" s="18">
        <f t="shared" si="28"/>
        <v>71</v>
      </c>
      <c r="O1818" s="15" t="s">
        <v>2910</v>
      </c>
    </row>
    <row r="1819" spans="1:15" x14ac:dyDescent="0.3">
      <c r="A1819" s="14">
        <v>1818</v>
      </c>
      <c r="B1819" s="15" t="s">
        <v>1770</v>
      </c>
      <c r="C1819" s="15" t="s">
        <v>165</v>
      </c>
      <c r="D1819" s="15" t="s">
        <v>165</v>
      </c>
      <c r="E1819" s="15" t="s">
        <v>2912</v>
      </c>
      <c r="F1819" s="20" t="s">
        <v>168</v>
      </c>
      <c r="G1819" s="20" t="s">
        <v>209</v>
      </c>
      <c r="H1819" s="20" t="s">
        <v>212</v>
      </c>
      <c r="I1819" s="20" t="s">
        <v>698</v>
      </c>
      <c r="J1819" s="16">
        <v>44777</v>
      </c>
      <c r="K1819" s="16">
        <v>44796</v>
      </c>
      <c r="L1819" s="17">
        <v>44838</v>
      </c>
      <c r="M1819" s="16">
        <v>44866</v>
      </c>
      <c r="N1819" s="18">
        <f t="shared" si="28"/>
        <v>71</v>
      </c>
      <c r="O1819" s="15" t="s">
        <v>2910</v>
      </c>
    </row>
    <row r="1820" spans="1:15" x14ac:dyDescent="0.3">
      <c r="A1820" s="14">
        <v>1819</v>
      </c>
      <c r="B1820" s="15" t="s">
        <v>1783</v>
      </c>
      <c r="C1820" s="15" t="s">
        <v>165</v>
      </c>
      <c r="D1820" s="15" t="s">
        <v>165</v>
      </c>
      <c r="E1820" s="15" t="s">
        <v>2912</v>
      </c>
      <c r="F1820" s="20" t="s">
        <v>168</v>
      </c>
      <c r="G1820" s="20" t="s">
        <v>561</v>
      </c>
      <c r="H1820" s="20" t="s">
        <v>209</v>
      </c>
      <c r="I1820" s="20" t="s">
        <v>557</v>
      </c>
      <c r="J1820" s="16">
        <v>44794</v>
      </c>
      <c r="K1820" s="16">
        <v>44834</v>
      </c>
      <c r="L1820" s="17">
        <v>44865</v>
      </c>
      <c r="M1820" s="16">
        <v>44888</v>
      </c>
      <c r="N1820" s="18">
        <f t="shared" si="28"/>
        <v>55</v>
      </c>
      <c r="O1820" s="15" t="s">
        <v>2910</v>
      </c>
    </row>
    <row r="1821" spans="1:15" x14ac:dyDescent="0.3">
      <c r="A1821" s="14">
        <v>1820</v>
      </c>
      <c r="B1821" s="15" t="s">
        <v>1784</v>
      </c>
      <c r="C1821" s="15" t="s">
        <v>165</v>
      </c>
      <c r="D1821" s="15" t="s">
        <v>165</v>
      </c>
      <c r="E1821" s="15" t="s">
        <v>2912</v>
      </c>
      <c r="F1821" s="20" t="s">
        <v>168</v>
      </c>
      <c r="G1821" s="20" t="s">
        <v>561</v>
      </c>
      <c r="H1821" s="20" t="s">
        <v>209</v>
      </c>
      <c r="I1821" s="20" t="s">
        <v>557</v>
      </c>
      <c r="J1821" s="16">
        <v>44794</v>
      </c>
      <c r="K1821" s="16">
        <v>44834</v>
      </c>
      <c r="L1821" s="17">
        <v>44859</v>
      </c>
      <c r="M1821" s="16">
        <v>44888</v>
      </c>
      <c r="N1821" s="18">
        <f t="shared" si="28"/>
        <v>55</v>
      </c>
      <c r="O1821" s="15" t="s">
        <v>2910</v>
      </c>
    </row>
    <row r="1822" spans="1:15" x14ac:dyDescent="0.3">
      <c r="A1822" s="14">
        <v>1821</v>
      </c>
      <c r="B1822" s="15" t="s">
        <v>1785</v>
      </c>
      <c r="C1822" s="15" t="s">
        <v>165</v>
      </c>
      <c r="D1822" s="15" t="s">
        <v>165</v>
      </c>
      <c r="E1822" s="15" t="s">
        <v>2912</v>
      </c>
      <c r="F1822" s="20" t="s">
        <v>213</v>
      </c>
      <c r="G1822" s="20" t="s">
        <v>212</v>
      </c>
      <c r="H1822" s="20" t="s">
        <v>167</v>
      </c>
      <c r="I1822" s="20" t="s">
        <v>1682</v>
      </c>
      <c r="J1822" s="16">
        <v>44794</v>
      </c>
      <c r="K1822" s="16">
        <v>44834</v>
      </c>
      <c r="L1822" s="17">
        <v>44854</v>
      </c>
      <c r="M1822" s="16">
        <v>44868</v>
      </c>
      <c r="N1822" s="18">
        <f t="shared" si="28"/>
        <v>35</v>
      </c>
      <c r="O1822" s="15" t="s">
        <v>2910</v>
      </c>
    </row>
    <row r="1823" spans="1:15" x14ac:dyDescent="0.3">
      <c r="A1823" s="14">
        <v>1822</v>
      </c>
      <c r="B1823" s="15" t="s">
        <v>1797</v>
      </c>
      <c r="C1823" s="15" t="s">
        <v>165</v>
      </c>
      <c r="D1823" s="15" t="s">
        <v>165</v>
      </c>
      <c r="E1823" s="15" t="s">
        <v>2912</v>
      </c>
      <c r="F1823" s="20" t="s">
        <v>213</v>
      </c>
      <c r="G1823" s="20" t="s">
        <v>212</v>
      </c>
      <c r="H1823" s="20" t="s">
        <v>167</v>
      </c>
      <c r="I1823" s="20" t="s">
        <v>628</v>
      </c>
      <c r="J1823" s="16">
        <v>44794</v>
      </c>
      <c r="K1823" s="16">
        <v>44834</v>
      </c>
      <c r="L1823" s="17">
        <v>44854</v>
      </c>
      <c r="M1823" s="16">
        <v>44889</v>
      </c>
      <c r="N1823" s="18">
        <f t="shared" si="28"/>
        <v>56</v>
      </c>
      <c r="O1823" s="15" t="s">
        <v>2910</v>
      </c>
    </row>
    <row r="1824" spans="1:15" x14ac:dyDescent="0.3">
      <c r="A1824" s="14">
        <v>1823</v>
      </c>
      <c r="B1824" s="15" t="s">
        <v>1798</v>
      </c>
      <c r="C1824" s="15" t="s">
        <v>165</v>
      </c>
      <c r="D1824" s="15" t="s">
        <v>165</v>
      </c>
      <c r="E1824" s="15" t="s">
        <v>2912</v>
      </c>
      <c r="F1824" s="20" t="s">
        <v>213</v>
      </c>
      <c r="G1824" s="20" t="s">
        <v>212</v>
      </c>
      <c r="H1824" s="20" t="s">
        <v>167</v>
      </c>
      <c r="I1824" s="20" t="s">
        <v>1682</v>
      </c>
      <c r="J1824" s="16">
        <v>44794</v>
      </c>
      <c r="K1824" s="16">
        <v>44834</v>
      </c>
      <c r="L1824" s="17">
        <v>44854</v>
      </c>
      <c r="M1824" s="16">
        <v>44868</v>
      </c>
      <c r="N1824" s="18">
        <f t="shared" si="28"/>
        <v>35</v>
      </c>
      <c r="O1824" s="15" t="s">
        <v>2910</v>
      </c>
    </row>
    <row r="1825" spans="1:15" x14ac:dyDescent="0.3">
      <c r="A1825" s="14">
        <v>1824</v>
      </c>
      <c r="B1825" s="15" t="s">
        <v>1799</v>
      </c>
      <c r="C1825" s="15" t="s">
        <v>165</v>
      </c>
      <c r="D1825" s="15" t="s">
        <v>165</v>
      </c>
      <c r="E1825" s="15" t="s">
        <v>2912</v>
      </c>
      <c r="F1825" s="20" t="s">
        <v>168</v>
      </c>
      <c r="G1825" s="20" t="s">
        <v>561</v>
      </c>
      <c r="H1825" s="20" t="s">
        <v>209</v>
      </c>
      <c r="I1825" s="20" t="s">
        <v>562</v>
      </c>
      <c r="J1825" s="16">
        <v>44794</v>
      </c>
      <c r="K1825" s="16">
        <v>44834</v>
      </c>
      <c r="L1825" s="17">
        <v>44859</v>
      </c>
      <c r="M1825" s="16">
        <v>44888</v>
      </c>
      <c r="N1825" s="18">
        <f t="shared" si="28"/>
        <v>55</v>
      </c>
      <c r="O1825" s="15" t="s">
        <v>2910</v>
      </c>
    </row>
    <row r="1826" spans="1:15" x14ac:dyDescent="0.3">
      <c r="A1826" s="14">
        <v>1825</v>
      </c>
      <c r="B1826" s="15" t="s">
        <v>1800</v>
      </c>
      <c r="C1826" s="15" t="s">
        <v>165</v>
      </c>
      <c r="D1826" s="15" t="s">
        <v>165</v>
      </c>
      <c r="E1826" s="15" t="s">
        <v>2912</v>
      </c>
      <c r="F1826" s="20" t="s">
        <v>168</v>
      </c>
      <c r="G1826" s="20" t="s">
        <v>561</v>
      </c>
      <c r="H1826" s="20" t="s">
        <v>209</v>
      </c>
      <c r="I1826" s="20" t="s">
        <v>1640</v>
      </c>
      <c r="J1826" s="16">
        <v>44794</v>
      </c>
      <c r="K1826" s="16">
        <v>44834</v>
      </c>
      <c r="L1826" s="17">
        <v>44859</v>
      </c>
      <c r="M1826" s="16">
        <v>44888</v>
      </c>
      <c r="N1826" s="18">
        <f t="shared" si="28"/>
        <v>55</v>
      </c>
      <c r="O1826" s="15" t="s">
        <v>2910</v>
      </c>
    </row>
    <row r="1827" spans="1:15" x14ac:dyDescent="0.3">
      <c r="A1827" s="14">
        <v>1826</v>
      </c>
      <c r="B1827" s="15" t="s">
        <v>1801</v>
      </c>
      <c r="C1827" s="15" t="s">
        <v>165</v>
      </c>
      <c r="D1827" s="15" t="s">
        <v>165</v>
      </c>
      <c r="E1827" s="15" t="s">
        <v>2912</v>
      </c>
      <c r="F1827" s="20" t="s">
        <v>168</v>
      </c>
      <c r="G1827" s="20" t="s">
        <v>561</v>
      </c>
      <c r="H1827" s="20" t="s">
        <v>209</v>
      </c>
      <c r="I1827" s="20" t="s">
        <v>1640</v>
      </c>
      <c r="J1827" s="16">
        <v>44794</v>
      </c>
      <c r="K1827" s="16">
        <v>44834</v>
      </c>
      <c r="L1827" s="17">
        <v>44859</v>
      </c>
      <c r="M1827" s="16">
        <v>44895</v>
      </c>
      <c r="N1827" s="18">
        <f t="shared" si="28"/>
        <v>62</v>
      </c>
      <c r="O1827" s="15" t="s">
        <v>2910</v>
      </c>
    </row>
    <row r="1828" spans="1:15" x14ac:dyDescent="0.3">
      <c r="A1828" s="14">
        <v>1827</v>
      </c>
      <c r="B1828" s="15" t="s">
        <v>1802</v>
      </c>
      <c r="C1828" s="15" t="s">
        <v>165</v>
      </c>
      <c r="D1828" s="15" t="s">
        <v>165</v>
      </c>
      <c r="E1828" s="15" t="s">
        <v>2912</v>
      </c>
      <c r="F1828" s="20" t="s">
        <v>213</v>
      </c>
      <c r="G1828" s="20" t="s">
        <v>212</v>
      </c>
      <c r="H1828" s="20" t="s">
        <v>167</v>
      </c>
      <c r="I1828" s="20" t="s">
        <v>628</v>
      </c>
      <c r="J1828" s="16">
        <v>44794</v>
      </c>
      <c r="K1828" s="16">
        <v>44834</v>
      </c>
      <c r="L1828" s="17">
        <v>44854</v>
      </c>
      <c r="M1828" s="16">
        <v>44889</v>
      </c>
      <c r="N1828" s="18">
        <f t="shared" si="28"/>
        <v>56</v>
      </c>
      <c r="O1828" s="15" t="s">
        <v>2910</v>
      </c>
    </row>
    <row r="1829" spans="1:15" x14ac:dyDescent="0.3">
      <c r="A1829" s="14">
        <v>1828</v>
      </c>
      <c r="B1829" s="15" t="s">
        <v>1803</v>
      </c>
      <c r="C1829" s="15" t="s">
        <v>165</v>
      </c>
      <c r="D1829" s="15" t="s">
        <v>165</v>
      </c>
      <c r="E1829" s="15" t="s">
        <v>2912</v>
      </c>
      <c r="F1829" s="20" t="s">
        <v>168</v>
      </c>
      <c r="G1829" s="20" t="s">
        <v>561</v>
      </c>
      <c r="H1829" s="20" t="s">
        <v>209</v>
      </c>
      <c r="I1829" s="20" t="s">
        <v>562</v>
      </c>
      <c r="J1829" s="16">
        <v>44794</v>
      </c>
      <c r="K1829" s="16">
        <v>44834</v>
      </c>
      <c r="L1829" s="17">
        <v>44859</v>
      </c>
      <c r="M1829" s="16">
        <v>44888</v>
      </c>
      <c r="N1829" s="18">
        <f t="shared" si="28"/>
        <v>55</v>
      </c>
      <c r="O1829" s="15" t="s">
        <v>2910</v>
      </c>
    </row>
    <row r="1830" spans="1:15" x14ac:dyDescent="0.3">
      <c r="A1830" s="14">
        <v>1829</v>
      </c>
      <c r="B1830" s="15" t="s">
        <v>1804</v>
      </c>
      <c r="C1830" s="15" t="s">
        <v>165</v>
      </c>
      <c r="D1830" s="15" t="s">
        <v>165</v>
      </c>
      <c r="E1830" s="15" t="s">
        <v>2912</v>
      </c>
      <c r="F1830" s="20" t="s">
        <v>168</v>
      </c>
      <c r="G1830" s="20" t="s">
        <v>561</v>
      </c>
      <c r="H1830" s="20" t="s">
        <v>209</v>
      </c>
      <c r="I1830" s="20" t="s">
        <v>562</v>
      </c>
      <c r="J1830" s="16">
        <v>44794</v>
      </c>
      <c r="K1830" s="16">
        <v>44834</v>
      </c>
      <c r="L1830" s="17">
        <v>44859</v>
      </c>
      <c r="M1830" s="16">
        <v>44888</v>
      </c>
      <c r="N1830" s="18">
        <f t="shared" si="28"/>
        <v>55</v>
      </c>
      <c r="O1830" s="15" t="s">
        <v>2910</v>
      </c>
    </row>
    <row r="1831" spans="1:15" x14ac:dyDescent="0.3">
      <c r="A1831" s="14">
        <v>1830</v>
      </c>
      <c r="B1831" s="15" t="s">
        <v>1805</v>
      </c>
      <c r="C1831" s="15" t="s">
        <v>165</v>
      </c>
      <c r="D1831" s="15" t="s">
        <v>165</v>
      </c>
      <c r="E1831" s="15" t="s">
        <v>2912</v>
      </c>
      <c r="F1831" s="20" t="s">
        <v>213</v>
      </c>
      <c r="G1831" s="20" t="s">
        <v>212</v>
      </c>
      <c r="H1831" s="20" t="s">
        <v>167</v>
      </c>
      <c r="I1831" s="20" t="s">
        <v>1682</v>
      </c>
      <c r="J1831" s="16">
        <v>44794</v>
      </c>
      <c r="K1831" s="16">
        <v>44834</v>
      </c>
      <c r="L1831" s="17">
        <v>44854</v>
      </c>
      <c r="M1831" s="16">
        <v>44869</v>
      </c>
      <c r="N1831" s="18">
        <f t="shared" si="28"/>
        <v>36</v>
      </c>
      <c r="O1831" s="15" t="s">
        <v>2910</v>
      </c>
    </row>
    <row r="1832" spans="1:15" x14ac:dyDescent="0.3">
      <c r="A1832" s="14">
        <v>1831</v>
      </c>
      <c r="B1832" s="15" t="s">
        <v>1806</v>
      </c>
      <c r="C1832" s="15" t="s">
        <v>165</v>
      </c>
      <c r="D1832" s="15" t="s">
        <v>165</v>
      </c>
      <c r="E1832" s="15" t="s">
        <v>2912</v>
      </c>
      <c r="F1832" s="20" t="s">
        <v>213</v>
      </c>
      <c r="G1832" s="20" t="s">
        <v>212</v>
      </c>
      <c r="H1832" s="20" t="s">
        <v>167</v>
      </c>
      <c r="I1832" s="20" t="s">
        <v>1682</v>
      </c>
      <c r="J1832" s="16">
        <v>44794</v>
      </c>
      <c r="K1832" s="16">
        <v>44834</v>
      </c>
      <c r="L1832" s="17">
        <v>44854</v>
      </c>
      <c r="M1832" s="16">
        <v>44868</v>
      </c>
      <c r="N1832" s="18">
        <f t="shared" si="28"/>
        <v>35</v>
      </c>
      <c r="O1832" s="15" t="s">
        <v>2910</v>
      </c>
    </row>
    <row r="1833" spans="1:15" x14ac:dyDescent="0.3">
      <c r="A1833" s="14">
        <v>1832</v>
      </c>
      <c r="B1833" s="15" t="s">
        <v>1809</v>
      </c>
      <c r="C1833" s="15" t="s">
        <v>165</v>
      </c>
      <c r="D1833" s="15" t="s">
        <v>165</v>
      </c>
      <c r="E1833" s="15" t="s">
        <v>2912</v>
      </c>
      <c r="F1833" s="20" t="s">
        <v>168</v>
      </c>
      <c r="G1833" s="20" t="s">
        <v>561</v>
      </c>
      <c r="H1833" s="20" t="s">
        <v>209</v>
      </c>
      <c r="I1833" s="20" t="s">
        <v>562</v>
      </c>
      <c r="J1833" s="16">
        <v>44794</v>
      </c>
      <c r="K1833" s="16">
        <v>44834</v>
      </c>
      <c r="L1833" s="17">
        <v>44859</v>
      </c>
      <c r="M1833" s="16">
        <v>44888</v>
      </c>
      <c r="N1833" s="18">
        <f t="shared" si="28"/>
        <v>55</v>
      </c>
      <c r="O1833" s="15" t="s">
        <v>2910</v>
      </c>
    </row>
    <row r="1834" spans="1:15" x14ac:dyDescent="0.3">
      <c r="A1834" s="14">
        <v>1833</v>
      </c>
      <c r="B1834" s="15" t="s">
        <v>1810</v>
      </c>
      <c r="C1834" s="15" t="s">
        <v>165</v>
      </c>
      <c r="D1834" s="15" t="s">
        <v>165</v>
      </c>
      <c r="E1834" s="15" t="s">
        <v>2912</v>
      </c>
      <c r="F1834" s="20" t="s">
        <v>168</v>
      </c>
      <c r="G1834" s="20" t="s">
        <v>561</v>
      </c>
      <c r="H1834" s="20" t="s">
        <v>209</v>
      </c>
      <c r="I1834" s="20" t="s">
        <v>626</v>
      </c>
      <c r="J1834" s="16">
        <v>44794</v>
      </c>
      <c r="K1834" s="16">
        <v>44834</v>
      </c>
      <c r="L1834" s="17">
        <v>44859</v>
      </c>
      <c r="M1834" s="16">
        <v>44888</v>
      </c>
      <c r="N1834" s="18">
        <f t="shared" si="28"/>
        <v>55</v>
      </c>
      <c r="O1834" s="15" t="s">
        <v>2910</v>
      </c>
    </row>
    <row r="1835" spans="1:15" x14ac:dyDescent="0.3">
      <c r="A1835" s="14">
        <v>1834</v>
      </c>
      <c r="B1835" s="15" t="s">
        <v>1811</v>
      </c>
      <c r="C1835" s="15" t="s">
        <v>165</v>
      </c>
      <c r="D1835" s="15" t="s">
        <v>165</v>
      </c>
      <c r="E1835" s="15" t="s">
        <v>2912</v>
      </c>
      <c r="F1835" s="20" t="s">
        <v>168</v>
      </c>
      <c r="G1835" s="20" t="s">
        <v>561</v>
      </c>
      <c r="H1835" s="20" t="s">
        <v>209</v>
      </c>
      <c r="I1835" s="20" t="s">
        <v>210</v>
      </c>
      <c r="J1835" s="16">
        <v>44794</v>
      </c>
      <c r="K1835" s="16">
        <v>44834</v>
      </c>
      <c r="L1835" s="17">
        <v>44865</v>
      </c>
      <c r="M1835" s="16">
        <v>44879</v>
      </c>
      <c r="N1835" s="18">
        <f t="shared" si="28"/>
        <v>46</v>
      </c>
      <c r="O1835" s="15" t="s">
        <v>2910</v>
      </c>
    </row>
    <row r="1836" spans="1:15" x14ac:dyDescent="0.3">
      <c r="A1836" s="14">
        <v>1835</v>
      </c>
      <c r="B1836" s="15" t="s">
        <v>1812</v>
      </c>
      <c r="C1836" s="15" t="s">
        <v>165</v>
      </c>
      <c r="D1836" s="15" t="s">
        <v>165</v>
      </c>
      <c r="E1836" s="15" t="s">
        <v>2912</v>
      </c>
      <c r="F1836" s="20" t="s">
        <v>213</v>
      </c>
      <c r="G1836" s="20" t="s">
        <v>212</v>
      </c>
      <c r="H1836" s="20" t="s">
        <v>167</v>
      </c>
      <c r="I1836" s="20" t="s">
        <v>1682</v>
      </c>
      <c r="J1836" s="16">
        <v>44794</v>
      </c>
      <c r="K1836" s="16">
        <v>44834</v>
      </c>
      <c r="L1836" s="17">
        <v>44854</v>
      </c>
      <c r="M1836" s="16">
        <v>44868</v>
      </c>
      <c r="N1836" s="18">
        <f t="shared" si="28"/>
        <v>35</v>
      </c>
      <c r="O1836" s="15" t="s">
        <v>2910</v>
      </c>
    </row>
    <row r="1837" spans="1:15" x14ac:dyDescent="0.3">
      <c r="A1837" s="14">
        <v>1836</v>
      </c>
      <c r="B1837" s="15" t="s">
        <v>1831</v>
      </c>
      <c r="C1837" s="15" t="s">
        <v>165</v>
      </c>
      <c r="D1837" s="15" t="s">
        <v>165</v>
      </c>
      <c r="E1837" s="15" t="s">
        <v>2912</v>
      </c>
      <c r="F1837" s="20" t="s">
        <v>213</v>
      </c>
      <c r="G1837" s="20" t="s">
        <v>212</v>
      </c>
      <c r="H1837" s="20" t="s">
        <v>167</v>
      </c>
      <c r="I1837" s="20" t="s">
        <v>1682</v>
      </c>
      <c r="J1837" s="16">
        <v>44794</v>
      </c>
      <c r="K1837" s="16">
        <v>44834</v>
      </c>
      <c r="L1837" s="17">
        <v>44854</v>
      </c>
      <c r="M1837" s="16">
        <v>44868</v>
      </c>
      <c r="N1837" s="18">
        <f t="shared" si="28"/>
        <v>35</v>
      </c>
      <c r="O1837" s="15" t="s">
        <v>2910</v>
      </c>
    </row>
    <row r="1838" spans="1:15" x14ac:dyDescent="0.3">
      <c r="A1838" s="14">
        <v>1837</v>
      </c>
      <c r="B1838" s="15" t="s">
        <v>1832</v>
      </c>
      <c r="C1838" s="15" t="s">
        <v>165</v>
      </c>
      <c r="D1838" s="15" t="s">
        <v>165</v>
      </c>
      <c r="E1838" s="15" t="s">
        <v>2912</v>
      </c>
      <c r="F1838" s="20" t="s">
        <v>213</v>
      </c>
      <c r="G1838" s="20" t="s">
        <v>212</v>
      </c>
      <c r="H1838" s="20" t="s">
        <v>167</v>
      </c>
      <c r="I1838" s="20" t="s">
        <v>1682</v>
      </c>
      <c r="J1838" s="16">
        <v>44794</v>
      </c>
      <c r="K1838" s="16">
        <v>44834</v>
      </c>
      <c r="L1838" s="17">
        <v>44854</v>
      </c>
      <c r="M1838" s="16">
        <v>44868</v>
      </c>
      <c r="N1838" s="18">
        <f t="shared" si="28"/>
        <v>35</v>
      </c>
      <c r="O1838" s="15" t="s">
        <v>2910</v>
      </c>
    </row>
    <row r="1839" spans="1:15" x14ac:dyDescent="0.3">
      <c r="A1839" s="14">
        <v>1838</v>
      </c>
      <c r="B1839" s="15" t="s">
        <v>1833</v>
      </c>
      <c r="C1839" s="15" t="s">
        <v>165</v>
      </c>
      <c r="D1839" s="15" t="s">
        <v>165</v>
      </c>
      <c r="E1839" s="15" t="s">
        <v>2912</v>
      </c>
      <c r="F1839" s="20" t="s">
        <v>213</v>
      </c>
      <c r="G1839" s="20" t="s">
        <v>212</v>
      </c>
      <c r="H1839" s="20" t="s">
        <v>167</v>
      </c>
      <c r="I1839" s="20" t="s">
        <v>1682</v>
      </c>
      <c r="J1839" s="16">
        <v>44794</v>
      </c>
      <c r="K1839" s="16">
        <v>44834</v>
      </c>
      <c r="L1839" s="17">
        <v>44854</v>
      </c>
      <c r="M1839" s="16">
        <v>44868</v>
      </c>
      <c r="N1839" s="18">
        <f t="shared" si="28"/>
        <v>35</v>
      </c>
      <c r="O1839" s="15" t="s">
        <v>2910</v>
      </c>
    </row>
    <row r="1840" spans="1:15" x14ac:dyDescent="0.3">
      <c r="A1840" s="14">
        <v>1839</v>
      </c>
      <c r="B1840" s="15" t="s">
        <v>1834</v>
      </c>
      <c r="C1840" s="15" t="s">
        <v>165</v>
      </c>
      <c r="D1840" s="15" t="s">
        <v>165</v>
      </c>
      <c r="E1840" s="15" t="s">
        <v>2912</v>
      </c>
      <c r="F1840" s="20" t="s">
        <v>168</v>
      </c>
      <c r="G1840" s="20" t="s">
        <v>561</v>
      </c>
      <c r="H1840" s="20" t="s">
        <v>212</v>
      </c>
      <c r="I1840" s="20" t="s">
        <v>1640</v>
      </c>
      <c r="J1840" s="16">
        <v>44798</v>
      </c>
      <c r="K1840" s="16">
        <v>44834</v>
      </c>
      <c r="L1840" s="17">
        <v>44875</v>
      </c>
      <c r="M1840" s="16">
        <v>44893</v>
      </c>
      <c r="N1840" s="18">
        <f t="shared" si="28"/>
        <v>60</v>
      </c>
      <c r="O1840" s="15" t="s">
        <v>2910</v>
      </c>
    </row>
    <row r="1841" spans="1:15" x14ac:dyDescent="0.3">
      <c r="A1841" s="14">
        <v>1840</v>
      </c>
      <c r="B1841" s="15" t="s">
        <v>1835</v>
      </c>
      <c r="C1841" s="15" t="s">
        <v>165</v>
      </c>
      <c r="D1841" s="15" t="s">
        <v>165</v>
      </c>
      <c r="E1841" s="15" t="s">
        <v>2912</v>
      </c>
      <c r="F1841" s="20" t="s">
        <v>168</v>
      </c>
      <c r="G1841" s="20" t="s">
        <v>561</v>
      </c>
      <c r="H1841" s="20" t="s">
        <v>212</v>
      </c>
      <c r="I1841" s="20" t="s">
        <v>1640</v>
      </c>
      <c r="J1841" s="16">
        <v>44798</v>
      </c>
      <c r="K1841" s="16">
        <v>44834</v>
      </c>
      <c r="L1841" s="17">
        <v>44859</v>
      </c>
      <c r="M1841" s="16">
        <v>44888</v>
      </c>
      <c r="N1841" s="18">
        <f t="shared" si="28"/>
        <v>55</v>
      </c>
      <c r="O1841" s="15" t="s">
        <v>2910</v>
      </c>
    </row>
    <row r="1842" spans="1:15" x14ac:dyDescent="0.3">
      <c r="A1842" s="14">
        <v>1841</v>
      </c>
      <c r="B1842" s="15" t="s">
        <v>1836</v>
      </c>
      <c r="C1842" s="15" t="s">
        <v>165</v>
      </c>
      <c r="D1842" s="15" t="s">
        <v>165</v>
      </c>
      <c r="E1842" s="15" t="s">
        <v>2912</v>
      </c>
      <c r="F1842" s="20" t="s">
        <v>168</v>
      </c>
      <c r="G1842" s="20" t="s">
        <v>561</v>
      </c>
      <c r="H1842" s="20" t="s">
        <v>212</v>
      </c>
      <c r="I1842" s="20" t="s">
        <v>210</v>
      </c>
      <c r="J1842" s="16">
        <v>44798</v>
      </c>
      <c r="K1842" s="16">
        <v>44834</v>
      </c>
      <c r="L1842" s="17">
        <v>44865</v>
      </c>
      <c r="M1842" s="16">
        <v>44881</v>
      </c>
      <c r="N1842" s="18">
        <f t="shared" si="28"/>
        <v>48</v>
      </c>
      <c r="O1842" s="15" t="s">
        <v>2910</v>
      </c>
    </row>
    <row r="1843" spans="1:15" x14ac:dyDescent="0.3">
      <c r="A1843" s="14">
        <v>1842</v>
      </c>
      <c r="B1843" s="15" t="s">
        <v>1837</v>
      </c>
      <c r="C1843" s="15" t="s">
        <v>165</v>
      </c>
      <c r="D1843" s="15" t="s">
        <v>165</v>
      </c>
      <c r="E1843" s="15" t="s">
        <v>2912</v>
      </c>
      <c r="F1843" s="20" t="s">
        <v>168</v>
      </c>
      <c r="G1843" s="20" t="s">
        <v>209</v>
      </c>
      <c r="H1843" s="20" t="s">
        <v>212</v>
      </c>
      <c r="I1843" s="20" t="s">
        <v>557</v>
      </c>
      <c r="J1843" s="16">
        <v>44798</v>
      </c>
      <c r="K1843" s="16">
        <v>44834</v>
      </c>
      <c r="L1843" s="17">
        <v>44859</v>
      </c>
      <c r="M1843" s="16">
        <v>44888</v>
      </c>
      <c r="N1843" s="18">
        <f t="shared" si="28"/>
        <v>55</v>
      </c>
      <c r="O1843" s="15" t="s">
        <v>2910</v>
      </c>
    </row>
    <row r="1844" spans="1:15" x14ac:dyDescent="0.3">
      <c r="A1844" s="14">
        <v>1843</v>
      </c>
      <c r="B1844" s="15" t="s">
        <v>1838</v>
      </c>
      <c r="C1844" s="15" t="s">
        <v>165</v>
      </c>
      <c r="D1844" s="15" t="s">
        <v>165</v>
      </c>
      <c r="E1844" s="15" t="s">
        <v>2912</v>
      </c>
      <c r="F1844" s="20" t="s">
        <v>168</v>
      </c>
      <c r="G1844" s="20" t="s">
        <v>209</v>
      </c>
      <c r="H1844" s="20" t="s">
        <v>212</v>
      </c>
      <c r="I1844" s="20" t="s">
        <v>557</v>
      </c>
      <c r="J1844" s="16">
        <v>44798</v>
      </c>
      <c r="K1844" s="16">
        <v>44834</v>
      </c>
      <c r="L1844" s="17">
        <v>44859</v>
      </c>
      <c r="M1844" s="16">
        <v>44881</v>
      </c>
      <c r="N1844" s="18">
        <f t="shared" si="28"/>
        <v>48</v>
      </c>
      <c r="O1844" s="15" t="s">
        <v>2910</v>
      </c>
    </row>
    <row r="1845" spans="1:15" x14ac:dyDescent="0.3">
      <c r="A1845" s="14">
        <v>1844</v>
      </c>
      <c r="B1845" s="15" t="s">
        <v>1839</v>
      </c>
      <c r="C1845" s="15" t="s">
        <v>165</v>
      </c>
      <c r="D1845" s="15" t="s">
        <v>165</v>
      </c>
      <c r="E1845" s="15" t="s">
        <v>2912</v>
      </c>
      <c r="F1845" s="20" t="s">
        <v>168</v>
      </c>
      <c r="G1845" s="20" t="s">
        <v>561</v>
      </c>
      <c r="H1845" s="20" t="s">
        <v>212</v>
      </c>
      <c r="I1845" s="20" t="s">
        <v>170</v>
      </c>
      <c r="J1845" s="16">
        <v>44798</v>
      </c>
      <c r="K1845" s="16">
        <v>44834</v>
      </c>
      <c r="L1845" s="17">
        <v>44859</v>
      </c>
      <c r="M1845" s="16">
        <v>44888</v>
      </c>
      <c r="N1845" s="18">
        <f t="shared" si="28"/>
        <v>55</v>
      </c>
      <c r="O1845" s="15" t="s">
        <v>2910</v>
      </c>
    </row>
    <row r="1846" spans="1:15" x14ac:dyDescent="0.3">
      <c r="A1846" s="14">
        <v>1845</v>
      </c>
      <c r="B1846" s="15" t="s">
        <v>1840</v>
      </c>
      <c r="C1846" s="15" t="s">
        <v>165</v>
      </c>
      <c r="D1846" s="15" t="s">
        <v>165</v>
      </c>
      <c r="E1846" s="15" t="s">
        <v>2912</v>
      </c>
      <c r="F1846" s="20" t="s">
        <v>168</v>
      </c>
      <c r="G1846" s="20" t="s">
        <v>561</v>
      </c>
      <c r="H1846" s="20" t="s">
        <v>212</v>
      </c>
      <c r="I1846" s="20" t="s">
        <v>210</v>
      </c>
      <c r="J1846" s="16">
        <v>44798</v>
      </c>
      <c r="K1846" s="16">
        <v>44834</v>
      </c>
      <c r="L1846" s="17">
        <v>44859</v>
      </c>
      <c r="M1846" s="16">
        <v>44889</v>
      </c>
      <c r="N1846" s="18">
        <f t="shared" si="28"/>
        <v>56</v>
      </c>
      <c r="O1846" s="15" t="s">
        <v>2910</v>
      </c>
    </row>
    <row r="1847" spans="1:15" x14ac:dyDescent="0.3">
      <c r="A1847" s="14">
        <v>1846</v>
      </c>
      <c r="B1847" s="15" t="s">
        <v>1841</v>
      </c>
      <c r="C1847" s="15" t="s">
        <v>165</v>
      </c>
      <c r="D1847" s="15" t="s">
        <v>165</v>
      </c>
      <c r="E1847" s="15" t="s">
        <v>2912</v>
      </c>
      <c r="F1847" s="20" t="s">
        <v>168</v>
      </c>
      <c r="G1847" s="20" t="s">
        <v>561</v>
      </c>
      <c r="H1847" s="20" t="s">
        <v>212</v>
      </c>
      <c r="I1847" s="20" t="s">
        <v>210</v>
      </c>
      <c r="J1847" s="16">
        <v>44798</v>
      </c>
      <c r="K1847" s="16">
        <v>44834</v>
      </c>
      <c r="L1847" s="17">
        <v>44859</v>
      </c>
      <c r="M1847" s="16">
        <v>44889</v>
      </c>
      <c r="N1847" s="18">
        <f t="shared" si="28"/>
        <v>56</v>
      </c>
      <c r="O1847" s="15" t="s">
        <v>2910</v>
      </c>
    </row>
    <row r="1848" spans="1:15" x14ac:dyDescent="0.3">
      <c r="A1848" s="14">
        <v>1847</v>
      </c>
      <c r="B1848" s="15" t="s">
        <v>1842</v>
      </c>
      <c r="C1848" s="15" t="s">
        <v>165</v>
      </c>
      <c r="D1848" s="15" t="s">
        <v>165</v>
      </c>
      <c r="E1848" s="15" t="s">
        <v>2912</v>
      </c>
      <c r="F1848" s="20" t="s">
        <v>213</v>
      </c>
      <c r="G1848" s="20" t="s">
        <v>212</v>
      </c>
      <c r="H1848" s="20" t="s">
        <v>167</v>
      </c>
      <c r="I1848" s="20" t="s">
        <v>1694</v>
      </c>
      <c r="J1848" s="16">
        <v>44798</v>
      </c>
      <c r="K1848" s="16">
        <v>44834</v>
      </c>
      <c r="L1848" s="17">
        <v>44854</v>
      </c>
      <c r="M1848" s="16">
        <v>44886</v>
      </c>
      <c r="N1848" s="18">
        <f t="shared" si="28"/>
        <v>53</v>
      </c>
      <c r="O1848" s="15" t="s">
        <v>2910</v>
      </c>
    </row>
    <row r="1849" spans="1:15" x14ac:dyDescent="0.3">
      <c r="A1849" s="14">
        <v>1848</v>
      </c>
      <c r="B1849" s="15" t="s">
        <v>1843</v>
      </c>
      <c r="C1849" s="15" t="s">
        <v>165</v>
      </c>
      <c r="D1849" s="15" t="s">
        <v>165</v>
      </c>
      <c r="E1849" s="15" t="s">
        <v>2912</v>
      </c>
      <c r="F1849" s="20" t="s">
        <v>213</v>
      </c>
      <c r="G1849" s="20" t="s">
        <v>212</v>
      </c>
      <c r="H1849" s="20" t="s">
        <v>167</v>
      </c>
      <c r="I1849" s="20" t="s">
        <v>1844</v>
      </c>
      <c r="J1849" s="16">
        <v>44798</v>
      </c>
      <c r="K1849" s="16">
        <v>44834</v>
      </c>
      <c r="L1849" s="17">
        <v>44854</v>
      </c>
      <c r="M1849" s="16">
        <v>44883</v>
      </c>
      <c r="N1849" s="18">
        <f t="shared" si="28"/>
        <v>50</v>
      </c>
      <c r="O1849" s="15" t="s">
        <v>2910</v>
      </c>
    </row>
    <row r="1850" spans="1:15" x14ac:dyDescent="0.3">
      <c r="A1850" s="14">
        <v>1849</v>
      </c>
      <c r="B1850" s="15" t="s">
        <v>1845</v>
      </c>
      <c r="C1850" s="15" t="s">
        <v>165</v>
      </c>
      <c r="D1850" s="15" t="s">
        <v>165</v>
      </c>
      <c r="E1850" s="15" t="s">
        <v>2912</v>
      </c>
      <c r="F1850" s="20" t="s">
        <v>213</v>
      </c>
      <c r="G1850" s="20" t="s">
        <v>212</v>
      </c>
      <c r="H1850" s="20" t="s">
        <v>167</v>
      </c>
      <c r="I1850" s="20" t="s">
        <v>1844</v>
      </c>
      <c r="J1850" s="16">
        <v>44798</v>
      </c>
      <c r="K1850" s="16">
        <v>44834</v>
      </c>
      <c r="L1850" s="17">
        <v>44854</v>
      </c>
      <c r="M1850" s="16">
        <v>44883</v>
      </c>
      <c r="N1850" s="18">
        <f t="shared" si="28"/>
        <v>50</v>
      </c>
      <c r="O1850" s="15" t="s">
        <v>2910</v>
      </c>
    </row>
    <row r="1851" spans="1:15" x14ac:dyDescent="0.3">
      <c r="A1851" s="14">
        <v>1850</v>
      </c>
      <c r="B1851" s="15" t="s">
        <v>1846</v>
      </c>
      <c r="C1851" s="15" t="s">
        <v>165</v>
      </c>
      <c r="D1851" s="15" t="s">
        <v>165</v>
      </c>
      <c r="E1851" s="15" t="s">
        <v>2912</v>
      </c>
      <c r="F1851" s="20" t="s">
        <v>168</v>
      </c>
      <c r="G1851" s="20" t="s">
        <v>561</v>
      </c>
      <c r="H1851" s="20" t="s">
        <v>212</v>
      </c>
      <c r="I1851" s="20" t="s">
        <v>210</v>
      </c>
      <c r="J1851" s="16">
        <v>44798</v>
      </c>
      <c r="K1851" s="16">
        <v>44834</v>
      </c>
      <c r="L1851" s="17">
        <v>44859</v>
      </c>
      <c r="M1851" s="16">
        <v>44881</v>
      </c>
      <c r="N1851" s="18">
        <f t="shared" si="28"/>
        <v>48</v>
      </c>
      <c r="O1851" s="15" t="s">
        <v>2910</v>
      </c>
    </row>
    <row r="1852" spans="1:15" x14ac:dyDescent="0.3">
      <c r="A1852" s="14">
        <v>1851</v>
      </c>
      <c r="B1852" s="15" t="s">
        <v>1861</v>
      </c>
      <c r="C1852" s="15" t="s">
        <v>165</v>
      </c>
      <c r="D1852" s="15" t="s">
        <v>165</v>
      </c>
      <c r="E1852" s="15" t="s">
        <v>2912</v>
      </c>
      <c r="F1852" s="20" t="s">
        <v>168</v>
      </c>
      <c r="G1852" s="20" t="s">
        <v>561</v>
      </c>
      <c r="H1852" s="20" t="s">
        <v>212</v>
      </c>
      <c r="I1852" s="20" t="s">
        <v>210</v>
      </c>
      <c r="J1852" s="16">
        <v>44798</v>
      </c>
      <c r="K1852" s="16">
        <v>44834</v>
      </c>
      <c r="L1852" s="17">
        <v>44859</v>
      </c>
      <c r="M1852" s="16">
        <v>44889</v>
      </c>
      <c r="N1852" s="18">
        <f t="shared" si="28"/>
        <v>56</v>
      </c>
      <c r="O1852" s="15" t="s">
        <v>2910</v>
      </c>
    </row>
    <row r="1853" spans="1:15" x14ac:dyDescent="0.3">
      <c r="A1853" s="14">
        <v>1852</v>
      </c>
      <c r="B1853" s="15" t="s">
        <v>1862</v>
      </c>
      <c r="C1853" s="15" t="s">
        <v>165</v>
      </c>
      <c r="D1853" s="15" t="s">
        <v>165</v>
      </c>
      <c r="E1853" s="15" t="s">
        <v>2912</v>
      </c>
      <c r="F1853" s="20" t="s">
        <v>168</v>
      </c>
      <c r="G1853" s="20" t="s">
        <v>561</v>
      </c>
      <c r="H1853" s="20" t="s">
        <v>212</v>
      </c>
      <c r="I1853" s="20" t="s">
        <v>210</v>
      </c>
      <c r="J1853" s="16">
        <v>44798</v>
      </c>
      <c r="K1853" s="16">
        <v>44834</v>
      </c>
      <c r="L1853" s="17">
        <v>44859</v>
      </c>
      <c r="M1853" s="16">
        <v>44879</v>
      </c>
      <c r="N1853" s="18">
        <f t="shared" si="28"/>
        <v>46</v>
      </c>
      <c r="O1853" s="15" t="s">
        <v>2910</v>
      </c>
    </row>
    <row r="1854" spans="1:15" x14ac:dyDescent="0.3">
      <c r="A1854" s="14">
        <v>1853</v>
      </c>
      <c r="B1854" s="15" t="s">
        <v>1863</v>
      </c>
      <c r="C1854" s="15" t="s">
        <v>165</v>
      </c>
      <c r="D1854" s="15" t="s">
        <v>165</v>
      </c>
      <c r="E1854" s="15" t="s">
        <v>2912</v>
      </c>
      <c r="F1854" s="20" t="s">
        <v>213</v>
      </c>
      <c r="G1854" s="20" t="s">
        <v>212</v>
      </c>
      <c r="H1854" s="20" t="s">
        <v>167</v>
      </c>
      <c r="I1854" s="20" t="s">
        <v>1844</v>
      </c>
      <c r="J1854" s="16">
        <v>44798</v>
      </c>
      <c r="K1854" s="16">
        <v>44834</v>
      </c>
      <c r="L1854" s="17">
        <v>44854</v>
      </c>
      <c r="M1854" s="16">
        <v>44883</v>
      </c>
      <c r="N1854" s="18">
        <f t="shared" si="28"/>
        <v>50</v>
      </c>
      <c r="O1854" s="15" t="s">
        <v>2910</v>
      </c>
    </row>
    <row r="1855" spans="1:15" x14ac:dyDescent="0.3">
      <c r="A1855" s="14">
        <v>1854</v>
      </c>
      <c r="B1855" s="15" t="s">
        <v>1864</v>
      </c>
      <c r="C1855" s="15" t="s">
        <v>165</v>
      </c>
      <c r="D1855" s="15" t="s">
        <v>165</v>
      </c>
      <c r="E1855" s="15" t="s">
        <v>2912</v>
      </c>
      <c r="F1855" s="20" t="s">
        <v>213</v>
      </c>
      <c r="G1855" s="20" t="s">
        <v>212</v>
      </c>
      <c r="H1855" s="20" t="s">
        <v>167</v>
      </c>
      <c r="I1855" s="20" t="s">
        <v>1694</v>
      </c>
      <c r="J1855" s="16">
        <v>44798</v>
      </c>
      <c r="K1855" s="16">
        <v>44834</v>
      </c>
      <c r="L1855" s="17">
        <v>44854</v>
      </c>
      <c r="M1855" s="16">
        <v>44886</v>
      </c>
      <c r="N1855" s="18">
        <f t="shared" si="28"/>
        <v>53</v>
      </c>
      <c r="O1855" s="15" t="s">
        <v>2910</v>
      </c>
    </row>
    <row r="1856" spans="1:15" x14ac:dyDescent="0.3">
      <c r="A1856" s="14">
        <v>1855</v>
      </c>
      <c r="B1856" s="15" t="s">
        <v>1865</v>
      </c>
      <c r="C1856" s="15" t="s">
        <v>165</v>
      </c>
      <c r="D1856" s="15" t="s">
        <v>165</v>
      </c>
      <c r="E1856" s="15" t="s">
        <v>2912</v>
      </c>
      <c r="F1856" s="20" t="s">
        <v>168</v>
      </c>
      <c r="G1856" s="20" t="s">
        <v>561</v>
      </c>
      <c r="H1856" s="20" t="s">
        <v>212</v>
      </c>
      <c r="I1856" s="20" t="s">
        <v>170</v>
      </c>
      <c r="J1856" s="16">
        <v>44798</v>
      </c>
      <c r="K1856" s="16">
        <v>44834</v>
      </c>
      <c r="L1856" s="17">
        <v>44859</v>
      </c>
      <c r="M1856" s="16">
        <v>44888</v>
      </c>
      <c r="N1856" s="18">
        <f t="shared" si="28"/>
        <v>55</v>
      </c>
      <c r="O1856" s="15" t="s">
        <v>2910</v>
      </c>
    </row>
    <row r="1857" spans="1:15" x14ac:dyDescent="0.3">
      <c r="A1857" s="14">
        <v>1856</v>
      </c>
      <c r="B1857" s="15" t="s">
        <v>1866</v>
      </c>
      <c r="C1857" s="15" t="s">
        <v>165</v>
      </c>
      <c r="D1857" s="15" t="s">
        <v>165</v>
      </c>
      <c r="E1857" s="15" t="s">
        <v>2912</v>
      </c>
      <c r="F1857" s="20" t="s">
        <v>213</v>
      </c>
      <c r="G1857" s="20" t="s">
        <v>212</v>
      </c>
      <c r="H1857" s="20" t="s">
        <v>167</v>
      </c>
      <c r="I1857" s="20" t="s">
        <v>570</v>
      </c>
      <c r="J1857" s="16">
        <v>44798</v>
      </c>
      <c r="K1857" s="16">
        <v>44834</v>
      </c>
      <c r="L1857" s="17">
        <v>44854</v>
      </c>
      <c r="M1857" s="16">
        <v>44881</v>
      </c>
      <c r="N1857" s="18">
        <f t="shared" si="28"/>
        <v>48</v>
      </c>
      <c r="O1857" s="15" t="s">
        <v>2910</v>
      </c>
    </row>
    <row r="1858" spans="1:15" x14ac:dyDescent="0.3">
      <c r="A1858" s="14">
        <v>1857</v>
      </c>
      <c r="B1858" s="15" t="s">
        <v>1867</v>
      </c>
      <c r="C1858" s="15" t="s">
        <v>165</v>
      </c>
      <c r="D1858" s="15" t="s">
        <v>165</v>
      </c>
      <c r="E1858" s="15" t="s">
        <v>2912</v>
      </c>
      <c r="F1858" s="20" t="s">
        <v>213</v>
      </c>
      <c r="G1858" s="20" t="s">
        <v>212</v>
      </c>
      <c r="H1858" s="20" t="s">
        <v>167</v>
      </c>
      <c r="I1858" s="20" t="s">
        <v>570</v>
      </c>
      <c r="J1858" s="16">
        <v>44798</v>
      </c>
      <c r="K1858" s="16">
        <v>44834</v>
      </c>
      <c r="L1858" s="17">
        <v>44854</v>
      </c>
      <c r="M1858" s="16">
        <v>44881</v>
      </c>
      <c r="N1858" s="18">
        <f t="shared" ref="N1858:N1921" si="29">_xlfn.DAYS(M1858,K1858)+1</f>
        <v>48</v>
      </c>
      <c r="O1858" s="15" t="s">
        <v>2910</v>
      </c>
    </row>
    <row r="1859" spans="1:15" x14ac:dyDescent="0.3">
      <c r="A1859" s="14">
        <v>1858</v>
      </c>
      <c r="B1859" s="15" t="s">
        <v>1868</v>
      </c>
      <c r="C1859" s="15" t="s">
        <v>165</v>
      </c>
      <c r="D1859" s="15" t="s">
        <v>165</v>
      </c>
      <c r="E1859" s="15" t="s">
        <v>2912</v>
      </c>
      <c r="F1859" s="20" t="s">
        <v>213</v>
      </c>
      <c r="G1859" s="20" t="s">
        <v>212</v>
      </c>
      <c r="H1859" s="20" t="s">
        <v>167</v>
      </c>
      <c r="I1859" s="20" t="s">
        <v>570</v>
      </c>
      <c r="J1859" s="16">
        <v>44798</v>
      </c>
      <c r="K1859" s="16">
        <v>44834</v>
      </c>
      <c r="L1859" s="17">
        <v>44854</v>
      </c>
      <c r="M1859" s="16">
        <v>44881</v>
      </c>
      <c r="N1859" s="18">
        <f t="shared" si="29"/>
        <v>48</v>
      </c>
      <c r="O1859" s="15" t="s">
        <v>2910</v>
      </c>
    </row>
    <row r="1860" spans="1:15" x14ac:dyDescent="0.3">
      <c r="A1860" s="14">
        <v>1859</v>
      </c>
      <c r="B1860" s="15" t="s">
        <v>1869</v>
      </c>
      <c r="C1860" s="15" t="s">
        <v>165</v>
      </c>
      <c r="D1860" s="15" t="s">
        <v>165</v>
      </c>
      <c r="E1860" s="15" t="s">
        <v>2912</v>
      </c>
      <c r="F1860" s="20" t="s">
        <v>213</v>
      </c>
      <c r="G1860" s="20" t="s">
        <v>212</v>
      </c>
      <c r="H1860" s="20" t="s">
        <v>167</v>
      </c>
      <c r="I1860" s="20" t="s">
        <v>570</v>
      </c>
      <c r="J1860" s="16">
        <v>44798</v>
      </c>
      <c r="K1860" s="16">
        <v>44834</v>
      </c>
      <c r="L1860" s="17">
        <v>44854</v>
      </c>
      <c r="M1860" s="16">
        <v>44881</v>
      </c>
      <c r="N1860" s="18">
        <f t="shared" si="29"/>
        <v>48</v>
      </c>
      <c r="O1860" s="15" t="s">
        <v>2910</v>
      </c>
    </row>
    <row r="1861" spans="1:15" x14ac:dyDescent="0.3">
      <c r="A1861" s="14">
        <v>1860</v>
      </c>
      <c r="B1861" s="15" t="s">
        <v>1870</v>
      </c>
      <c r="C1861" s="15" t="s">
        <v>165</v>
      </c>
      <c r="D1861" s="15" t="s">
        <v>165</v>
      </c>
      <c r="E1861" s="15" t="s">
        <v>2912</v>
      </c>
      <c r="F1861" s="20" t="s">
        <v>213</v>
      </c>
      <c r="G1861" s="20" t="s">
        <v>212</v>
      </c>
      <c r="H1861" s="20" t="s">
        <v>167</v>
      </c>
      <c r="I1861" s="20" t="s">
        <v>570</v>
      </c>
      <c r="J1861" s="16">
        <v>44798</v>
      </c>
      <c r="K1861" s="16">
        <v>44834</v>
      </c>
      <c r="L1861" s="17">
        <v>44854</v>
      </c>
      <c r="M1861" s="16">
        <v>44881</v>
      </c>
      <c r="N1861" s="18">
        <f t="shared" si="29"/>
        <v>48</v>
      </c>
      <c r="O1861" s="15" t="s">
        <v>2910</v>
      </c>
    </row>
    <row r="1862" spans="1:15" x14ac:dyDescent="0.3">
      <c r="A1862" s="14">
        <v>1861</v>
      </c>
      <c r="B1862" s="15" t="s">
        <v>1871</v>
      </c>
      <c r="C1862" s="15" t="s">
        <v>165</v>
      </c>
      <c r="D1862" s="15" t="s">
        <v>165</v>
      </c>
      <c r="E1862" s="15" t="s">
        <v>2912</v>
      </c>
      <c r="F1862" s="20" t="s">
        <v>168</v>
      </c>
      <c r="G1862" s="20" t="s">
        <v>561</v>
      </c>
      <c r="H1862" s="20" t="s">
        <v>212</v>
      </c>
      <c r="I1862" s="20" t="s">
        <v>210</v>
      </c>
      <c r="J1862" s="16">
        <v>44798</v>
      </c>
      <c r="K1862" s="16">
        <v>44834</v>
      </c>
      <c r="L1862" s="17">
        <v>44875</v>
      </c>
      <c r="M1862" s="16">
        <v>44893</v>
      </c>
      <c r="N1862" s="18">
        <f t="shared" si="29"/>
        <v>60</v>
      </c>
      <c r="O1862" s="15" t="s">
        <v>2910</v>
      </c>
    </row>
    <row r="1863" spans="1:15" x14ac:dyDescent="0.3">
      <c r="A1863" s="14">
        <v>1862</v>
      </c>
      <c r="B1863" s="15" t="s">
        <v>1874</v>
      </c>
      <c r="C1863" s="15" t="s">
        <v>165</v>
      </c>
      <c r="D1863" s="15" t="s">
        <v>165</v>
      </c>
      <c r="E1863" s="15" t="s">
        <v>2912</v>
      </c>
      <c r="F1863" s="20" t="s">
        <v>168</v>
      </c>
      <c r="G1863" s="20" t="s">
        <v>561</v>
      </c>
      <c r="H1863" s="20" t="s">
        <v>212</v>
      </c>
      <c r="I1863" s="20" t="s">
        <v>210</v>
      </c>
      <c r="J1863" s="16">
        <v>44798</v>
      </c>
      <c r="K1863" s="16">
        <v>44834</v>
      </c>
      <c r="L1863" s="17">
        <v>44875</v>
      </c>
      <c r="M1863" s="16">
        <v>44893</v>
      </c>
      <c r="N1863" s="18">
        <f t="shared" si="29"/>
        <v>60</v>
      </c>
      <c r="O1863" s="15" t="s">
        <v>2910</v>
      </c>
    </row>
    <row r="1864" spans="1:15" x14ac:dyDescent="0.3">
      <c r="A1864" s="14">
        <v>1863</v>
      </c>
      <c r="B1864" s="15" t="s">
        <v>1875</v>
      </c>
      <c r="C1864" s="15" t="s">
        <v>165</v>
      </c>
      <c r="D1864" s="15" t="s">
        <v>165</v>
      </c>
      <c r="E1864" s="15" t="s">
        <v>2912</v>
      </c>
      <c r="F1864" s="20" t="s">
        <v>168</v>
      </c>
      <c r="G1864" s="20" t="s">
        <v>561</v>
      </c>
      <c r="H1864" s="20" t="s">
        <v>212</v>
      </c>
      <c r="I1864" s="20" t="s">
        <v>210</v>
      </c>
      <c r="J1864" s="16">
        <v>44798</v>
      </c>
      <c r="K1864" s="16">
        <v>44834</v>
      </c>
      <c r="L1864" s="17">
        <v>44875</v>
      </c>
      <c r="M1864" s="16">
        <v>44893</v>
      </c>
      <c r="N1864" s="18">
        <f t="shared" si="29"/>
        <v>60</v>
      </c>
      <c r="O1864" s="15" t="s">
        <v>2910</v>
      </c>
    </row>
    <row r="1865" spans="1:15" x14ac:dyDescent="0.3">
      <c r="A1865" s="14">
        <v>1864</v>
      </c>
      <c r="B1865" s="15" t="s">
        <v>1876</v>
      </c>
      <c r="C1865" s="15" t="s">
        <v>165</v>
      </c>
      <c r="D1865" s="15" t="s">
        <v>165</v>
      </c>
      <c r="E1865" s="15" t="s">
        <v>2912</v>
      </c>
      <c r="F1865" s="20" t="s">
        <v>168</v>
      </c>
      <c r="G1865" s="20" t="s">
        <v>561</v>
      </c>
      <c r="H1865" s="20" t="s">
        <v>212</v>
      </c>
      <c r="I1865" s="20" t="s">
        <v>562</v>
      </c>
      <c r="J1865" s="16">
        <v>44798</v>
      </c>
      <c r="K1865" s="16">
        <v>44834</v>
      </c>
      <c r="L1865" s="17">
        <v>44875</v>
      </c>
      <c r="M1865" s="16">
        <v>44893</v>
      </c>
      <c r="N1865" s="18">
        <f t="shared" si="29"/>
        <v>60</v>
      </c>
      <c r="O1865" s="15" t="s">
        <v>2910</v>
      </c>
    </row>
    <row r="1866" spans="1:15" x14ac:dyDescent="0.3">
      <c r="A1866" s="14">
        <v>1865</v>
      </c>
      <c r="B1866" s="15" t="s">
        <v>1877</v>
      </c>
      <c r="C1866" s="15" t="s">
        <v>165</v>
      </c>
      <c r="D1866" s="15" t="s">
        <v>165</v>
      </c>
      <c r="E1866" s="15" t="s">
        <v>2912</v>
      </c>
      <c r="F1866" s="20" t="s">
        <v>168</v>
      </c>
      <c r="G1866" s="20" t="s">
        <v>561</v>
      </c>
      <c r="H1866" s="20" t="s">
        <v>212</v>
      </c>
      <c r="I1866" s="20" t="s">
        <v>562</v>
      </c>
      <c r="J1866" s="16">
        <v>44798</v>
      </c>
      <c r="K1866" s="16">
        <v>44834</v>
      </c>
      <c r="L1866" s="17">
        <v>44875</v>
      </c>
      <c r="M1866" s="16">
        <v>44893</v>
      </c>
      <c r="N1866" s="18">
        <f t="shared" si="29"/>
        <v>60</v>
      </c>
      <c r="O1866" s="15" t="s">
        <v>2910</v>
      </c>
    </row>
    <row r="1867" spans="1:15" x14ac:dyDescent="0.3">
      <c r="A1867" s="14">
        <v>1866</v>
      </c>
      <c r="B1867" s="15" t="s">
        <v>1878</v>
      </c>
      <c r="C1867" s="15" t="s">
        <v>165</v>
      </c>
      <c r="D1867" s="15" t="s">
        <v>165</v>
      </c>
      <c r="E1867" s="15" t="s">
        <v>2912</v>
      </c>
      <c r="F1867" s="20" t="s">
        <v>168</v>
      </c>
      <c r="G1867" s="20" t="s">
        <v>561</v>
      </c>
      <c r="H1867" s="20" t="s">
        <v>212</v>
      </c>
      <c r="I1867" s="20" t="s">
        <v>562</v>
      </c>
      <c r="J1867" s="16">
        <v>44798</v>
      </c>
      <c r="K1867" s="16">
        <v>44834</v>
      </c>
      <c r="L1867" s="17">
        <v>44875</v>
      </c>
      <c r="M1867" s="16">
        <v>44893</v>
      </c>
      <c r="N1867" s="18">
        <f t="shared" si="29"/>
        <v>60</v>
      </c>
      <c r="O1867" s="15" t="s">
        <v>2910</v>
      </c>
    </row>
    <row r="1868" spans="1:15" x14ac:dyDescent="0.3">
      <c r="A1868" s="14">
        <v>1867</v>
      </c>
      <c r="B1868" s="15" t="s">
        <v>1885</v>
      </c>
      <c r="C1868" s="15" t="s">
        <v>165</v>
      </c>
      <c r="D1868" s="15" t="s">
        <v>165</v>
      </c>
      <c r="E1868" s="15" t="s">
        <v>2912</v>
      </c>
      <c r="F1868" s="20" t="s">
        <v>168</v>
      </c>
      <c r="G1868" s="20" t="s">
        <v>561</v>
      </c>
      <c r="H1868" s="20" t="s">
        <v>212</v>
      </c>
      <c r="I1868" s="20" t="s">
        <v>562</v>
      </c>
      <c r="J1868" s="16">
        <v>44798</v>
      </c>
      <c r="K1868" s="16">
        <v>44834</v>
      </c>
      <c r="L1868" s="17">
        <v>44875</v>
      </c>
      <c r="M1868" s="16">
        <v>44893</v>
      </c>
      <c r="N1868" s="18">
        <f t="shared" si="29"/>
        <v>60</v>
      </c>
      <c r="O1868" s="15" t="s">
        <v>2910</v>
      </c>
    </row>
    <row r="1869" spans="1:15" x14ac:dyDescent="0.3">
      <c r="A1869" s="14">
        <v>1868</v>
      </c>
      <c r="B1869" s="15" t="s">
        <v>1887</v>
      </c>
      <c r="C1869" s="15" t="s">
        <v>165</v>
      </c>
      <c r="D1869" s="15" t="s">
        <v>165</v>
      </c>
      <c r="E1869" s="15" t="s">
        <v>2912</v>
      </c>
      <c r="F1869" s="20" t="s">
        <v>168</v>
      </c>
      <c r="G1869" s="20" t="s">
        <v>561</v>
      </c>
      <c r="H1869" s="20" t="s">
        <v>212</v>
      </c>
      <c r="I1869" s="20" t="s">
        <v>562</v>
      </c>
      <c r="J1869" s="16">
        <v>44798</v>
      </c>
      <c r="K1869" s="16">
        <v>44834</v>
      </c>
      <c r="L1869" s="17">
        <v>44875</v>
      </c>
      <c r="M1869" s="16">
        <v>44893</v>
      </c>
      <c r="N1869" s="18">
        <f t="shared" si="29"/>
        <v>60</v>
      </c>
      <c r="O1869" s="15" t="s">
        <v>2910</v>
      </c>
    </row>
    <row r="1870" spans="1:15" x14ac:dyDescent="0.3">
      <c r="A1870" s="14">
        <v>1869</v>
      </c>
      <c r="B1870" s="15" t="s">
        <v>1890</v>
      </c>
      <c r="C1870" s="15" t="s">
        <v>165</v>
      </c>
      <c r="D1870" s="15" t="s">
        <v>165</v>
      </c>
      <c r="E1870" s="15" t="s">
        <v>2912</v>
      </c>
      <c r="F1870" s="20" t="s">
        <v>168</v>
      </c>
      <c r="G1870" s="20" t="s">
        <v>561</v>
      </c>
      <c r="H1870" s="20" t="s">
        <v>212</v>
      </c>
      <c r="I1870" s="20" t="s">
        <v>170</v>
      </c>
      <c r="J1870" s="16">
        <v>44798</v>
      </c>
      <c r="K1870" s="16">
        <v>44834</v>
      </c>
      <c r="L1870" s="17">
        <v>44859</v>
      </c>
      <c r="M1870" s="16">
        <v>44888</v>
      </c>
      <c r="N1870" s="18">
        <f t="shared" si="29"/>
        <v>55</v>
      </c>
      <c r="O1870" s="15" t="s">
        <v>2910</v>
      </c>
    </row>
    <row r="1871" spans="1:15" x14ac:dyDescent="0.3">
      <c r="A1871" s="14">
        <v>1870</v>
      </c>
      <c r="B1871" s="15" t="s">
        <v>1892</v>
      </c>
      <c r="C1871" s="15" t="s">
        <v>165</v>
      </c>
      <c r="D1871" s="15" t="s">
        <v>165</v>
      </c>
      <c r="E1871" s="15" t="s">
        <v>2912</v>
      </c>
      <c r="F1871" s="20" t="s">
        <v>168</v>
      </c>
      <c r="G1871" s="20" t="s">
        <v>561</v>
      </c>
      <c r="H1871" s="20" t="s">
        <v>212</v>
      </c>
      <c r="I1871" s="20" t="s">
        <v>562</v>
      </c>
      <c r="J1871" s="16">
        <v>44798</v>
      </c>
      <c r="K1871" s="16">
        <v>44834</v>
      </c>
      <c r="L1871" s="17">
        <v>44865</v>
      </c>
      <c r="M1871" s="16">
        <v>44893</v>
      </c>
      <c r="N1871" s="18">
        <f t="shared" si="29"/>
        <v>60</v>
      </c>
      <c r="O1871" s="15" t="s">
        <v>2910</v>
      </c>
    </row>
    <row r="1872" spans="1:15" x14ac:dyDescent="0.3">
      <c r="A1872" s="14">
        <v>1871</v>
      </c>
      <c r="B1872" s="15" t="s">
        <v>1893</v>
      </c>
      <c r="C1872" s="15" t="s">
        <v>165</v>
      </c>
      <c r="D1872" s="15" t="s">
        <v>165</v>
      </c>
      <c r="E1872" s="15" t="s">
        <v>2912</v>
      </c>
      <c r="F1872" s="20" t="s">
        <v>213</v>
      </c>
      <c r="G1872" s="20" t="s">
        <v>212</v>
      </c>
      <c r="H1872" s="20" t="s">
        <v>167</v>
      </c>
      <c r="I1872" s="20" t="s">
        <v>1694</v>
      </c>
      <c r="J1872" s="16">
        <v>44798</v>
      </c>
      <c r="K1872" s="16">
        <v>44834</v>
      </c>
      <c r="L1872" s="17">
        <v>44854</v>
      </c>
      <c r="M1872" s="16">
        <v>44886</v>
      </c>
      <c r="N1872" s="18">
        <f t="shared" si="29"/>
        <v>53</v>
      </c>
      <c r="O1872" s="15" t="s">
        <v>2910</v>
      </c>
    </row>
    <row r="1873" spans="1:15" x14ac:dyDescent="0.3">
      <c r="A1873" s="14">
        <v>1872</v>
      </c>
      <c r="B1873" s="15" t="s">
        <v>1894</v>
      </c>
      <c r="C1873" s="15" t="s">
        <v>165</v>
      </c>
      <c r="D1873" s="15" t="s">
        <v>165</v>
      </c>
      <c r="E1873" s="15" t="s">
        <v>2912</v>
      </c>
      <c r="F1873" s="20" t="s">
        <v>213</v>
      </c>
      <c r="G1873" s="20" t="s">
        <v>212</v>
      </c>
      <c r="H1873" s="20" t="s">
        <v>167</v>
      </c>
      <c r="I1873" s="20" t="s">
        <v>570</v>
      </c>
      <c r="J1873" s="16">
        <v>44798</v>
      </c>
      <c r="K1873" s="16">
        <v>44834</v>
      </c>
      <c r="L1873" s="17">
        <v>44854</v>
      </c>
      <c r="M1873" s="16">
        <v>44881</v>
      </c>
      <c r="N1873" s="18">
        <f t="shared" si="29"/>
        <v>48</v>
      </c>
      <c r="O1873" s="15" t="s">
        <v>2910</v>
      </c>
    </row>
    <row r="1874" spans="1:15" x14ac:dyDescent="0.3">
      <c r="A1874" s="14">
        <v>1873</v>
      </c>
      <c r="B1874" s="15" t="s">
        <v>1895</v>
      </c>
      <c r="C1874" s="15" t="s">
        <v>165</v>
      </c>
      <c r="D1874" s="15" t="s">
        <v>165</v>
      </c>
      <c r="E1874" s="15" t="s">
        <v>2912</v>
      </c>
      <c r="F1874" s="20" t="s">
        <v>168</v>
      </c>
      <c r="G1874" s="20" t="s">
        <v>561</v>
      </c>
      <c r="H1874" s="20" t="s">
        <v>212</v>
      </c>
      <c r="I1874" s="20" t="s">
        <v>562</v>
      </c>
      <c r="J1874" s="16">
        <v>44798</v>
      </c>
      <c r="K1874" s="16">
        <v>44834</v>
      </c>
      <c r="L1874" s="17">
        <v>44875</v>
      </c>
      <c r="M1874" s="16">
        <v>44893</v>
      </c>
      <c r="N1874" s="18">
        <f t="shared" si="29"/>
        <v>60</v>
      </c>
      <c r="O1874" s="15" t="s">
        <v>2910</v>
      </c>
    </row>
    <row r="1875" spans="1:15" x14ac:dyDescent="0.3">
      <c r="A1875" s="14">
        <v>1874</v>
      </c>
      <c r="B1875" s="15" t="s">
        <v>1896</v>
      </c>
      <c r="C1875" s="15" t="s">
        <v>165</v>
      </c>
      <c r="D1875" s="15" t="s">
        <v>165</v>
      </c>
      <c r="E1875" s="15" t="s">
        <v>2912</v>
      </c>
      <c r="F1875" s="20" t="s">
        <v>168</v>
      </c>
      <c r="G1875" s="20" t="s">
        <v>561</v>
      </c>
      <c r="H1875" s="20" t="s">
        <v>212</v>
      </c>
      <c r="I1875" s="20" t="s">
        <v>562</v>
      </c>
      <c r="J1875" s="16">
        <v>44798</v>
      </c>
      <c r="K1875" s="16">
        <v>44834</v>
      </c>
      <c r="L1875" s="17">
        <v>44875</v>
      </c>
      <c r="M1875" s="16">
        <v>44893</v>
      </c>
      <c r="N1875" s="18">
        <f t="shared" si="29"/>
        <v>60</v>
      </c>
      <c r="O1875" s="15" t="s">
        <v>2910</v>
      </c>
    </row>
    <row r="1876" spans="1:15" x14ac:dyDescent="0.3">
      <c r="A1876" s="14">
        <v>1875</v>
      </c>
      <c r="B1876" s="15" t="s">
        <v>1897</v>
      </c>
      <c r="C1876" s="15" t="s">
        <v>165</v>
      </c>
      <c r="D1876" s="15" t="s">
        <v>165</v>
      </c>
      <c r="E1876" s="15" t="s">
        <v>2912</v>
      </c>
      <c r="F1876" s="20" t="s">
        <v>168</v>
      </c>
      <c r="G1876" s="20" t="s">
        <v>209</v>
      </c>
      <c r="H1876" s="20" t="s">
        <v>212</v>
      </c>
      <c r="I1876" s="20" t="s">
        <v>626</v>
      </c>
      <c r="J1876" s="16">
        <v>44798</v>
      </c>
      <c r="K1876" s="16">
        <v>44834</v>
      </c>
      <c r="L1876" s="17">
        <v>44859</v>
      </c>
      <c r="M1876" s="16">
        <v>44883</v>
      </c>
      <c r="N1876" s="18">
        <f t="shared" si="29"/>
        <v>50</v>
      </c>
      <c r="O1876" s="15" t="s">
        <v>2910</v>
      </c>
    </row>
    <row r="1877" spans="1:15" x14ac:dyDescent="0.3">
      <c r="A1877" s="14">
        <v>1876</v>
      </c>
      <c r="B1877" s="15" t="s">
        <v>1898</v>
      </c>
      <c r="C1877" s="15" t="s">
        <v>165</v>
      </c>
      <c r="D1877" s="15" t="s">
        <v>165</v>
      </c>
      <c r="E1877" s="15" t="s">
        <v>2912</v>
      </c>
      <c r="F1877" s="20" t="s">
        <v>168</v>
      </c>
      <c r="G1877" s="20" t="s">
        <v>209</v>
      </c>
      <c r="H1877" s="20" t="s">
        <v>212</v>
      </c>
      <c r="I1877" s="20" t="s">
        <v>626</v>
      </c>
      <c r="J1877" s="16">
        <v>44798</v>
      </c>
      <c r="K1877" s="16">
        <v>44834</v>
      </c>
      <c r="L1877" s="17">
        <v>44859</v>
      </c>
      <c r="M1877" s="16">
        <v>44879</v>
      </c>
      <c r="N1877" s="18">
        <f t="shared" si="29"/>
        <v>46</v>
      </c>
      <c r="O1877" s="15" t="s">
        <v>2910</v>
      </c>
    </row>
    <row r="1878" spans="1:15" x14ac:dyDescent="0.3">
      <c r="A1878" s="14">
        <v>1877</v>
      </c>
      <c r="B1878" s="15" t="s">
        <v>1899</v>
      </c>
      <c r="C1878" s="15" t="s">
        <v>165</v>
      </c>
      <c r="D1878" s="15" t="s">
        <v>165</v>
      </c>
      <c r="E1878" s="15" t="s">
        <v>2912</v>
      </c>
      <c r="F1878" s="20" t="s">
        <v>168</v>
      </c>
      <c r="G1878" s="20" t="s">
        <v>209</v>
      </c>
      <c r="H1878" s="20" t="s">
        <v>212</v>
      </c>
      <c r="I1878" s="20" t="s">
        <v>626</v>
      </c>
      <c r="J1878" s="16">
        <v>44798</v>
      </c>
      <c r="K1878" s="16">
        <v>44834</v>
      </c>
      <c r="L1878" s="17">
        <v>44859</v>
      </c>
      <c r="M1878" s="16">
        <v>44879</v>
      </c>
      <c r="N1878" s="18">
        <f t="shared" si="29"/>
        <v>46</v>
      </c>
      <c r="O1878" s="15" t="s">
        <v>2910</v>
      </c>
    </row>
    <row r="1879" spans="1:15" x14ac:dyDescent="0.3">
      <c r="A1879" s="14">
        <v>1878</v>
      </c>
      <c r="B1879" s="15" t="s">
        <v>1909</v>
      </c>
      <c r="C1879" s="15" t="s">
        <v>165</v>
      </c>
      <c r="D1879" s="15" t="s">
        <v>165</v>
      </c>
      <c r="E1879" s="15" t="s">
        <v>2912</v>
      </c>
      <c r="F1879" s="20" t="s">
        <v>213</v>
      </c>
      <c r="G1879" s="20" t="s">
        <v>212</v>
      </c>
      <c r="H1879" s="20" t="s">
        <v>167</v>
      </c>
      <c r="I1879" s="20" t="s">
        <v>1694</v>
      </c>
      <c r="J1879" s="16">
        <v>44798</v>
      </c>
      <c r="K1879" s="16">
        <v>44834</v>
      </c>
      <c r="L1879" s="17">
        <v>44854</v>
      </c>
      <c r="M1879" s="16">
        <v>44888</v>
      </c>
      <c r="N1879" s="18">
        <f t="shared" si="29"/>
        <v>55</v>
      </c>
      <c r="O1879" s="15" t="s">
        <v>2910</v>
      </c>
    </row>
    <row r="1880" spans="1:15" x14ac:dyDescent="0.3">
      <c r="A1880" s="14">
        <v>1879</v>
      </c>
      <c r="B1880" s="15" t="s">
        <v>1910</v>
      </c>
      <c r="C1880" s="15" t="s">
        <v>165</v>
      </c>
      <c r="D1880" s="15" t="s">
        <v>165</v>
      </c>
      <c r="E1880" s="15" t="s">
        <v>2912</v>
      </c>
      <c r="F1880" s="20" t="s">
        <v>213</v>
      </c>
      <c r="G1880" s="20" t="s">
        <v>212</v>
      </c>
      <c r="H1880" s="20" t="s">
        <v>167</v>
      </c>
      <c r="I1880" s="20" t="s">
        <v>1694</v>
      </c>
      <c r="J1880" s="16">
        <v>44798</v>
      </c>
      <c r="K1880" s="16">
        <v>44834</v>
      </c>
      <c r="L1880" s="17">
        <v>44854</v>
      </c>
      <c r="M1880" s="16">
        <v>44888</v>
      </c>
      <c r="N1880" s="18">
        <f t="shared" si="29"/>
        <v>55</v>
      </c>
      <c r="O1880" s="15" t="s">
        <v>2910</v>
      </c>
    </row>
    <row r="1881" spans="1:15" x14ac:dyDescent="0.3">
      <c r="A1881" s="14">
        <v>1880</v>
      </c>
      <c r="B1881" s="15" t="s">
        <v>1911</v>
      </c>
      <c r="C1881" s="15" t="s">
        <v>165</v>
      </c>
      <c r="D1881" s="15" t="s">
        <v>165</v>
      </c>
      <c r="E1881" s="15" t="s">
        <v>2912</v>
      </c>
      <c r="F1881" s="20" t="s">
        <v>168</v>
      </c>
      <c r="G1881" s="20" t="s">
        <v>209</v>
      </c>
      <c r="H1881" s="20" t="s">
        <v>212</v>
      </c>
      <c r="I1881" s="20" t="s">
        <v>626</v>
      </c>
      <c r="J1881" s="16">
        <v>44798</v>
      </c>
      <c r="K1881" s="16">
        <v>44834</v>
      </c>
      <c r="L1881" s="17">
        <v>44859</v>
      </c>
      <c r="M1881" s="16">
        <v>44888</v>
      </c>
      <c r="N1881" s="18">
        <f t="shared" si="29"/>
        <v>55</v>
      </c>
      <c r="O1881" s="15" t="s">
        <v>2910</v>
      </c>
    </row>
    <row r="1882" spans="1:15" x14ac:dyDescent="0.3">
      <c r="A1882" s="14">
        <v>1881</v>
      </c>
      <c r="B1882" s="15" t="s">
        <v>1912</v>
      </c>
      <c r="C1882" s="15" t="s">
        <v>165</v>
      </c>
      <c r="D1882" s="15" t="s">
        <v>165</v>
      </c>
      <c r="E1882" s="15" t="s">
        <v>2912</v>
      </c>
      <c r="F1882" s="20" t="s">
        <v>213</v>
      </c>
      <c r="G1882" s="20" t="s">
        <v>212</v>
      </c>
      <c r="H1882" s="20" t="s">
        <v>167</v>
      </c>
      <c r="I1882" s="20" t="s">
        <v>1694</v>
      </c>
      <c r="J1882" s="16">
        <v>44798</v>
      </c>
      <c r="K1882" s="16">
        <v>44834</v>
      </c>
      <c r="L1882" s="17">
        <v>44854</v>
      </c>
      <c r="M1882" s="16">
        <v>44889</v>
      </c>
      <c r="N1882" s="18">
        <f t="shared" si="29"/>
        <v>56</v>
      </c>
      <c r="O1882" s="15" t="s">
        <v>2910</v>
      </c>
    </row>
    <row r="1883" spans="1:15" x14ac:dyDescent="0.3">
      <c r="A1883" s="14">
        <v>1882</v>
      </c>
      <c r="B1883" s="15" t="s">
        <v>1913</v>
      </c>
      <c r="C1883" s="15" t="s">
        <v>165</v>
      </c>
      <c r="D1883" s="15" t="s">
        <v>165</v>
      </c>
      <c r="E1883" s="15" t="s">
        <v>2912</v>
      </c>
      <c r="F1883" s="20" t="s">
        <v>213</v>
      </c>
      <c r="G1883" s="20" t="s">
        <v>212</v>
      </c>
      <c r="H1883" s="20" t="s">
        <v>167</v>
      </c>
      <c r="I1883" s="20" t="s">
        <v>1694</v>
      </c>
      <c r="J1883" s="16">
        <v>44798</v>
      </c>
      <c r="K1883" s="16">
        <v>44834</v>
      </c>
      <c r="L1883" s="17">
        <v>44854</v>
      </c>
      <c r="M1883" s="16">
        <v>44888</v>
      </c>
      <c r="N1883" s="18">
        <f t="shared" si="29"/>
        <v>55</v>
      </c>
      <c r="O1883" s="15" t="s">
        <v>2910</v>
      </c>
    </row>
    <row r="1884" spans="1:15" x14ac:dyDescent="0.3">
      <c r="A1884" s="14">
        <v>1883</v>
      </c>
      <c r="B1884" s="15" t="s">
        <v>1914</v>
      </c>
      <c r="C1884" s="15" t="s">
        <v>165</v>
      </c>
      <c r="D1884" s="15" t="s">
        <v>165</v>
      </c>
      <c r="E1884" s="15" t="s">
        <v>2912</v>
      </c>
      <c r="F1884" s="20" t="s">
        <v>213</v>
      </c>
      <c r="G1884" s="20" t="s">
        <v>212</v>
      </c>
      <c r="H1884" s="20" t="s">
        <v>167</v>
      </c>
      <c r="I1884" s="20" t="s">
        <v>1844</v>
      </c>
      <c r="J1884" s="16">
        <v>44798</v>
      </c>
      <c r="K1884" s="16">
        <v>44834</v>
      </c>
      <c r="L1884" s="17">
        <v>44854</v>
      </c>
      <c r="M1884" s="16">
        <v>44883</v>
      </c>
      <c r="N1884" s="18">
        <f t="shared" si="29"/>
        <v>50</v>
      </c>
      <c r="O1884" s="15" t="s">
        <v>2910</v>
      </c>
    </row>
    <row r="1885" spans="1:15" x14ac:dyDescent="0.3">
      <c r="A1885" s="14">
        <v>1884</v>
      </c>
      <c r="B1885" s="15" t="s">
        <v>1915</v>
      </c>
      <c r="C1885" s="15" t="s">
        <v>165</v>
      </c>
      <c r="D1885" s="15" t="s">
        <v>165</v>
      </c>
      <c r="E1885" s="15" t="s">
        <v>2912</v>
      </c>
      <c r="F1885" s="20" t="s">
        <v>168</v>
      </c>
      <c r="G1885" s="20" t="s">
        <v>209</v>
      </c>
      <c r="H1885" s="20" t="s">
        <v>212</v>
      </c>
      <c r="I1885" s="20" t="s">
        <v>557</v>
      </c>
      <c r="J1885" s="16">
        <v>44798</v>
      </c>
      <c r="K1885" s="16">
        <v>44834</v>
      </c>
      <c r="L1885" s="17">
        <v>44859</v>
      </c>
      <c r="M1885" s="16">
        <v>44881</v>
      </c>
      <c r="N1885" s="18">
        <f t="shared" si="29"/>
        <v>48</v>
      </c>
      <c r="O1885" s="15" t="s">
        <v>2910</v>
      </c>
    </row>
    <row r="1886" spans="1:15" x14ac:dyDescent="0.3">
      <c r="A1886" s="14">
        <v>1885</v>
      </c>
      <c r="B1886" s="15" t="s">
        <v>1919</v>
      </c>
      <c r="C1886" s="15" t="s">
        <v>165</v>
      </c>
      <c r="D1886" s="15" t="s">
        <v>165</v>
      </c>
      <c r="E1886" s="15" t="s">
        <v>2912</v>
      </c>
      <c r="F1886" s="20" t="s">
        <v>168</v>
      </c>
      <c r="G1886" s="20" t="s">
        <v>561</v>
      </c>
      <c r="H1886" s="20" t="s">
        <v>212</v>
      </c>
      <c r="I1886" s="20" t="s">
        <v>170</v>
      </c>
      <c r="J1886" s="16">
        <v>44798</v>
      </c>
      <c r="K1886" s="16">
        <v>44834</v>
      </c>
      <c r="L1886" s="17">
        <v>44859</v>
      </c>
      <c r="M1886" s="16">
        <v>44888</v>
      </c>
      <c r="N1886" s="18">
        <f t="shared" si="29"/>
        <v>55</v>
      </c>
      <c r="O1886" s="15" t="s">
        <v>2910</v>
      </c>
    </row>
    <row r="1887" spans="1:15" x14ac:dyDescent="0.3">
      <c r="A1887" s="14">
        <v>1886</v>
      </c>
      <c r="B1887" s="15" t="s">
        <v>1920</v>
      </c>
      <c r="C1887" s="15" t="s">
        <v>165</v>
      </c>
      <c r="D1887" s="15" t="s">
        <v>165</v>
      </c>
      <c r="E1887" s="15" t="s">
        <v>2912</v>
      </c>
      <c r="F1887" s="20" t="s">
        <v>168</v>
      </c>
      <c r="G1887" s="20" t="s">
        <v>209</v>
      </c>
      <c r="H1887" s="20" t="s">
        <v>212</v>
      </c>
      <c r="I1887" s="20" t="s">
        <v>557</v>
      </c>
      <c r="J1887" s="16">
        <v>44798</v>
      </c>
      <c r="K1887" s="16">
        <v>44834</v>
      </c>
      <c r="L1887" s="17">
        <v>44859</v>
      </c>
      <c r="M1887" s="16">
        <v>44888</v>
      </c>
      <c r="N1887" s="18">
        <f t="shared" si="29"/>
        <v>55</v>
      </c>
      <c r="O1887" s="15" t="s">
        <v>2910</v>
      </c>
    </row>
    <row r="1888" spans="1:15" x14ac:dyDescent="0.3">
      <c r="A1888" s="14">
        <v>1887</v>
      </c>
      <c r="B1888" s="15" t="s">
        <v>1921</v>
      </c>
      <c r="C1888" s="15" t="s">
        <v>165</v>
      </c>
      <c r="D1888" s="15" t="s">
        <v>165</v>
      </c>
      <c r="E1888" s="15" t="s">
        <v>2912</v>
      </c>
      <c r="F1888" s="20" t="s">
        <v>213</v>
      </c>
      <c r="G1888" s="20" t="s">
        <v>212</v>
      </c>
      <c r="H1888" s="20" t="s">
        <v>167</v>
      </c>
      <c r="I1888" s="20" t="s">
        <v>1844</v>
      </c>
      <c r="J1888" s="16">
        <v>44798</v>
      </c>
      <c r="K1888" s="16">
        <v>44834</v>
      </c>
      <c r="L1888" s="17">
        <v>44854</v>
      </c>
      <c r="M1888" s="16">
        <v>44883</v>
      </c>
      <c r="N1888" s="18">
        <f t="shared" si="29"/>
        <v>50</v>
      </c>
      <c r="O1888" s="15" t="s">
        <v>2910</v>
      </c>
    </row>
    <row r="1889" spans="1:15" x14ac:dyDescent="0.3">
      <c r="A1889" s="14">
        <v>1888</v>
      </c>
      <c r="B1889" s="15" t="s">
        <v>1922</v>
      </c>
      <c r="C1889" s="15" t="s">
        <v>165</v>
      </c>
      <c r="D1889" s="15" t="s">
        <v>165</v>
      </c>
      <c r="E1889" s="15" t="s">
        <v>2912</v>
      </c>
      <c r="F1889" s="20" t="s">
        <v>168</v>
      </c>
      <c r="G1889" s="20" t="s">
        <v>209</v>
      </c>
      <c r="H1889" s="20" t="s">
        <v>212</v>
      </c>
      <c r="I1889" s="20" t="s">
        <v>557</v>
      </c>
      <c r="J1889" s="16">
        <v>44798</v>
      </c>
      <c r="K1889" s="16">
        <v>44834</v>
      </c>
      <c r="L1889" s="17">
        <v>44859</v>
      </c>
      <c r="M1889" s="16">
        <v>44888</v>
      </c>
      <c r="N1889" s="18">
        <f t="shared" si="29"/>
        <v>55</v>
      </c>
      <c r="O1889" s="15" t="s">
        <v>2910</v>
      </c>
    </row>
    <row r="1890" spans="1:15" x14ac:dyDescent="0.3">
      <c r="A1890" s="14">
        <v>1889</v>
      </c>
      <c r="B1890" s="15" t="s">
        <v>1923</v>
      </c>
      <c r="C1890" s="15" t="s">
        <v>165</v>
      </c>
      <c r="D1890" s="15" t="s">
        <v>165</v>
      </c>
      <c r="E1890" s="15" t="s">
        <v>2912</v>
      </c>
      <c r="F1890" s="20" t="s">
        <v>168</v>
      </c>
      <c r="G1890" s="20" t="s">
        <v>561</v>
      </c>
      <c r="H1890" s="20" t="s">
        <v>212</v>
      </c>
      <c r="I1890" s="20" t="s">
        <v>628</v>
      </c>
      <c r="J1890" s="16">
        <v>44798</v>
      </c>
      <c r="K1890" s="16">
        <v>44834</v>
      </c>
      <c r="L1890" s="17">
        <v>44875</v>
      </c>
      <c r="M1890" s="16">
        <v>44895</v>
      </c>
      <c r="N1890" s="18">
        <f t="shared" si="29"/>
        <v>62</v>
      </c>
      <c r="O1890" s="15" t="s">
        <v>2910</v>
      </c>
    </row>
    <row r="1891" spans="1:15" x14ac:dyDescent="0.3">
      <c r="A1891" s="14">
        <v>1890</v>
      </c>
      <c r="B1891" s="15" t="s">
        <v>1924</v>
      </c>
      <c r="C1891" s="15" t="s">
        <v>165</v>
      </c>
      <c r="D1891" s="15" t="s">
        <v>165</v>
      </c>
      <c r="E1891" s="15" t="s">
        <v>2912</v>
      </c>
      <c r="F1891" s="20" t="s">
        <v>168</v>
      </c>
      <c r="G1891" s="20" t="s">
        <v>209</v>
      </c>
      <c r="H1891" s="20" t="s">
        <v>212</v>
      </c>
      <c r="I1891" s="20" t="s">
        <v>626</v>
      </c>
      <c r="J1891" s="16">
        <v>44798</v>
      </c>
      <c r="K1891" s="16">
        <v>44834</v>
      </c>
      <c r="L1891" s="17">
        <v>44859</v>
      </c>
      <c r="M1891" s="16">
        <v>44888</v>
      </c>
      <c r="N1891" s="18">
        <f t="shared" si="29"/>
        <v>55</v>
      </c>
      <c r="O1891" s="15" t="s">
        <v>2910</v>
      </c>
    </row>
    <row r="1892" spans="1:15" x14ac:dyDescent="0.3">
      <c r="A1892" s="14">
        <v>1891</v>
      </c>
      <c r="B1892" s="15" t="s">
        <v>1925</v>
      </c>
      <c r="C1892" s="15" t="s">
        <v>165</v>
      </c>
      <c r="D1892" s="15" t="s">
        <v>165</v>
      </c>
      <c r="E1892" s="15" t="s">
        <v>2912</v>
      </c>
      <c r="F1892" s="20" t="s">
        <v>168</v>
      </c>
      <c r="G1892" s="20" t="s">
        <v>561</v>
      </c>
      <c r="H1892" s="20" t="s">
        <v>212</v>
      </c>
      <c r="I1892" s="20" t="s">
        <v>628</v>
      </c>
      <c r="J1892" s="16">
        <v>44798</v>
      </c>
      <c r="K1892" s="16">
        <v>44834</v>
      </c>
      <c r="L1892" s="17">
        <v>44875</v>
      </c>
      <c r="M1892" s="16">
        <v>44895</v>
      </c>
      <c r="N1892" s="18">
        <f t="shared" si="29"/>
        <v>62</v>
      </c>
      <c r="O1892" s="15" t="s">
        <v>2910</v>
      </c>
    </row>
    <row r="1893" spans="1:15" x14ac:dyDescent="0.3">
      <c r="A1893" s="14">
        <v>1892</v>
      </c>
      <c r="B1893" s="15" t="s">
        <v>1926</v>
      </c>
      <c r="C1893" s="15" t="s">
        <v>165</v>
      </c>
      <c r="D1893" s="15" t="s">
        <v>165</v>
      </c>
      <c r="E1893" s="15" t="s">
        <v>2912</v>
      </c>
      <c r="F1893" s="20" t="s">
        <v>168</v>
      </c>
      <c r="G1893" s="20" t="s">
        <v>561</v>
      </c>
      <c r="H1893" s="20" t="s">
        <v>212</v>
      </c>
      <c r="I1893" s="20" t="s">
        <v>628</v>
      </c>
      <c r="J1893" s="16">
        <v>44798</v>
      </c>
      <c r="K1893" s="16">
        <v>44834</v>
      </c>
      <c r="L1893" s="17">
        <v>44875</v>
      </c>
      <c r="M1893" s="16">
        <v>44895</v>
      </c>
      <c r="N1893" s="18">
        <f t="shared" si="29"/>
        <v>62</v>
      </c>
      <c r="O1893" s="15" t="s">
        <v>2910</v>
      </c>
    </row>
    <row r="1894" spans="1:15" x14ac:dyDescent="0.3">
      <c r="A1894" s="14">
        <v>1893</v>
      </c>
      <c r="B1894" s="15" t="s">
        <v>1927</v>
      </c>
      <c r="C1894" s="15" t="s">
        <v>165</v>
      </c>
      <c r="D1894" s="15" t="s">
        <v>165</v>
      </c>
      <c r="E1894" s="15" t="s">
        <v>2912</v>
      </c>
      <c r="F1894" s="20" t="s">
        <v>168</v>
      </c>
      <c r="G1894" s="20" t="s">
        <v>209</v>
      </c>
      <c r="H1894" s="20" t="s">
        <v>212</v>
      </c>
      <c r="I1894" s="20" t="s">
        <v>628</v>
      </c>
      <c r="J1894" s="16">
        <v>44798</v>
      </c>
      <c r="K1894" s="16">
        <v>44834</v>
      </c>
      <c r="L1894" s="17">
        <v>44875</v>
      </c>
      <c r="M1894" s="16">
        <v>44895</v>
      </c>
      <c r="N1894" s="18">
        <f t="shared" si="29"/>
        <v>62</v>
      </c>
      <c r="O1894" s="15" t="s">
        <v>2910</v>
      </c>
    </row>
    <row r="1895" spans="1:15" x14ac:dyDescent="0.3">
      <c r="A1895" s="14">
        <v>1894</v>
      </c>
      <c r="B1895" s="15" t="s">
        <v>1928</v>
      </c>
      <c r="C1895" s="15" t="s">
        <v>165</v>
      </c>
      <c r="D1895" s="15" t="s">
        <v>165</v>
      </c>
      <c r="E1895" s="15" t="s">
        <v>2912</v>
      </c>
      <c r="F1895" s="20" t="s">
        <v>168</v>
      </c>
      <c r="G1895" s="20" t="s">
        <v>561</v>
      </c>
      <c r="H1895" s="20" t="s">
        <v>212</v>
      </c>
      <c r="I1895" s="20" t="s">
        <v>628</v>
      </c>
      <c r="J1895" s="16">
        <v>44798</v>
      </c>
      <c r="K1895" s="16">
        <v>44834</v>
      </c>
      <c r="L1895" s="17">
        <v>44875</v>
      </c>
      <c r="M1895" s="16">
        <v>44895</v>
      </c>
      <c r="N1895" s="18">
        <f t="shared" si="29"/>
        <v>62</v>
      </c>
      <c r="O1895" s="15" t="s">
        <v>2910</v>
      </c>
    </row>
    <row r="1896" spans="1:15" x14ac:dyDescent="0.3">
      <c r="A1896" s="14">
        <v>1895</v>
      </c>
      <c r="B1896" s="15" t="s">
        <v>1939</v>
      </c>
      <c r="C1896" s="15" t="s">
        <v>165</v>
      </c>
      <c r="D1896" s="15" t="s">
        <v>165</v>
      </c>
      <c r="E1896" s="15" t="s">
        <v>2912</v>
      </c>
      <c r="F1896" s="20" t="s">
        <v>213</v>
      </c>
      <c r="G1896" s="20" t="s">
        <v>212</v>
      </c>
      <c r="H1896" s="20" t="s">
        <v>167</v>
      </c>
      <c r="I1896" s="20" t="s">
        <v>214</v>
      </c>
      <c r="J1896" s="16">
        <v>44791</v>
      </c>
      <c r="K1896" s="16">
        <v>44846</v>
      </c>
      <c r="L1896" s="17">
        <v>44859</v>
      </c>
      <c r="M1896" s="16">
        <v>44894</v>
      </c>
      <c r="N1896" s="18">
        <f t="shared" si="29"/>
        <v>49</v>
      </c>
      <c r="O1896" s="15" t="s">
        <v>2910</v>
      </c>
    </row>
    <row r="1897" spans="1:15" x14ac:dyDescent="0.3">
      <c r="A1897" s="14">
        <v>1896</v>
      </c>
      <c r="B1897" s="15" t="s">
        <v>1948</v>
      </c>
      <c r="C1897" s="15" t="s">
        <v>165</v>
      </c>
      <c r="D1897" s="15" t="s">
        <v>165</v>
      </c>
      <c r="E1897" s="15" t="s">
        <v>2912</v>
      </c>
      <c r="F1897" s="20" t="s">
        <v>213</v>
      </c>
      <c r="G1897" s="20" t="s">
        <v>212</v>
      </c>
      <c r="H1897" s="20" t="s">
        <v>167</v>
      </c>
      <c r="I1897" s="20" t="s">
        <v>1694</v>
      </c>
      <c r="J1897" s="16">
        <v>44798</v>
      </c>
      <c r="K1897" s="16">
        <v>44834</v>
      </c>
      <c r="L1897" s="17">
        <v>44854</v>
      </c>
      <c r="M1897" s="16">
        <v>44886</v>
      </c>
      <c r="N1897" s="18">
        <f t="shared" si="29"/>
        <v>53</v>
      </c>
      <c r="O1897" s="15" t="s">
        <v>2910</v>
      </c>
    </row>
    <row r="1898" spans="1:15" x14ac:dyDescent="0.3">
      <c r="A1898" s="14">
        <v>1897</v>
      </c>
      <c r="B1898" s="15" t="s">
        <v>1949</v>
      </c>
      <c r="C1898" s="15" t="s">
        <v>165</v>
      </c>
      <c r="D1898" s="15" t="s">
        <v>165</v>
      </c>
      <c r="E1898" s="15" t="s">
        <v>2912</v>
      </c>
      <c r="F1898" s="20" t="s">
        <v>168</v>
      </c>
      <c r="G1898" s="20" t="s">
        <v>561</v>
      </c>
      <c r="H1898" s="20" t="s">
        <v>212</v>
      </c>
      <c r="I1898" s="20" t="s">
        <v>628</v>
      </c>
      <c r="J1898" s="16">
        <v>44798</v>
      </c>
      <c r="K1898" s="16">
        <v>44834</v>
      </c>
      <c r="L1898" s="17">
        <v>44865</v>
      </c>
      <c r="M1898" s="16">
        <v>44895</v>
      </c>
      <c r="N1898" s="18">
        <f t="shared" si="29"/>
        <v>62</v>
      </c>
      <c r="O1898" s="15" t="s">
        <v>2910</v>
      </c>
    </row>
    <row r="1899" spans="1:15" x14ac:dyDescent="0.3">
      <c r="A1899" s="14">
        <v>1898</v>
      </c>
      <c r="B1899" s="15" t="s">
        <v>1950</v>
      </c>
      <c r="C1899" s="15" t="s">
        <v>165</v>
      </c>
      <c r="D1899" s="15" t="s">
        <v>165</v>
      </c>
      <c r="E1899" s="15" t="s">
        <v>2912</v>
      </c>
      <c r="F1899" s="20" t="s">
        <v>168</v>
      </c>
      <c r="G1899" s="20" t="s">
        <v>561</v>
      </c>
      <c r="H1899" s="20" t="s">
        <v>212</v>
      </c>
      <c r="I1899" s="20" t="s">
        <v>628</v>
      </c>
      <c r="J1899" s="16">
        <v>44798</v>
      </c>
      <c r="K1899" s="16">
        <v>44834</v>
      </c>
      <c r="L1899" s="17">
        <v>44865</v>
      </c>
      <c r="M1899" s="16">
        <v>44895</v>
      </c>
      <c r="N1899" s="18">
        <f t="shared" si="29"/>
        <v>62</v>
      </c>
      <c r="O1899" s="15" t="s">
        <v>2910</v>
      </c>
    </row>
    <row r="1900" spans="1:15" x14ac:dyDescent="0.3">
      <c r="A1900" s="14">
        <v>1899</v>
      </c>
      <c r="B1900" s="15" t="s">
        <v>1951</v>
      </c>
      <c r="C1900" s="15" t="s">
        <v>165</v>
      </c>
      <c r="D1900" s="15" t="s">
        <v>165</v>
      </c>
      <c r="E1900" s="15" t="s">
        <v>2912</v>
      </c>
      <c r="F1900" s="20" t="s">
        <v>168</v>
      </c>
      <c r="G1900" s="20" t="s">
        <v>561</v>
      </c>
      <c r="H1900" s="20" t="s">
        <v>212</v>
      </c>
      <c r="I1900" s="20" t="s">
        <v>596</v>
      </c>
      <c r="J1900" s="16">
        <v>44798</v>
      </c>
      <c r="K1900" s="16">
        <v>44834</v>
      </c>
      <c r="L1900" s="17">
        <v>44865</v>
      </c>
      <c r="M1900" s="16">
        <v>44894</v>
      </c>
      <c r="N1900" s="18">
        <f t="shared" si="29"/>
        <v>61</v>
      </c>
      <c r="O1900" s="15" t="s">
        <v>2910</v>
      </c>
    </row>
    <row r="1901" spans="1:15" x14ac:dyDescent="0.3">
      <c r="A1901" s="14">
        <v>1900</v>
      </c>
      <c r="B1901" s="15" t="s">
        <v>1952</v>
      </c>
      <c r="C1901" s="15" t="s">
        <v>165</v>
      </c>
      <c r="D1901" s="15" t="s">
        <v>165</v>
      </c>
      <c r="E1901" s="15" t="s">
        <v>2912</v>
      </c>
      <c r="F1901" s="20" t="s">
        <v>168</v>
      </c>
      <c r="G1901" s="20" t="s">
        <v>209</v>
      </c>
      <c r="H1901" s="20" t="s">
        <v>212</v>
      </c>
      <c r="I1901" s="20" t="s">
        <v>557</v>
      </c>
      <c r="J1901" s="16">
        <v>44798</v>
      </c>
      <c r="K1901" s="16">
        <v>44834</v>
      </c>
      <c r="L1901" s="17">
        <v>44859</v>
      </c>
      <c r="M1901" s="16">
        <v>44888</v>
      </c>
      <c r="N1901" s="18">
        <f t="shared" si="29"/>
        <v>55</v>
      </c>
      <c r="O1901" s="15" t="s">
        <v>2910</v>
      </c>
    </row>
    <row r="1902" spans="1:15" x14ac:dyDescent="0.3">
      <c r="A1902" s="14">
        <v>1901</v>
      </c>
      <c r="B1902" s="15" t="s">
        <v>1953</v>
      </c>
      <c r="C1902" s="15" t="s">
        <v>165</v>
      </c>
      <c r="D1902" s="15" t="s">
        <v>165</v>
      </c>
      <c r="E1902" s="15" t="s">
        <v>2912</v>
      </c>
      <c r="F1902" s="20" t="s">
        <v>213</v>
      </c>
      <c r="G1902" s="20" t="s">
        <v>212</v>
      </c>
      <c r="H1902" s="20" t="s">
        <v>167</v>
      </c>
      <c r="I1902" s="20" t="s">
        <v>1844</v>
      </c>
      <c r="J1902" s="16">
        <v>44798</v>
      </c>
      <c r="K1902" s="16">
        <v>44834</v>
      </c>
      <c r="L1902" s="17">
        <v>44854</v>
      </c>
      <c r="M1902" s="16">
        <v>44883</v>
      </c>
      <c r="N1902" s="18">
        <f t="shared" si="29"/>
        <v>50</v>
      </c>
      <c r="O1902" s="15" t="s">
        <v>2910</v>
      </c>
    </row>
    <row r="1903" spans="1:15" x14ac:dyDescent="0.3">
      <c r="A1903" s="14">
        <v>1902</v>
      </c>
      <c r="B1903" s="15" t="s">
        <v>1954</v>
      </c>
      <c r="C1903" s="15" t="s">
        <v>165</v>
      </c>
      <c r="D1903" s="15" t="s">
        <v>165</v>
      </c>
      <c r="E1903" s="15" t="s">
        <v>2912</v>
      </c>
      <c r="F1903" s="20" t="s">
        <v>213</v>
      </c>
      <c r="G1903" s="20" t="s">
        <v>212</v>
      </c>
      <c r="H1903" s="20" t="s">
        <v>167</v>
      </c>
      <c r="I1903" s="20" t="s">
        <v>1844</v>
      </c>
      <c r="J1903" s="16">
        <v>44798</v>
      </c>
      <c r="K1903" s="16">
        <v>44834</v>
      </c>
      <c r="L1903" s="17">
        <v>44854</v>
      </c>
      <c r="M1903" s="16">
        <v>44883</v>
      </c>
      <c r="N1903" s="18">
        <f t="shared" si="29"/>
        <v>50</v>
      </c>
      <c r="O1903" s="15" t="s">
        <v>2910</v>
      </c>
    </row>
    <row r="1904" spans="1:15" x14ac:dyDescent="0.3">
      <c r="A1904" s="14">
        <v>1903</v>
      </c>
      <c r="B1904" s="15" t="s">
        <v>1955</v>
      </c>
      <c r="C1904" s="15" t="s">
        <v>165</v>
      </c>
      <c r="D1904" s="15" t="s">
        <v>165</v>
      </c>
      <c r="E1904" s="15" t="s">
        <v>2912</v>
      </c>
      <c r="F1904" s="20" t="s">
        <v>213</v>
      </c>
      <c r="G1904" s="20" t="s">
        <v>212</v>
      </c>
      <c r="H1904" s="20" t="s">
        <v>167</v>
      </c>
      <c r="I1904" s="20" t="s">
        <v>1844</v>
      </c>
      <c r="J1904" s="16">
        <v>44798</v>
      </c>
      <c r="K1904" s="16">
        <v>44834</v>
      </c>
      <c r="L1904" s="17">
        <v>44854</v>
      </c>
      <c r="M1904" s="16">
        <v>44883</v>
      </c>
      <c r="N1904" s="18">
        <f t="shared" si="29"/>
        <v>50</v>
      </c>
      <c r="O1904" s="15" t="s">
        <v>2910</v>
      </c>
    </row>
    <row r="1905" spans="1:15" x14ac:dyDescent="0.3">
      <c r="A1905" s="14">
        <v>1904</v>
      </c>
      <c r="B1905" s="15" t="s">
        <v>1956</v>
      </c>
      <c r="C1905" s="15" t="s">
        <v>165</v>
      </c>
      <c r="D1905" s="15" t="s">
        <v>165</v>
      </c>
      <c r="E1905" s="15" t="s">
        <v>2912</v>
      </c>
      <c r="F1905" s="20" t="s">
        <v>168</v>
      </c>
      <c r="G1905" s="20" t="s">
        <v>561</v>
      </c>
      <c r="H1905" s="20" t="s">
        <v>212</v>
      </c>
      <c r="I1905" s="20" t="s">
        <v>596</v>
      </c>
      <c r="J1905" s="16">
        <v>44798</v>
      </c>
      <c r="K1905" s="16">
        <v>44834</v>
      </c>
      <c r="L1905" s="17">
        <v>44859</v>
      </c>
      <c r="M1905" s="16">
        <v>44894</v>
      </c>
      <c r="N1905" s="18">
        <f t="shared" si="29"/>
        <v>61</v>
      </c>
      <c r="O1905" s="15" t="s">
        <v>2910</v>
      </c>
    </row>
    <row r="1906" spans="1:15" x14ac:dyDescent="0.3">
      <c r="A1906" s="14">
        <v>1905</v>
      </c>
      <c r="B1906" s="15" t="s">
        <v>1961</v>
      </c>
      <c r="C1906" s="15" t="s">
        <v>165</v>
      </c>
      <c r="D1906" s="15" t="s">
        <v>165</v>
      </c>
      <c r="E1906" s="15" t="s">
        <v>2912</v>
      </c>
      <c r="F1906" s="20" t="s">
        <v>168</v>
      </c>
      <c r="G1906" s="20" t="s">
        <v>561</v>
      </c>
      <c r="H1906" s="20" t="s">
        <v>212</v>
      </c>
      <c r="I1906" s="20" t="s">
        <v>602</v>
      </c>
      <c r="J1906" s="16">
        <v>44798</v>
      </c>
      <c r="K1906" s="16">
        <v>44834</v>
      </c>
      <c r="L1906" s="17">
        <v>44859</v>
      </c>
      <c r="M1906" s="16">
        <v>44888</v>
      </c>
      <c r="N1906" s="18">
        <f t="shared" si="29"/>
        <v>55</v>
      </c>
      <c r="O1906" s="15" t="s">
        <v>2910</v>
      </c>
    </row>
    <row r="1907" spans="1:15" x14ac:dyDescent="0.3">
      <c r="A1907" s="14">
        <v>1906</v>
      </c>
      <c r="B1907" s="15" t="s">
        <v>1962</v>
      </c>
      <c r="C1907" s="15" t="s">
        <v>165</v>
      </c>
      <c r="D1907" s="15" t="s">
        <v>165</v>
      </c>
      <c r="E1907" s="15" t="s">
        <v>2912</v>
      </c>
      <c r="F1907" s="20" t="s">
        <v>168</v>
      </c>
      <c r="G1907" s="20" t="s">
        <v>561</v>
      </c>
      <c r="H1907" s="20" t="s">
        <v>212</v>
      </c>
      <c r="I1907" s="20" t="s">
        <v>1640</v>
      </c>
      <c r="J1907" s="16">
        <v>44798</v>
      </c>
      <c r="K1907" s="16">
        <v>44834</v>
      </c>
      <c r="L1907" s="17">
        <v>44875</v>
      </c>
      <c r="M1907" s="16">
        <v>44893</v>
      </c>
      <c r="N1907" s="18">
        <f t="shared" si="29"/>
        <v>60</v>
      </c>
      <c r="O1907" s="15" t="s">
        <v>2910</v>
      </c>
    </row>
    <row r="1908" spans="1:15" x14ac:dyDescent="0.3">
      <c r="A1908" s="14">
        <v>1907</v>
      </c>
      <c r="B1908" s="15" t="s">
        <v>1963</v>
      </c>
      <c r="C1908" s="15" t="s">
        <v>165</v>
      </c>
      <c r="D1908" s="15" t="s">
        <v>165</v>
      </c>
      <c r="E1908" s="15" t="s">
        <v>2912</v>
      </c>
      <c r="F1908" s="20" t="s">
        <v>213</v>
      </c>
      <c r="G1908" s="20" t="s">
        <v>212</v>
      </c>
      <c r="H1908" s="20" t="s">
        <v>167</v>
      </c>
      <c r="I1908" s="20" t="s">
        <v>570</v>
      </c>
      <c r="J1908" s="16">
        <v>44798</v>
      </c>
      <c r="K1908" s="16">
        <v>44834</v>
      </c>
      <c r="L1908" s="17">
        <v>44854</v>
      </c>
      <c r="M1908" s="16">
        <v>44881</v>
      </c>
      <c r="N1908" s="18">
        <f t="shared" si="29"/>
        <v>48</v>
      </c>
      <c r="O1908" s="15" t="s">
        <v>2910</v>
      </c>
    </row>
    <row r="1909" spans="1:15" x14ac:dyDescent="0.3">
      <c r="A1909" s="14">
        <v>1908</v>
      </c>
      <c r="B1909" s="15" t="s">
        <v>1964</v>
      </c>
      <c r="C1909" s="15" t="s">
        <v>165</v>
      </c>
      <c r="D1909" s="15" t="s">
        <v>165</v>
      </c>
      <c r="E1909" s="15" t="s">
        <v>2912</v>
      </c>
      <c r="F1909" s="20" t="s">
        <v>213</v>
      </c>
      <c r="G1909" s="20" t="s">
        <v>212</v>
      </c>
      <c r="H1909" s="20" t="s">
        <v>167</v>
      </c>
      <c r="I1909" s="20" t="s">
        <v>570</v>
      </c>
      <c r="J1909" s="16">
        <v>44798</v>
      </c>
      <c r="K1909" s="16">
        <v>44834</v>
      </c>
      <c r="L1909" s="17">
        <v>44854</v>
      </c>
      <c r="M1909" s="16">
        <v>44881</v>
      </c>
      <c r="N1909" s="18">
        <f t="shared" si="29"/>
        <v>48</v>
      </c>
      <c r="O1909" s="15" t="s">
        <v>2910</v>
      </c>
    </row>
    <row r="1910" spans="1:15" x14ac:dyDescent="0.3">
      <c r="A1910" s="14">
        <v>1909</v>
      </c>
      <c r="B1910" s="15" t="s">
        <v>1965</v>
      </c>
      <c r="C1910" s="15" t="s">
        <v>165</v>
      </c>
      <c r="D1910" s="15" t="s">
        <v>165</v>
      </c>
      <c r="E1910" s="15" t="s">
        <v>2912</v>
      </c>
      <c r="F1910" s="20" t="s">
        <v>168</v>
      </c>
      <c r="G1910" s="20" t="s">
        <v>561</v>
      </c>
      <c r="H1910" s="20" t="s">
        <v>212</v>
      </c>
      <c r="I1910" s="20" t="s">
        <v>596</v>
      </c>
      <c r="J1910" s="16">
        <v>44798</v>
      </c>
      <c r="K1910" s="16">
        <v>44834</v>
      </c>
      <c r="L1910" s="17">
        <v>44865</v>
      </c>
      <c r="M1910" s="16">
        <v>44894</v>
      </c>
      <c r="N1910" s="18">
        <f t="shared" si="29"/>
        <v>61</v>
      </c>
      <c r="O1910" s="15" t="s">
        <v>2910</v>
      </c>
    </row>
    <row r="1911" spans="1:15" x14ac:dyDescent="0.3">
      <c r="A1911" s="14">
        <v>1910</v>
      </c>
      <c r="B1911" s="15" t="s">
        <v>1966</v>
      </c>
      <c r="C1911" s="15" t="s">
        <v>165</v>
      </c>
      <c r="D1911" s="15" t="s">
        <v>165</v>
      </c>
      <c r="E1911" s="15" t="s">
        <v>2912</v>
      </c>
      <c r="F1911" s="20" t="s">
        <v>213</v>
      </c>
      <c r="G1911" s="20" t="s">
        <v>212</v>
      </c>
      <c r="H1911" s="20" t="s">
        <v>167</v>
      </c>
      <c r="I1911" s="20" t="s">
        <v>570</v>
      </c>
      <c r="J1911" s="16">
        <v>44798</v>
      </c>
      <c r="K1911" s="16">
        <v>44834</v>
      </c>
      <c r="L1911" s="17">
        <v>44854</v>
      </c>
      <c r="M1911" s="16">
        <v>44881</v>
      </c>
      <c r="N1911" s="18">
        <f t="shared" si="29"/>
        <v>48</v>
      </c>
      <c r="O1911" s="15" t="s">
        <v>2910</v>
      </c>
    </row>
    <row r="1912" spans="1:15" x14ac:dyDescent="0.3">
      <c r="A1912" s="14">
        <v>1911</v>
      </c>
      <c r="B1912" s="15" t="s">
        <v>1967</v>
      </c>
      <c r="C1912" s="15" t="s">
        <v>165</v>
      </c>
      <c r="D1912" s="15" t="s">
        <v>165</v>
      </c>
      <c r="E1912" s="15" t="s">
        <v>2912</v>
      </c>
      <c r="F1912" s="20" t="s">
        <v>213</v>
      </c>
      <c r="G1912" s="20" t="s">
        <v>212</v>
      </c>
      <c r="H1912" s="20" t="s">
        <v>167</v>
      </c>
      <c r="I1912" s="20" t="s">
        <v>570</v>
      </c>
      <c r="J1912" s="16">
        <v>44798</v>
      </c>
      <c r="K1912" s="16">
        <v>44834</v>
      </c>
      <c r="L1912" s="17">
        <v>44854</v>
      </c>
      <c r="M1912" s="16">
        <v>44881</v>
      </c>
      <c r="N1912" s="18">
        <f t="shared" si="29"/>
        <v>48</v>
      </c>
      <c r="O1912" s="15" t="s">
        <v>2910</v>
      </c>
    </row>
    <row r="1913" spans="1:15" x14ac:dyDescent="0.3">
      <c r="A1913" s="14">
        <v>1912</v>
      </c>
      <c r="B1913" s="15" t="s">
        <v>1968</v>
      </c>
      <c r="C1913" s="15" t="s">
        <v>165</v>
      </c>
      <c r="D1913" s="15" t="s">
        <v>165</v>
      </c>
      <c r="E1913" s="15" t="s">
        <v>2912</v>
      </c>
      <c r="F1913" s="20" t="s">
        <v>168</v>
      </c>
      <c r="G1913" s="20" t="s">
        <v>561</v>
      </c>
      <c r="H1913" s="20" t="s">
        <v>212</v>
      </c>
      <c r="I1913" s="20" t="s">
        <v>1640</v>
      </c>
      <c r="J1913" s="16">
        <v>44798</v>
      </c>
      <c r="K1913" s="16">
        <v>44834</v>
      </c>
      <c r="L1913" s="17">
        <v>44875</v>
      </c>
      <c r="M1913" s="16">
        <v>44893</v>
      </c>
      <c r="N1913" s="18">
        <f t="shared" si="29"/>
        <v>60</v>
      </c>
      <c r="O1913" s="15" t="s">
        <v>2910</v>
      </c>
    </row>
    <row r="1914" spans="1:15" x14ac:dyDescent="0.3">
      <c r="A1914" s="14">
        <v>1913</v>
      </c>
      <c r="B1914" s="15" t="s">
        <v>1969</v>
      </c>
      <c r="C1914" s="15" t="s">
        <v>165</v>
      </c>
      <c r="D1914" s="15" t="s">
        <v>165</v>
      </c>
      <c r="E1914" s="15" t="s">
        <v>2912</v>
      </c>
      <c r="F1914" s="20" t="s">
        <v>213</v>
      </c>
      <c r="G1914" s="20" t="s">
        <v>212</v>
      </c>
      <c r="H1914" s="20" t="s">
        <v>167</v>
      </c>
      <c r="I1914" s="20" t="s">
        <v>1066</v>
      </c>
      <c r="J1914" s="16">
        <v>44798</v>
      </c>
      <c r="K1914" s="16">
        <v>44834</v>
      </c>
      <c r="L1914" s="17">
        <v>44854</v>
      </c>
      <c r="M1914" s="16">
        <v>44866</v>
      </c>
      <c r="N1914" s="18">
        <f t="shared" si="29"/>
        <v>33</v>
      </c>
      <c r="O1914" s="15" t="s">
        <v>2910</v>
      </c>
    </row>
    <row r="1915" spans="1:15" x14ac:dyDescent="0.3">
      <c r="A1915" s="14">
        <v>1914</v>
      </c>
      <c r="B1915" s="15" t="s">
        <v>1970</v>
      </c>
      <c r="C1915" s="15" t="s">
        <v>165</v>
      </c>
      <c r="D1915" s="15" t="s">
        <v>165</v>
      </c>
      <c r="E1915" s="15" t="s">
        <v>2912</v>
      </c>
      <c r="F1915" s="20" t="s">
        <v>168</v>
      </c>
      <c r="G1915" s="20" t="s">
        <v>561</v>
      </c>
      <c r="H1915" s="20" t="s">
        <v>212</v>
      </c>
      <c r="I1915" s="20" t="s">
        <v>1640</v>
      </c>
      <c r="J1915" s="16">
        <v>44798</v>
      </c>
      <c r="K1915" s="16">
        <v>44834</v>
      </c>
      <c r="L1915" s="17">
        <v>44875</v>
      </c>
      <c r="M1915" s="16">
        <v>44890</v>
      </c>
      <c r="N1915" s="18">
        <f t="shared" si="29"/>
        <v>57</v>
      </c>
      <c r="O1915" s="15" t="s">
        <v>2910</v>
      </c>
    </row>
    <row r="1916" spans="1:15" x14ac:dyDescent="0.3">
      <c r="A1916" s="14">
        <v>1915</v>
      </c>
      <c r="B1916" s="15" t="s">
        <v>1980</v>
      </c>
      <c r="C1916" s="15" t="s">
        <v>165</v>
      </c>
      <c r="D1916" s="15" t="s">
        <v>165</v>
      </c>
      <c r="E1916" s="15" t="s">
        <v>2912</v>
      </c>
      <c r="F1916" s="20" t="s">
        <v>168</v>
      </c>
      <c r="G1916" s="20" t="s">
        <v>561</v>
      </c>
      <c r="H1916" s="20" t="s">
        <v>212</v>
      </c>
      <c r="I1916" s="20" t="s">
        <v>602</v>
      </c>
      <c r="J1916" s="16">
        <v>44798</v>
      </c>
      <c r="K1916" s="16">
        <v>44834</v>
      </c>
      <c r="L1916" s="17">
        <v>44865</v>
      </c>
      <c r="M1916" s="16">
        <v>44888</v>
      </c>
      <c r="N1916" s="18">
        <f t="shared" si="29"/>
        <v>55</v>
      </c>
      <c r="O1916" s="15" t="s">
        <v>2910</v>
      </c>
    </row>
    <row r="1917" spans="1:15" x14ac:dyDescent="0.3">
      <c r="A1917" s="14">
        <v>1916</v>
      </c>
      <c r="B1917" s="15" t="s">
        <v>1981</v>
      </c>
      <c r="C1917" s="15" t="s">
        <v>165</v>
      </c>
      <c r="D1917" s="15" t="s">
        <v>165</v>
      </c>
      <c r="E1917" s="15" t="s">
        <v>2912</v>
      </c>
      <c r="F1917" s="20" t="s">
        <v>168</v>
      </c>
      <c r="G1917" s="20" t="s">
        <v>561</v>
      </c>
      <c r="H1917" s="20" t="s">
        <v>212</v>
      </c>
      <c r="I1917" s="20" t="s">
        <v>602</v>
      </c>
      <c r="J1917" s="16">
        <v>44798</v>
      </c>
      <c r="K1917" s="16">
        <v>44834</v>
      </c>
      <c r="L1917" s="17">
        <v>44865</v>
      </c>
      <c r="M1917" s="16">
        <v>44888</v>
      </c>
      <c r="N1917" s="18">
        <f t="shared" si="29"/>
        <v>55</v>
      </c>
      <c r="O1917" s="15" t="s">
        <v>2910</v>
      </c>
    </row>
    <row r="1918" spans="1:15" x14ac:dyDescent="0.3">
      <c r="A1918" s="14">
        <v>1917</v>
      </c>
      <c r="B1918" s="15" t="s">
        <v>1982</v>
      </c>
      <c r="C1918" s="15" t="s">
        <v>165</v>
      </c>
      <c r="D1918" s="15" t="s">
        <v>165</v>
      </c>
      <c r="E1918" s="15" t="s">
        <v>2912</v>
      </c>
      <c r="F1918" s="20" t="s">
        <v>168</v>
      </c>
      <c r="G1918" s="20" t="s">
        <v>561</v>
      </c>
      <c r="H1918" s="20" t="s">
        <v>212</v>
      </c>
      <c r="I1918" s="20" t="s">
        <v>602</v>
      </c>
      <c r="J1918" s="16">
        <v>44798</v>
      </c>
      <c r="K1918" s="16">
        <v>44834</v>
      </c>
      <c r="L1918" s="17">
        <v>44865</v>
      </c>
      <c r="M1918" s="16">
        <v>44888</v>
      </c>
      <c r="N1918" s="18">
        <f t="shared" si="29"/>
        <v>55</v>
      </c>
      <c r="O1918" s="15" t="s">
        <v>2910</v>
      </c>
    </row>
    <row r="1919" spans="1:15" x14ac:dyDescent="0.3">
      <c r="A1919" s="14">
        <v>1918</v>
      </c>
      <c r="B1919" s="15" t="s">
        <v>1983</v>
      </c>
      <c r="C1919" s="15" t="s">
        <v>165</v>
      </c>
      <c r="D1919" s="15" t="s">
        <v>165</v>
      </c>
      <c r="E1919" s="15" t="s">
        <v>2912</v>
      </c>
      <c r="F1919" s="20" t="s">
        <v>213</v>
      </c>
      <c r="G1919" s="20" t="s">
        <v>212</v>
      </c>
      <c r="H1919" s="20" t="s">
        <v>167</v>
      </c>
      <c r="I1919" s="20" t="s">
        <v>1694</v>
      </c>
      <c r="J1919" s="16">
        <v>44798</v>
      </c>
      <c r="K1919" s="16">
        <v>44834</v>
      </c>
      <c r="L1919" s="17">
        <v>44854</v>
      </c>
      <c r="M1919" s="16">
        <v>44886</v>
      </c>
      <c r="N1919" s="18">
        <f t="shared" si="29"/>
        <v>53</v>
      </c>
      <c r="O1919" s="15" t="s">
        <v>2910</v>
      </c>
    </row>
    <row r="1920" spans="1:15" x14ac:dyDescent="0.3">
      <c r="A1920" s="14">
        <v>1919</v>
      </c>
      <c r="B1920" s="15" t="s">
        <v>1984</v>
      </c>
      <c r="C1920" s="15" t="s">
        <v>165</v>
      </c>
      <c r="D1920" s="15" t="s">
        <v>165</v>
      </c>
      <c r="E1920" s="15" t="s">
        <v>2912</v>
      </c>
      <c r="F1920" s="20" t="s">
        <v>213</v>
      </c>
      <c r="G1920" s="20" t="s">
        <v>212</v>
      </c>
      <c r="H1920" s="20" t="s">
        <v>167</v>
      </c>
      <c r="I1920" s="20" t="s">
        <v>1694</v>
      </c>
      <c r="J1920" s="16">
        <v>44798</v>
      </c>
      <c r="K1920" s="16">
        <v>44834</v>
      </c>
      <c r="L1920" s="17">
        <v>44854</v>
      </c>
      <c r="M1920" s="16">
        <v>44886</v>
      </c>
      <c r="N1920" s="18">
        <f t="shared" si="29"/>
        <v>53</v>
      </c>
      <c r="O1920" s="15" t="s">
        <v>2910</v>
      </c>
    </row>
    <row r="1921" spans="1:15" x14ac:dyDescent="0.3">
      <c r="A1921" s="14">
        <v>1920</v>
      </c>
      <c r="B1921" s="15" t="s">
        <v>1985</v>
      </c>
      <c r="C1921" s="15" t="s">
        <v>165</v>
      </c>
      <c r="D1921" s="15" t="s">
        <v>165</v>
      </c>
      <c r="E1921" s="15" t="s">
        <v>2912</v>
      </c>
      <c r="F1921" s="20" t="s">
        <v>168</v>
      </c>
      <c r="G1921" s="20" t="s">
        <v>561</v>
      </c>
      <c r="H1921" s="20" t="s">
        <v>212</v>
      </c>
      <c r="I1921" s="20" t="s">
        <v>1640</v>
      </c>
      <c r="J1921" s="16">
        <v>44798</v>
      </c>
      <c r="K1921" s="16">
        <v>44834</v>
      </c>
      <c r="L1921" s="17">
        <v>44859</v>
      </c>
      <c r="M1921" s="16">
        <v>44888</v>
      </c>
      <c r="N1921" s="18">
        <f t="shared" si="29"/>
        <v>55</v>
      </c>
      <c r="O1921" s="15" t="s">
        <v>2910</v>
      </c>
    </row>
    <row r="1922" spans="1:15" x14ac:dyDescent="0.3">
      <c r="A1922" s="14">
        <v>1921</v>
      </c>
      <c r="B1922" s="15" t="s">
        <v>1986</v>
      </c>
      <c r="C1922" s="15" t="s">
        <v>165</v>
      </c>
      <c r="D1922" s="15" t="s">
        <v>165</v>
      </c>
      <c r="E1922" s="15" t="s">
        <v>2912</v>
      </c>
      <c r="F1922" s="20" t="s">
        <v>213</v>
      </c>
      <c r="G1922" s="20" t="s">
        <v>212</v>
      </c>
      <c r="H1922" s="20" t="s">
        <v>167</v>
      </c>
      <c r="I1922" s="20" t="s">
        <v>1844</v>
      </c>
      <c r="J1922" s="16">
        <v>44798</v>
      </c>
      <c r="K1922" s="16">
        <v>44834</v>
      </c>
      <c r="L1922" s="17">
        <v>44854</v>
      </c>
      <c r="M1922" s="16">
        <v>44883</v>
      </c>
      <c r="N1922" s="18">
        <f t="shared" ref="N1922:N1985" si="30">_xlfn.DAYS(M1922,K1922)+1</f>
        <v>50</v>
      </c>
      <c r="O1922" s="15" t="s">
        <v>2910</v>
      </c>
    </row>
    <row r="1923" spans="1:15" x14ac:dyDescent="0.3">
      <c r="A1923" s="14">
        <v>1922</v>
      </c>
      <c r="B1923" s="15" t="s">
        <v>1987</v>
      </c>
      <c r="C1923" s="15" t="s">
        <v>165</v>
      </c>
      <c r="D1923" s="15" t="s">
        <v>165</v>
      </c>
      <c r="E1923" s="15" t="s">
        <v>2912</v>
      </c>
      <c r="F1923" s="20" t="s">
        <v>213</v>
      </c>
      <c r="G1923" s="20" t="s">
        <v>212</v>
      </c>
      <c r="H1923" s="20" t="s">
        <v>167</v>
      </c>
      <c r="I1923" s="20" t="s">
        <v>1844</v>
      </c>
      <c r="J1923" s="16">
        <v>44798</v>
      </c>
      <c r="K1923" s="16">
        <v>44834</v>
      </c>
      <c r="L1923" s="17">
        <v>44854</v>
      </c>
      <c r="M1923" s="16">
        <v>44883</v>
      </c>
      <c r="N1923" s="18">
        <f t="shared" si="30"/>
        <v>50</v>
      </c>
      <c r="O1923" s="15" t="s">
        <v>2910</v>
      </c>
    </row>
    <row r="1924" spans="1:15" x14ac:dyDescent="0.3">
      <c r="A1924" s="14">
        <v>1923</v>
      </c>
      <c r="B1924" s="15" t="s">
        <v>1988</v>
      </c>
      <c r="C1924" s="15" t="s">
        <v>165</v>
      </c>
      <c r="D1924" s="15" t="s">
        <v>165</v>
      </c>
      <c r="E1924" s="15" t="s">
        <v>2912</v>
      </c>
      <c r="F1924" s="20" t="s">
        <v>168</v>
      </c>
      <c r="G1924" s="20" t="s">
        <v>561</v>
      </c>
      <c r="H1924" s="20" t="s">
        <v>212</v>
      </c>
      <c r="I1924" s="20" t="s">
        <v>602</v>
      </c>
      <c r="J1924" s="16">
        <v>44798</v>
      </c>
      <c r="K1924" s="16">
        <v>44834</v>
      </c>
      <c r="L1924" s="17">
        <v>44859</v>
      </c>
      <c r="M1924" s="16">
        <v>44888</v>
      </c>
      <c r="N1924" s="18">
        <f t="shared" si="30"/>
        <v>55</v>
      </c>
      <c r="O1924" s="15" t="s">
        <v>2910</v>
      </c>
    </row>
    <row r="1925" spans="1:15" x14ac:dyDescent="0.3">
      <c r="A1925" s="14">
        <v>1924</v>
      </c>
      <c r="B1925" s="15" t="s">
        <v>1989</v>
      </c>
      <c r="C1925" s="15" t="s">
        <v>165</v>
      </c>
      <c r="D1925" s="15" t="s">
        <v>165</v>
      </c>
      <c r="E1925" s="15" t="s">
        <v>2912</v>
      </c>
      <c r="F1925" s="20" t="s">
        <v>168</v>
      </c>
      <c r="G1925" s="20" t="s">
        <v>561</v>
      </c>
      <c r="H1925" s="20" t="s">
        <v>212</v>
      </c>
      <c r="I1925" s="20" t="s">
        <v>602</v>
      </c>
      <c r="J1925" s="16">
        <v>44798</v>
      </c>
      <c r="K1925" s="16">
        <v>44834</v>
      </c>
      <c r="L1925" s="17">
        <v>44859</v>
      </c>
      <c r="M1925" s="16">
        <v>44886</v>
      </c>
      <c r="N1925" s="18">
        <f t="shared" si="30"/>
        <v>53</v>
      </c>
      <c r="O1925" s="15" t="s">
        <v>2910</v>
      </c>
    </row>
    <row r="1926" spans="1:15" x14ac:dyDescent="0.3">
      <c r="A1926" s="14">
        <v>1925</v>
      </c>
      <c r="B1926" s="15" t="s">
        <v>1990</v>
      </c>
      <c r="C1926" s="15" t="s">
        <v>165</v>
      </c>
      <c r="D1926" s="15" t="s">
        <v>165</v>
      </c>
      <c r="E1926" s="15" t="s">
        <v>2912</v>
      </c>
      <c r="F1926" s="20" t="s">
        <v>168</v>
      </c>
      <c r="G1926" s="20" t="s">
        <v>561</v>
      </c>
      <c r="H1926" s="20" t="s">
        <v>212</v>
      </c>
      <c r="I1926" s="20" t="s">
        <v>602</v>
      </c>
      <c r="J1926" s="16">
        <v>44798</v>
      </c>
      <c r="K1926" s="16">
        <v>44834</v>
      </c>
      <c r="L1926" s="17">
        <v>44859</v>
      </c>
      <c r="M1926" s="16">
        <v>44886</v>
      </c>
      <c r="N1926" s="18">
        <f t="shared" si="30"/>
        <v>53</v>
      </c>
      <c r="O1926" s="15" t="s">
        <v>2910</v>
      </c>
    </row>
    <row r="1927" spans="1:15" x14ac:dyDescent="0.3">
      <c r="A1927" s="14">
        <v>1926</v>
      </c>
      <c r="B1927" s="15" t="s">
        <v>1991</v>
      </c>
      <c r="C1927" s="15" t="s">
        <v>165</v>
      </c>
      <c r="D1927" s="15" t="s">
        <v>165</v>
      </c>
      <c r="E1927" s="15" t="s">
        <v>2912</v>
      </c>
      <c r="F1927" s="20" t="s">
        <v>168</v>
      </c>
      <c r="G1927" s="20" t="s">
        <v>561</v>
      </c>
      <c r="H1927" s="20" t="s">
        <v>212</v>
      </c>
      <c r="I1927" s="20" t="s">
        <v>1640</v>
      </c>
      <c r="J1927" s="16">
        <v>44798</v>
      </c>
      <c r="K1927" s="16">
        <v>44834</v>
      </c>
      <c r="L1927" s="17">
        <v>44859</v>
      </c>
      <c r="M1927" s="16">
        <v>44888</v>
      </c>
      <c r="N1927" s="18">
        <f t="shared" si="30"/>
        <v>55</v>
      </c>
      <c r="O1927" s="15" t="s">
        <v>2910</v>
      </c>
    </row>
    <row r="1928" spans="1:15" x14ac:dyDescent="0.3">
      <c r="A1928" s="14">
        <v>1927</v>
      </c>
      <c r="B1928" s="15" t="s">
        <v>1992</v>
      </c>
      <c r="C1928" s="15" t="s">
        <v>165</v>
      </c>
      <c r="D1928" s="15" t="s">
        <v>165</v>
      </c>
      <c r="E1928" s="15" t="s">
        <v>2912</v>
      </c>
      <c r="F1928" s="20" t="s">
        <v>168</v>
      </c>
      <c r="G1928" s="20" t="s">
        <v>561</v>
      </c>
      <c r="H1928" s="20" t="s">
        <v>212</v>
      </c>
      <c r="I1928" s="20" t="s">
        <v>602</v>
      </c>
      <c r="J1928" s="16">
        <v>44798</v>
      </c>
      <c r="K1928" s="16">
        <v>44834</v>
      </c>
      <c r="L1928" s="17">
        <v>44865</v>
      </c>
      <c r="M1928" s="16">
        <v>44886</v>
      </c>
      <c r="N1928" s="18">
        <f t="shared" si="30"/>
        <v>53</v>
      </c>
      <c r="O1928" s="15" t="s">
        <v>2910</v>
      </c>
    </row>
    <row r="1929" spans="1:15" x14ac:dyDescent="0.3">
      <c r="A1929" s="14">
        <v>1928</v>
      </c>
      <c r="B1929" s="15" t="s">
        <v>1993</v>
      </c>
      <c r="C1929" s="15" t="s">
        <v>165</v>
      </c>
      <c r="D1929" s="15" t="s">
        <v>165</v>
      </c>
      <c r="E1929" s="15" t="s">
        <v>2912</v>
      </c>
      <c r="F1929" s="20" t="s">
        <v>168</v>
      </c>
      <c r="G1929" s="20" t="s">
        <v>561</v>
      </c>
      <c r="H1929" s="20" t="s">
        <v>212</v>
      </c>
      <c r="I1929" s="20" t="s">
        <v>602</v>
      </c>
      <c r="J1929" s="16">
        <v>44798</v>
      </c>
      <c r="K1929" s="16">
        <v>44834</v>
      </c>
      <c r="L1929" s="17">
        <v>44865</v>
      </c>
      <c r="M1929" s="16">
        <v>44888</v>
      </c>
      <c r="N1929" s="18">
        <f t="shared" si="30"/>
        <v>55</v>
      </c>
      <c r="O1929" s="15" t="s">
        <v>2910</v>
      </c>
    </row>
    <row r="1930" spans="1:15" x14ac:dyDescent="0.3">
      <c r="A1930" s="14">
        <v>1929</v>
      </c>
      <c r="B1930" s="15" t="s">
        <v>1994</v>
      </c>
      <c r="C1930" s="15" t="s">
        <v>165</v>
      </c>
      <c r="D1930" s="15" t="s">
        <v>165</v>
      </c>
      <c r="E1930" s="15" t="s">
        <v>2912</v>
      </c>
      <c r="F1930" s="20" t="s">
        <v>168</v>
      </c>
      <c r="G1930" s="20" t="s">
        <v>561</v>
      </c>
      <c r="H1930" s="20" t="s">
        <v>212</v>
      </c>
      <c r="I1930" s="20" t="s">
        <v>602</v>
      </c>
      <c r="J1930" s="16">
        <v>44798</v>
      </c>
      <c r="K1930" s="16">
        <v>44834</v>
      </c>
      <c r="L1930" s="17">
        <v>44859</v>
      </c>
      <c r="M1930" s="16">
        <v>44888</v>
      </c>
      <c r="N1930" s="18">
        <f t="shared" si="30"/>
        <v>55</v>
      </c>
      <c r="O1930" s="15" t="s">
        <v>2910</v>
      </c>
    </row>
    <row r="1931" spans="1:15" x14ac:dyDescent="0.3">
      <c r="A1931" s="14">
        <v>1930</v>
      </c>
      <c r="B1931" s="15" t="s">
        <v>1995</v>
      </c>
      <c r="C1931" s="15" t="s">
        <v>165</v>
      </c>
      <c r="D1931" s="15" t="s">
        <v>165</v>
      </c>
      <c r="E1931" s="15" t="s">
        <v>2912</v>
      </c>
      <c r="F1931" s="20" t="s">
        <v>168</v>
      </c>
      <c r="G1931" s="20" t="s">
        <v>561</v>
      </c>
      <c r="H1931" s="20" t="s">
        <v>212</v>
      </c>
      <c r="I1931" s="20" t="s">
        <v>1640</v>
      </c>
      <c r="J1931" s="16">
        <v>44798</v>
      </c>
      <c r="K1931" s="16">
        <v>44834</v>
      </c>
      <c r="L1931" s="17">
        <v>44859</v>
      </c>
      <c r="M1931" s="16">
        <v>44888</v>
      </c>
      <c r="N1931" s="18">
        <f t="shared" si="30"/>
        <v>55</v>
      </c>
      <c r="O1931" s="15" t="s">
        <v>2910</v>
      </c>
    </row>
    <row r="1932" spans="1:15" x14ac:dyDescent="0.3">
      <c r="A1932" s="14">
        <v>1931</v>
      </c>
      <c r="B1932" s="15" t="s">
        <v>2002</v>
      </c>
      <c r="C1932" s="15" t="s">
        <v>165</v>
      </c>
      <c r="D1932" s="15" t="s">
        <v>165</v>
      </c>
      <c r="E1932" s="15" t="s">
        <v>2912</v>
      </c>
      <c r="F1932" s="20" t="s">
        <v>213</v>
      </c>
      <c r="G1932" s="20" t="s">
        <v>212</v>
      </c>
      <c r="H1932" s="20" t="s">
        <v>167</v>
      </c>
      <c r="I1932" s="20" t="s">
        <v>1066</v>
      </c>
      <c r="J1932" s="16">
        <v>44798</v>
      </c>
      <c r="K1932" s="16">
        <v>44834</v>
      </c>
      <c r="L1932" s="17">
        <v>44854</v>
      </c>
      <c r="M1932" s="16">
        <v>44866</v>
      </c>
      <c r="N1932" s="18">
        <f t="shared" si="30"/>
        <v>33</v>
      </c>
      <c r="O1932" s="15" t="s">
        <v>2910</v>
      </c>
    </row>
    <row r="1933" spans="1:15" x14ac:dyDescent="0.3">
      <c r="A1933" s="14">
        <v>1932</v>
      </c>
      <c r="B1933" s="15" t="s">
        <v>2406</v>
      </c>
      <c r="C1933" s="15" t="s">
        <v>165</v>
      </c>
      <c r="D1933" s="15" t="s">
        <v>165</v>
      </c>
      <c r="E1933" s="15" t="s">
        <v>2909</v>
      </c>
      <c r="F1933" s="20" t="s">
        <v>213</v>
      </c>
      <c r="G1933" s="20" t="s">
        <v>212</v>
      </c>
      <c r="H1933" s="20" t="s">
        <v>167</v>
      </c>
      <c r="I1933" s="20" t="s">
        <v>596</v>
      </c>
      <c r="J1933" s="16">
        <v>44778</v>
      </c>
      <c r="K1933" s="16">
        <v>44796</v>
      </c>
      <c r="L1933" s="17">
        <v>44825</v>
      </c>
      <c r="M1933" s="16">
        <v>44866</v>
      </c>
      <c r="N1933" s="18">
        <f t="shared" si="30"/>
        <v>71</v>
      </c>
      <c r="O1933" s="15" t="s">
        <v>2910</v>
      </c>
    </row>
    <row r="1934" spans="1:15" x14ac:dyDescent="0.3">
      <c r="A1934" s="14">
        <v>1933</v>
      </c>
      <c r="B1934" s="15" t="s">
        <v>2407</v>
      </c>
      <c r="C1934" s="15" t="s">
        <v>165</v>
      </c>
      <c r="D1934" s="15" t="s">
        <v>165</v>
      </c>
      <c r="E1934" s="15" t="s">
        <v>2909</v>
      </c>
      <c r="F1934" s="20" t="s">
        <v>213</v>
      </c>
      <c r="G1934" s="20" t="s">
        <v>212</v>
      </c>
      <c r="H1934" s="20" t="s">
        <v>167</v>
      </c>
      <c r="I1934" s="20" t="s">
        <v>596</v>
      </c>
      <c r="J1934" s="16">
        <v>44778</v>
      </c>
      <c r="K1934" s="16">
        <v>44796</v>
      </c>
      <c r="L1934" s="17">
        <v>44825</v>
      </c>
      <c r="M1934" s="16">
        <v>44866</v>
      </c>
      <c r="N1934" s="18">
        <f t="shared" si="30"/>
        <v>71</v>
      </c>
      <c r="O1934" s="15" t="s">
        <v>2910</v>
      </c>
    </row>
    <row r="1935" spans="1:15" x14ac:dyDescent="0.3">
      <c r="A1935" s="14">
        <v>1934</v>
      </c>
      <c r="B1935" s="15" t="s">
        <v>2408</v>
      </c>
      <c r="C1935" s="15" t="s">
        <v>165</v>
      </c>
      <c r="D1935" s="15" t="s">
        <v>165</v>
      </c>
      <c r="E1935" s="15" t="s">
        <v>2909</v>
      </c>
      <c r="F1935" s="20" t="s">
        <v>213</v>
      </c>
      <c r="G1935" s="20" t="s">
        <v>212</v>
      </c>
      <c r="H1935" s="20" t="s">
        <v>167</v>
      </c>
      <c r="I1935" s="20" t="s">
        <v>596</v>
      </c>
      <c r="J1935" s="16">
        <v>44778</v>
      </c>
      <c r="K1935" s="16">
        <v>44796</v>
      </c>
      <c r="L1935" s="17">
        <v>44825</v>
      </c>
      <c r="M1935" s="16">
        <v>44866</v>
      </c>
      <c r="N1935" s="18">
        <f t="shared" si="30"/>
        <v>71</v>
      </c>
      <c r="O1935" s="15" t="s">
        <v>2910</v>
      </c>
    </row>
    <row r="1936" spans="1:15" x14ac:dyDescent="0.3">
      <c r="A1936" s="14">
        <v>1935</v>
      </c>
      <c r="B1936" s="15" t="s">
        <v>2409</v>
      </c>
      <c r="C1936" s="15" t="s">
        <v>165</v>
      </c>
      <c r="D1936" s="15" t="s">
        <v>165</v>
      </c>
      <c r="E1936" s="15" t="s">
        <v>2909</v>
      </c>
      <c r="F1936" s="20" t="s">
        <v>213</v>
      </c>
      <c r="G1936" s="20" t="s">
        <v>212</v>
      </c>
      <c r="H1936" s="20" t="s">
        <v>167</v>
      </c>
      <c r="I1936" s="20" t="s">
        <v>596</v>
      </c>
      <c r="J1936" s="16">
        <v>44778</v>
      </c>
      <c r="K1936" s="16">
        <v>44796</v>
      </c>
      <c r="L1936" s="17">
        <v>44825</v>
      </c>
      <c r="M1936" s="16">
        <v>44866</v>
      </c>
      <c r="N1936" s="18">
        <f t="shared" si="30"/>
        <v>71</v>
      </c>
      <c r="O1936" s="15" t="s">
        <v>2910</v>
      </c>
    </row>
    <row r="1937" spans="1:15" x14ac:dyDescent="0.3">
      <c r="A1937" s="14">
        <v>1936</v>
      </c>
      <c r="B1937" s="15" t="s">
        <v>2410</v>
      </c>
      <c r="C1937" s="15" t="s">
        <v>165</v>
      </c>
      <c r="D1937" s="15" t="s">
        <v>165</v>
      </c>
      <c r="E1937" s="15" t="s">
        <v>2909</v>
      </c>
      <c r="F1937" s="20" t="s">
        <v>213</v>
      </c>
      <c r="G1937" s="20" t="s">
        <v>212</v>
      </c>
      <c r="H1937" s="20" t="s">
        <v>167</v>
      </c>
      <c r="I1937" s="20" t="s">
        <v>596</v>
      </c>
      <c r="J1937" s="16">
        <v>44778</v>
      </c>
      <c r="K1937" s="16">
        <v>44796</v>
      </c>
      <c r="L1937" s="17">
        <v>44825</v>
      </c>
      <c r="M1937" s="16">
        <v>44866</v>
      </c>
      <c r="N1937" s="18">
        <f t="shared" si="30"/>
        <v>71</v>
      </c>
      <c r="O1937" s="15" t="s">
        <v>2910</v>
      </c>
    </row>
    <row r="1938" spans="1:15" x14ac:dyDescent="0.3">
      <c r="A1938" s="14">
        <v>1937</v>
      </c>
      <c r="B1938" s="15" t="s">
        <v>2411</v>
      </c>
      <c r="C1938" s="15" t="s">
        <v>165</v>
      </c>
      <c r="D1938" s="15" t="s">
        <v>165</v>
      </c>
      <c r="E1938" s="15" t="s">
        <v>2909</v>
      </c>
      <c r="F1938" s="20" t="s">
        <v>213</v>
      </c>
      <c r="G1938" s="20" t="s">
        <v>212</v>
      </c>
      <c r="H1938" s="20" t="s">
        <v>167</v>
      </c>
      <c r="I1938" s="20" t="s">
        <v>596</v>
      </c>
      <c r="J1938" s="16">
        <v>44778</v>
      </c>
      <c r="K1938" s="16">
        <v>44796</v>
      </c>
      <c r="L1938" s="17">
        <v>44825</v>
      </c>
      <c r="M1938" s="16">
        <v>44866</v>
      </c>
      <c r="N1938" s="18">
        <f t="shared" si="30"/>
        <v>71</v>
      </c>
      <c r="O1938" s="15" t="s">
        <v>2910</v>
      </c>
    </row>
    <row r="1939" spans="1:15" x14ac:dyDescent="0.3">
      <c r="A1939" s="14">
        <v>1938</v>
      </c>
      <c r="B1939" s="15" t="s">
        <v>2427</v>
      </c>
      <c r="C1939" s="15" t="s">
        <v>165</v>
      </c>
      <c r="D1939" s="15" t="s">
        <v>165</v>
      </c>
      <c r="E1939" s="15" t="s">
        <v>2909</v>
      </c>
      <c r="F1939" s="20" t="s">
        <v>213</v>
      </c>
      <c r="G1939" s="20" t="s">
        <v>212</v>
      </c>
      <c r="H1939" s="20" t="s">
        <v>167</v>
      </c>
      <c r="I1939" s="20" t="s">
        <v>570</v>
      </c>
      <c r="J1939" s="16">
        <v>44805</v>
      </c>
      <c r="K1939" s="16">
        <v>44834</v>
      </c>
      <c r="L1939" s="17">
        <v>44854</v>
      </c>
      <c r="M1939" s="16">
        <v>44881</v>
      </c>
      <c r="N1939" s="18">
        <f t="shared" si="30"/>
        <v>48</v>
      </c>
      <c r="O1939" s="15" t="s">
        <v>2910</v>
      </c>
    </row>
    <row r="1940" spans="1:15" x14ac:dyDescent="0.3">
      <c r="A1940" s="14">
        <v>1939</v>
      </c>
      <c r="B1940" s="15" t="s">
        <v>2428</v>
      </c>
      <c r="C1940" s="15" t="s">
        <v>165</v>
      </c>
      <c r="D1940" s="15" t="s">
        <v>165</v>
      </c>
      <c r="E1940" s="15" t="s">
        <v>2909</v>
      </c>
      <c r="F1940" s="20" t="s">
        <v>213</v>
      </c>
      <c r="G1940" s="20" t="s">
        <v>212</v>
      </c>
      <c r="H1940" s="20" t="s">
        <v>167</v>
      </c>
      <c r="I1940" s="20" t="s">
        <v>570</v>
      </c>
      <c r="J1940" s="16">
        <v>44805</v>
      </c>
      <c r="K1940" s="16">
        <v>44834</v>
      </c>
      <c r="L1940" s="17">
        <v>44854</v>
      </c>
      <c r="M1940" s="16">
        <v>44881</v>
      </c>
      <c r="N1940" s="18">
        <f t="shared" si="30"/>
        <v>48</v>
      </c>
      <c r="O1940" s="15" t="s">
        <v>2910</v>
      </c>
    </row>
    <row r="1941" spans="1:15" x14ac:dyDescent="0.3">
      <c r="A1941" s="14">
        <v>1940</v>
      </c>
      <c r="B1941" s="15" t="s">
        <v>2429</v>
      </c>
      <c r="C1941" s="15" t="s">
        <v>165</v>
      </c>
      <c r="D1941" s="15" t="s">
        <v>165</v>
      </c>
      <c r="E1941" s="15" t="s">
        <v>2909</v>
      </c>
      <c r="F1941" s="20" t="s">
        <v>213</v>
      </c>
      <c r="G1941" s="20" t="s">
        <v>212</v>
      </c>
      <c r="H1941" s="20" t="s">
        <v>167</v>
      </c>
      <c r="I1941" s="20" t="s">
        <v>570</v>
      </c>
      <c r="J1941" s="16">
        <v>44805</v>
      </c>
      <c r="K1941" s="16">
        <v>44834</v>
      </c>
      <c r="L1941" s="17">
        <v>44854</v>
      </c>
      <c r="M1941" s="16">
        <v>44881</v>
      </c>
      <c r="N1941" s="18">
        <f t="shared" si="30"/>
        <v>48</v>
      </c>
      <c r="O1941" s="15" t="s">
        <v>2910</v>
      </c>
    </row>
    <row r="1942" spans="1:15" x14ac:dyDescent="0.3">
      <c r="A1942" s="14">
        <v>1941</v>
      </c>
      <c r="B1942" s="15" t="s">
        <v>2430</v>
      </c>
      <c r="C1942" s="15" t="s">
        <v>165</v>
      </c>
      <c r="D1942" s="15" t="s">
        <v>165</v>
      </c>
      <c r="E1942" s="15" t="s">
        <v>2909</v>
      </c>
      <c r="F1942" s="20" t="s">
        <v>213</v>
      </c>
      <c r="G1942" s="20" t="s">
        <v>212</v>
      </c>
      <c r="H1942" s="20" t="s">
        <v>167</v>
      </c>
      <c r="I1942" s="20" t="s">
        <v>570</v>
      </c>
      <c r="J1942" s="16">
        <v>44805</v>
      </c>
      <c r="K1942" s="16">
        <v>44834</v>
      </c>
      <c r="L1942" s="17">
        <v>44854</v>
      </c>
      <c r="M1942" s="16">
        <v>44881</v>
      </c>
      <c r="N1942" s="18">
        <f t="shared" si="30"/>
        <v>48</v>
      </c>
      <c r="O1942" s="15" t="s">
        <v>2910</v>
      </c>
    </row>
    <row r="1943" spans="1:15" x14ac:dyDescent="0.3">
      <c r="A1943" s="14">
        <v>1942</v>
      </c>
      <c r="B1943" s="15" t="s">
        <v>2431</v>
      </c>
      <c r="C1943" s="15" t="s">
        <v>165</v>
      </c>
      <c r="D1943" s="15" t="s">
        <v>165</v>
      </c>
      <c r="E1943" s="15" t="s">
        <v>2909</v>
      </c>
      <c r="F1943" s="20" t="s">
        <v>213</v>
      </c>
      <c r="G1943" s="20" t="s">
        <v>212</v>
      </c>
      <c r="H1943" s="20" t="s">
        <v>167</v>
      </c>
      <c r="I1943" s="20" t="s">
        <v>570</v>
      </c>
      <c r="J1943" s="16">
        <v>44805</v>
      </c>
      <c r="K1943" s="16">
        <v>44834</v>
      </c>
      <c r="L1943" s="17">
        <v>44854</v>
      </c>
      <c r="M1943" s="16">
        <v>44881</v>
      </c>
      <c r="N1943" s="18">
        <f t="shared" si="30"/>
        <v>48</v>
      </c>
      <c r="O1943" s="15" t="s">
        <v>2910</v>
      </c>
    </row>
    <row r="1944" spans="1:15" x14ac:dyDescent="0.3">
      <c r="A1944" s="14">
        <v>1943</v>
      </c>
      <c r="B1944" s="15" t="s">
        <v>2432</v>
      </c>
      <c r="C1944" s="15" t="s">
        <v>165</v>
      </c>
      <c r="D1944" s="15" t="s">
        <v>165</v>
      </c>
      <c r="E1944" s="15" t="s">
        <v>2909</v>
      </c>
      <c r="F1944" s="20" t="s">
        <v>213</v>
      </c>
      <c r="G1944" s="20" t="s">
        <v>212</v>
      </c>
      <c r="H1944" s="20" t="s">
        <v>167</v>
      </c>
      <c r="I1944" s="20" t="s">
        <v>570</v>
      </c>
      <c r="J1944" s="16">
        <v>44805</v>
      </c>
      <c r="K1944" s="16">
        <v>44834</v>
      </c>
      <c r="L1944" s="17">
        <v>44854</v>
      </c>
      <c r="M1944" s="16">
        <v>44881</v>
      </c>
      <c r="N1944" s="18">
        <f t="shared" si="30"/>
        <v>48</v>
      </c>
      <c r="O1944" s="15" t="s">
        <v>2910</v>
      </c>
    </row>
    <row r="1945" spans="1:15" x14ac:dyDescent="0.3">
      <c r="A1945" s="14">
        <v>1944</v>
      </c>
      <c r="B1945" s="15" t="s">
        <v>2433</v>
      </c>
      <c r="C1945" s="15" t="s">
        <v>165</v>
      </c>
      <c r="D1945" s="15" t="s">
        <v>165</v>
      </c>
      <c r="E1945" s="15" t="s">
        <v>2909</v>
      </c>
      <c r="F1945" s="20" t="s">
        <v>168</v>
      </c>
      <c r="G1945" s="20" t="s">
        <v>209</v>
      </c>
      <c r="H1945" s="20" t="s">
        <v>212</v>
      </c>
      <c r="I1945" s="20" t="s">
        <v>562</v>
      </c>
      <c r="J1945" s="16">
        <v>44806</v>
      </c>
      <c r="K1945" s="16">
        <v>44834</v>
      </c>
      <c r="L1945" s="17">
        <v>44859</v>
      </c>
      <c r="M1945" s="16">
        <v>44893</v>
      </c>
      <c r="N1945" s="18">
        <f t="shared" si="30"/>
        <v>60</v>
      </c>
      <c r="O1945" s="15" t="s">
        <v>2910</v>
      </c>
    </row>
    <row r="1946" spans="1:15" x14ac:dyDescent="0.3">
      <c r="A1946" s="14">
        <v>1945</v>
      </c>
      <c r="B1946" s="15" t="s">
        <v>2445</v>
      </c>
      <c r="C1946" s="15" t="s">
        <v>165</v>
      </c>
      <c r="D1946" s="15" t="s">
        <v>165</v>
      </c>
      <c r="E1946" s="15" t="s">
        <v>2909</v>
      </c>
      <c r="F1946" s="20" t="s">
        <v>168</v>
      </c>
      <c r="G1946" s="20" t="s">
        <v>209</v>
      </c>
      <c r="H1946" s="20" t="s">
        <v>212</v>
      </c>
      <c r="I1946" s="20" t="s">
        <v>562</v>
      </c>
      <c r="J1946" s="16">
        <v>44806</v>
      </c>
      <c r="K1946" s="16">
        <v>44834</v>
      </c>
      <c r="L1946" s="17">
        <v>44859</v>
      </c>
      <c r="M1946" s="16">
        <v>44893</v>
      </c>
      <c r="N1946" s="18">
        <f t="shared" si="30"/>
        <v>60</v>
      </c>
      <c r="O1946" s="15" t="s">
        <v>2910</v>
      </c>
    </row>
    <row r="1947" spans="1:15" x14ac:dyDescent="0.3">
      <c r="A1947" s="14">
        <v>1946</v>
      </c>
      <c r="B1947" s="15" t="s">
        <v>2547</v>
      </c>
      <c r="C1947" s="15" t="s">
        <v>165</v>
      </c>
      <c r="D1947" s="15" t="s">
        <v>165</v>
      </c>
      <c r="E1947" s="15" t="s">
        <v>2909</v>
      </c>
      <c r="F1947" s="20" t="s">
        <v>213</v>
      </c>
      <c r="G1947" s="20" t="s">
        <v>209</v>
      </c>
      <c r="H1947" s="20" t="s">
        <v>212</v>
      </c>
      <c r="I1947" s="20" t="s">
        <v>626</v>
      </c>
      <c r="J1947" s="16">
        <v>44783</v>
      </c>
      <c r="K1947" s="16">
        <v>44796</v>
      </c>
      <c r="L1947" s="17">
        <v>44825</v>
      </c>
      <c r="M1947" s="16">
        <v>44866</v>
      </c>
      <c r="N1947" s="18">
        <f t="shared" si="30"/>
        <v>71</v>
      </c>
      <c r="O1947" s="15" t="s">
        <v>2910</v>
      </c>
    </row>
    <row r="1948" spans="1:15" x14ac:dyDescent="0.3">
      <c r="A1948" s="14">
        <v>1947</v>
      </c>
      <c r="B1948" s="15" t="s">
        <v>2548</v>
      </c>
      <c r="C1948" s="15" t="s">
        <v>165</v>
      </c>
      <c r="D1948" s="15" t="s">
        <v>165</v>
      </c>
      <c r="E1948" s="15" t="s">
        <v>2909</v>
      </c>
      <c r="F1948" s="20" t="s">
        <v>213</v>
      </c>
      <c r="G1948" s="20" t="s">
        <v>209</v>
      </c>
      <c r="H1948" s="20" t="s">
        <v>212</v>
      </c>
      <c r="I1948" s="20" t="s">
        <v>626</v>
      </c>
      <c r="J1948" s="16">
        <v>44783</v>
      </c>
      <c r="K1948" s="16">
        <v>44796</v>
      </c>
      <c r="L1948" s="17">
        <v>44825</v>
      </c>
      <c r="M1948" s="16">
        <v>44866</v>
      </c>
      <c r="N1948" s="18">
        <f t="shared" si="30"/>
        <v>71</v>
      </c>
      <c r="O1948" s="15" t="s">
        <v>2910</v>
      </c>
    </row>
    <row r="1949" spans="1:15" x14ac:dyDescent="0.3">
      <c r="A1949" s="14">
        <v>1948</v>
      </c>
      <c r="B1949" s="15" t="s">
        <v>2550</v>
      </c>
      <c r="C1949" s="15" t="s">
        <v>165</v>
      </c>
      <c r="D1949" s="15" t="s">
        <v>165</v>
      </c>
      <c r="E1949" s="15" t="s">
        <v>2909</v>
      </c>
      <c r="F1949" s="20" t="s">
        <v>213</v>
      </c>
      <c r="G1949" s="20" t="s">
        <v>209</v>
      </c>
      <c r="H1949" s="20" t="s">
        <v>212</v>
      </c>
      <c r="I1949" s="20" t="s">
        <v>626</v>
      </c>
      <c r="J1949" s="16">
        <v>44783</v>
      </c>
      <c r="K1949" s="16">
        <v>44796</v>
      </c>
      <c r="L1949" s="17">
        <v>44825</v>
      </c>
      <c r="M1949" s="16">
        <v>44866</v>
      </c>
      <c r="N1949" s="18">
        <f t="shared" si="30"/>
        <v>71</v>
      </c>
      <c r="O1949" s="15" t="s">
        <v>2910</v>
      </c>
    </row>
    <row r="1950" spans="1:15" x14ac:dyDescent="0.3">
      <c r="A1950" s="14">
        <v>1949</v>
      </c>
      <c r="B1950" s="15" t="s">
        <v>2569</v>
      </c>
      <c r="C1950" s="15" t="s">
        <v>165</v>
      </c>
      <c r="D1950" s="15" t="s">
        <v>165</v>
      </c>
      <c r="E1950" s="15" t="s">
        <v>2909</v>
      </c>
      <c r="F1950" s="20" t="s">
        <v>168</v>
      </c>
      <c r="G1950" s="20" t="s">
        <v>209</v>
      </c>
      <c r="H1950" s="20" t="s">
        <v>212</v>
      </c>
      <c r="I1950" s="20" t="s">
        <v>626</v>
      </c>
      <c r="J1950" s="16">
        <v>44825</v>
      </c>
      <c r="K1950" s="16">
        <v>44841</v>
      </c>
      <c r="L1950" s="17">
        <v>44859</v>
      </c>
      <c r="M1950" s="16">
        <v>44881</v>
      </c>
      <c r="N1950" s="18">
        <f t="shared" si="30"/>
        <v>41</v>
      </c>
      <c r="O1950" s="15" t="s">
        <v>2910</v>
      </c>
    </row>
    <row r="1951" spans="1:15" x14ac:dyDescent="0.3">
      <c r="A1951" s="14">
        <v>1950</v>
      </c>
      <c r="B1951" s="15" t="s">
        <v>2575</v>
      </c>
      <c r="C1951" s="15" t="s">
        <v>165</v>
      </c>
      <c r="D1951" s="15" t="s">
        <v>165</v>
      </c>
      <c r="E1951" s="15" t="s">
        <v>2909</v>
      </c>
      <c r="F1951" s="20" t="s">
        <v>168</v>
      </c>
      <c r="G1951" s="20" t="s">
        <v>209</v>
      </c>
      <c r="H1951" s="20" t="s">
        <v>212</v>
      </c>
      <c r="I1951" s="20" t="s">
        <v>626</v>
      </c>
      <c r="J1951" s="16">
        <v>44825</v>
      </c>
      <c r="K1951" s="16">
        <v>44841</v>
      </c>
      <c r="L1951" s="17">
        <v>44859</v>
      </c>
      <c r="M1951" s="16">
        <v>44883</v>
      </c>
      <c r="N1951" s="18">
        <f t="shared" si="30"/>
        <v>43</v>
      </c>
      <c r="O1951" s="15" t="s">
        <v>2910</v>
      </c>
    </row>
    <row r="1952" spans="1:15" x14ac:dyDescent="0.3">
      <c r="A1952" s="14">
        <v>1951</v>
      </c>
      <c r="B1952" s="15" t="s">
        <v>2576</v>
      </c>
      <c r="C1952" s="15" t="s">
        <v>165</v>
      </c>
      <c r="D1952" s="15" t="s">
        <v>165</v>
      </c>
      <c r="E1952" s="15" t="s">
        <v>2909</v>
      </c>
      <c r="F1952" s="20" t="s">
        <v>168</v>
      </c>
      <c r="G1952" s="20" t="s">
        <v>209</v>
      </c>
      <c r="H1952" s="20" t="s">
        <v>212</v>
      </c>
      <c r="I1952" s="20" t="s">
        <v>626</v>
      </c>
      <c r="J1952" s="16">
        <v>44825</v>
      </c>
      <c r="K1952" s="16">
        <v>44841</v>
      </c>
      <c r="L1952" s="17">
        <v>44859</v>
      </c>
      <c r="M1952" s="16">
        <v>44883</v>
      </c>
      <c r="N1952" s="18">
        <f t="shared" si="30"/>
        <v>43</v>
      </c>
      <c r="O1952" s="15" t="s">
        <v>2910</v>
      </c>
    </row>
    <row r="1953" spans="1:15" x14ac:dyDescent="0.3">
      <c r="A1953" s="14">
        <v>1952</v>
      </c>
      <c r="B1953" s="15" t="s">
        <v>2722</v>
      </c>
      <c r="C1953" s="15" t="s">
        <v>165</v>
      </c>
      <c r="D1953" s="15" t="s">
        <v>165</v>
      </c>
      <c r="E1953" s="15" t="s">
        <v>2912</v>
      </c>
      <c r="F1953" s="20" t="s">
        <v>169</v>
      </c>
      <c r="G1953" s="20" t="s">
        <v>209</v>
      </c>
      <c r="H1953" s="20" t="s">
        <v>213</v>
      </c>
      <c r="I1953" s="20" t="s">
        <v>791</v>
      </c>
      <c r="J1953" s="16">
        <v>44747</v>
      </c>
      <c r="K1953" s="16">
        <v>44769</v>
      </c>
      <c r="L1953" s="17">
        <v>44777</v>
      </c>
      <c r="M1953" s="16">
        <v>44866</v>
      </c>
      <c r="N1953" s="18">
        <f t="shared" si="30"/>
        <v>98</v>
      </c>
      <c r="O1953" s="15" t="s">
        <v>2910</v>
      </c>
    </row>
    <row r="1954" spans="1:15" x14ac:dyDescent="0.3">
      <c r="A1954" s="14">
        <v>1953</v>
      </c>
      <c r="B1954" s="15" t="s">
        <v>2725</v>
      </c>
      <c r="C1954" s="15" t="s">
        <v>165</v>
      </c>
      <c r="D1954" s="15" t="s">
        <v>165</v>
      </c>
      <c r="E1954" s="15" t="s">
        <v>2912</v>
      </c>
      <c r="F1954" s="20" t="s">
        <v>168</v>
      </c>
      <c r="G1954" s="20" t="s">
        <v>561</v>
      </c>
      <c r="H1954" s="20" t="s">
        <v>209</v>
      </c>
      <c r="I1954" s="20" t="s">
        <v>210</v>
      </c>
      <c r="J1954" s="16">
        <v>44784</v>
      </c>
      <c r="K1954" s="16">
        <v>44834</v>
      </c>
      <c r="L1954" s="17">
        <v>44859</v>
      </c>
      <c r="M1954" s="16">
        <v>44879</v>
      </c>
      <c r="N1954" s="18">
        <f t="shared" si="30"/>
        <v>46</v>
      </c>
      <c r="O1954" s="15" t="s">
        <v>2910</v>
      </c>
    </row>
    <row r="1955" spans="1:15" x14ac:dyDescent="0.3">
      <c r="A1955" s="14">
        <v>1954</v>
      </c>
      <c r="B1955" s="15" t="s">
        <v>2726</v>
      </c>
      <c r="C1955" s="15" t="s">
        <v>165</v>
      </c>
      <c r="D1955" s="15" t="s">
        <v>165</v>
      </c>
      <c r="E1955" s="15" t="s">
        <v>2912</v>
      </c>
      <c r="F1955" s="20" t="s">
        <v>213</v>
      </c>
      <c r="G1955" s="20" t="s">
        <v>212</v>
      </c>
      <c r="H1955" s="20" t="s">
        <v>167</v>
      </c>
      <c r="I1955" s="20" t="s">
        <v>1682</v>
      </c>
      <c r="J1955" s="16">
        <v>44784</v>
      </c>
      <c r="K1955" s="16">
        <v>44834</v>
      </c>
      <c r="L1955" s="17">
        <v>44854</v>
      </c>
      <c r="M1955" s="16">
        <v>44868</v>
      </c>
      <c r="N1955" s="18">
        <f t="shared" si="30"/>
        <v>35</v>
      </c>
      <c r="O1955" s="15" t="s">
        <v>2910</v>
      </c>
    </row>
    <row r="1956" spans="1:15" x14ac:dyDescent="0.3">
      <c r="A1956" s="14">
        <v>1955</v>
      </c>
      <c r="B1956" s="15" t="s">
        <v>2727</v>
      </c>
      <c r="C1956" s="15" t="s">
        <v>165</v>
      </c>
      <c r="D1956" s="15" t="s">
        <v>165</v>
      </c>
      <c r="E1956" s="15" t="s">
        <v>2912</v>
      </c>
      <c r="F1956" s="20" t="s">
        <v>213</v>
      </c>
      <c r="G1956" s="20" t="s">
        <v>212</v>
      </c>
      <c r="H1956" s="20" t="s">
        <v>167</v>
      </c>
      <c r="I1956" s="20" t="s">
        <v>1682</v>
      </c>
      <c r="J1956" s="16">
        <v>44784</v>
      </c>
      <c r="K1956" s="16">
        <v>44834</v>
      </c>
      <c r="L1956" s="17">
        <v>44854</v>
      </c>
      <c r="M1956" s="16">
        <v>44868</v>
      </c>
      <c r="N1956" s="18">
        <f t="shared" si="30"/>
        <v>35</v>
      </c>
      <c r="O1956" s="15" t="s">
        <v>2910</v>
      </c>
    </row>
    <row r="1957" spans="1:15" x14ac:dyDescent="0.3">
      <c r="A1957" s="14">
        <v>1956</v>
      </c>
      <c r="B1957" s="15" t="s">
        <v>2728</v>
      </c>
      <c r="C1957" s="15" t="s">
        <v>165</v>
      </c>
      <c r="D1957" s="15" t="s">
        <v>165</v>
      </c>
      <c r="E1957" s="15" t="s">
        <v>2912</v>
      </c>
      <c r="F1957" s="20" t="s">
        <v>213</v>
      </c>
      <c r="G1957" s="20" t="s">
        <v>212</v>
      </c>
      <c r="H1957" s="20" t="s">
        <v>167</v>
      </c>
      <c r="I1957" s="20" t="s">
        <v>1682</v>
      </c>
      <c r="J1957" s="16">
        <v>44784</v>
      </c>
      <c r="K1957" s="16">
        <v>44834</v>
      </c>
      <c r="L1957" s="17">
        <v>44854</v>
      </c>
      <c r="M1957" s="16">
        <v>44869</v>
      </c>
      <c r="N1957" s="18">
        <f t="shared" si="30"/>
        <v>36</v>
      </c>
      <c r="O1957" s="15" t="s">
        <v>2910</v>
      </c>
    </row>
    <row r="1958" spans="1:15" x14ac:dyDescent="0.3">
      <c r="A1958" s="14">
        <v>1957</v>
      </c>
      <c r="B1958" s="15" t="s">
        <v>2729</v>
      </c>
      <c r="C1958" s="15" t="s">
        <v>165</v>
      </c>
      <c r="D1958" s="15" t="s">
        <v>165</v>
      </c>
      <c r="E1958" s="15" t="s">
        <v>2912</v>
      </c>
      <c r="F1958" s="20" t="s">
        <v>168</v>
      </c>
      <c r="G1958" s="20" t="s">
        <v>561</v>
      </c>
      <c r="H1958" s="20" t="s">
        <v>209</v>
      </c>
      <c r="I1958" s="20" t="s">
        <v>210</v>
      </c>
      <c r="J1958" s="16">
        <v>44784</v>
      </c>
      <c r="K1958" s="16">
        <v>44834</v>
      </c>
      <c r="L1958" s="17">
        <v>44859</v>
      </c>
      <c r="M1958" s="16">
        <v>44889</v>
      </c>
      <c r="N1958" s="18">
        <f t="shared" si="30"/>
        <v>56</v>
      </c>
      <c r="O1958" s="15" t="s">
        <v>2910</v>
      </c>
    </row>
    <row r="1959" spans="1:15" x14ac:dyDescent="0.3">
      <c r="A1959" s="14">
        <v>1958</v>
      </c>
      <c r="B1959" s="15" t="s">
        <v>2730</v>
      </c>
      <c r="C1959" s="15" t="s">
        <v>165</v>
      </c>
      <c r="D1959" s="15" t="s">
        <v>165</v>
      </c>
      <c r="E1959" s="15" t="s">
        <v>2912</v>
      </c>
      <c r="F1959" s="20" t="s">
        <v>168</v>
      </c>
      <c r="G1959" s="20" t="s">
        <v>561</v>
      </c>
      <c r="H1959" s="20" t="s">
        <v>209</v>
      </c>
      <c r="I1959" s="20" t="s">
        <v>562</v>
      </c>
      <c r="J1959" s="16">
        <v>44784</v>
      </c>
      <c r="K1959" s="16">
        <v>44834</v>
      </c>
      <c r="L1959" s="17">
        <v>44865</v>
      </c>
      <c r="M1959" s="16">
        <v>44888</v>
      </c>
      <c r="N1959" s="18">
        <f t="shared" si="30"/>
        <v>55</v>
      </c>
      <c r="O1959" s="15" t="s">
        <v>2910</v>
      </c>
    </row>
    <row r="1960" spans="1:15" x14ac:dyDescent="0.3">
      <c r="A1960" s="14">
        <v>1959</v>
      </c>
      <c r="B1960" s="15" t="s">
        <v>2731</v>
      </c>
      <c r="C1960" s="15" t="s">
        <v>165</v>
      </c>
      <c r="D1960" s="15" t="s">
        <v>165</v>
      </c>
      <c r="E1960" s="15" t="s">
        <v>2912</v>
      </c>
      <c r="F1960" s="20" t="s">
        <v>168</v>
      </c>
      <c r="G1960" s="20" t="s">
        <v>561</v>
      </c>
      <c r="H1960" s="20" t="s">
        <v>209</v>
      </c>
      <c r="I1960" s="20" t="s">
        <v>562</v>
      </c>
      <c r="J1960" s="16">
        <v>44784</v>
      </c>
      <c r="K1960" s="16">
        <v>44834</v>
      </c>
      <c r="L1960" s="17">
        <v>44865</v>
      </c>
      <c r="M1960" s="16">
        <v>44888</v>
      </c>
      <c r="N1960" s="18">
        <f t="shared" si="30"/>
        <v>55</v>
      </c>
      <c r="O1960" s="15" t="s">
        <v>2910</v>
      </c>
    </row>
    <row r="1961" spans="1:15" x14ac:dyDescent="0.3">
      <c r="A1961" s="14">
        <v>1960</v>
      </c>
      <c r="B1961" s="15" t="s">
        <v>2732</v>
      </c>
      <c r="C1961" s="15" t="s">
        <v>165</v>
      </c>
      <c r="D1961" s="15" t="s">
        <v>165</v>
      </c>
      <c r="E1961" s="15" t="s">
        <v>2912</v>
      </c>
      <c r="F1961" s="20" t="s">
        <v>168</v>
      </c>
      <c r="G1961" s="20" t="s">
        <v>561</v>
      </c>
      <c r="H1961" s="20" t="s">
        <v>209</v>
      </c>
      <c r="I1961" s="20" t="s">
        <v>562</v>
      </c>
      <c r="J1961" s="16">
        <v>44784</v>
      </c>
      <c r="K1961" s="16">
        <v>44834</v>
      </c>
      <c r="L1961" s="17">
        <v>44859</v>
      </c>
      <c r="M1961" s="16">
        <v>44888</v>
      </c>
      <c r="N1961" s="18">
        <f t="shared" si="30"/>
        <v>55</v>
      </c>
      <c r="O1961" s="15" t="s">
        <v>2910</v>
      </c>
    </row>
    <row r="1962" spans="1:15" x14ac:dyDescent="0.3">
      <c r="A1962" s="14">
        <v>1961</v>
      </c>
      <c r="B1962" s="15" t="s">
        <v>2733</v>
      </c>
      <c r="C1962" s="15" t="s">
        <v>165</v>
      </c>
      <c r="D1962" s="15" t="s">
        <v>165</v>
      </c>
      <c r="E1962" s="15" t="s">
        <v>2912</v>
      </c>
      <c r="F1962" s="20" t="s">
        <v>168</v>
      </c>
      <c r="G1962" s="20" t="s">
        <v>561</v>
      </c>
      <c r="H1962" s="20" t="s">
        <v>209</v>
      </c>
      <c r="I1962" s="20" t="s">
        <v>562</v>
      </c>
      <c r="J1962" s="16">
        <v>44784</v>
      </c>
      <c r="K1962" s="16">
        <v>44834</v>
      </c>
      <c r="L1962" s="17">
        <v>44865</v>
      </c>
      <c r="M1962" s="16">
        <v>44888</v>
      </c>
      <c r="N1962" s="18">
        <f t="shared" si="30"/>
        <v>55</v>
      </c>
      <c r="O1962" s="15" t="s">
        <v>2910</v>
      </c>
    </row>
    <row r="1963" spans="1:15" x14ac:dyDescent="0.3">
      <c r="A1963" s="14">
        <v>1962</v>
      </c>
      <c r="B1963" s="15" t="s">
        <v>2734</v>
      </c>
      <c r="C1963" s="15" t="s">
        <v>165</v>
      </c>
      <c r="D1963" s="15" t="s">
        <v>165</v>
      </c>
      <c r="E1963" s="15" t="s">
        <v>2912</v>
      </c>
      <c r="F1963" s="20" t="s">
        <v>168</v>
      </c>
      <c r="G1963" s="20" t="s">
        <v>561</v>
      </c>
      <c r="H1963" s="20" t="s">
        <v>209</v>
      </c>
      <c r="I1963" s="20" t="s">
        <v>562</v>
      </c>
      <c r="J1963" s="16">
        <v>44784</v>
      </c>
      <c r="K1963" s="16">
        <v>44834</v>
      </c>
      <c r="L1963" s="17">
        <v>44865</v>
      </c>
      <c r="M1963" s="16">
        <v>44888</v>
      </c>
      <c r="N1963" s="18">
        <f t="shared" si="30"/>
        <v>55</v>
      </c>
      <c r="O1963" s="15" t="s">
        <v>2910</v>
      </c>
    </row>
    <row r="1964" spans="1:15" x14ac:dyDescent="0.3">
      <c r="A1964" s="14">
        <v>1963</v>
      </c>
      <c r="B1964" s="15" t="s">
        <v>2735</v>
      </c>
      <c r="C1964" s="15" t="s">
        <v>165</v>
      </c>
      <c r="D1964" s="15" t="s">
        <v>165</v>
      </c>
      <c r="E1964" s="15" t="s">
        <v>2912</v>
      </c>
      <c r="F1964" s="20" t="s">
        <v>213</v>
      </c>
      <c r="G1964" s="20" t="s">
        <v>212</v>
      </c>
      <c r="H1964" s="20" t="s">
        <v>167</v>
      </c>
      <c r="I1964" s="20" t="s">
        <v>628</v>
      </c>
      <c r="J1964" s="16">
        <v>44784</v>
      </c>
      <c r="K1964" s="16">
        <v>44834</v>
      </c>
      <c r="L1964" s="17">
        <v>44854</v>
      </c>
      <c r="M1964" s="16">
        <v>44889</v>
      </c>
      <c r="N1964" s="18">
        <f t="shared" si="30"/>
        <v>56</v>
      </c>
      <c r="O1964" s="15" t="s">
        <v>2910</v>
      </c>
    </row>
    <row r="1965" spans="1:15" x14ac:dyDescent="0.3">
      <c r="A1965" s="14">
        <v>1964</v>
      </c>
      <c r="B1965" s="15" t="s">
        <v>2736</v>
      </c>
      <c r="C1965" s="15" t="s">
        <v>165</v>
      </c>
      <c r="D1965" s="15" t="s">
        <v>165</v>
      </c>
      <c r="E1965" s="15" t="s">
        <v>2912</v>
      </c>
      <c r="F1965" s="20" t="s">
        <v>213</v>
      </c>
      <c r="G1965" s="20" t="s">
        <v>212</v>
      </c>
      <c r="H1965" s="20" t="s">
        <v>167</v>
      </c>
      <c r="I1965" s="20" t="s">
        <v>214</v>
      </c>
      <c r="J1965" s="16">
        <v>44784</v>
      </c>
      <c r="K1965" s="16">
        <v>44834</v>
      </c>
      <c r="L1965" s="17">
        <v>44854</v>
      </c>
      <c r="M1965" s="16">
        <v>44889</v>
      </c>
      <c r="N1965" s="18">
        <f t="shared" si="30"/>
        <v>56</v>
      </c>
      <c r="O1965" s="15" t="s">
        <v>2910</v>
      </c>
    </row>
    <row r="1966" spans="1:15" x14ac:dyDescent="0.3">
      <c r="A1966" s="14">
        <v>1965</v>
      </c>
      <c r="B1966" s="15" t="s">
        <v>2745</v>
      </c>
      <c r="C1966" s="15" t="s">
        <v>165</v>
      </c>
      <c r="D1966" s="15" t="s">
        <v>165</v>
      </c>
      <c r="E1966" s="15" t="s">
        <v>2912</v>
      </c>
      <c r="F1966" s="20" t="s">
        <v>213</v>
      </c>
      <c r="G1966" s="20" t="s">
        <v>212</v>
      </c>
      <c r="H1966" s="20" t="s">
        <v>167</v>
      </c>
      <c r="I1966" s="20" t="s">
        <v>214</v>
      </c>
      <c r="J1966" s="16">
        <v>44784</v>
      </c>
      <c r="K1966" s="16">
        <v>44834</v>
      </c>
      <c r="L1966" s="17">
        <v>44854</v>
      </c>
      <c r="M1966" s="16">
        <v>44890</v>
      </c>
      <c r="N1966" s="18">
        <f t="shared" si="30"/>
        <v>57</v>
      </c>
      <c r="O1966" s="15" t="s">
        <v>2910</v>
      </c>
    </row>
    <row r="1967" spans="1:15" x14ac:dyDescent="0.3">
      <c r="A1967" s="14">
        <v>1966</v>
      </c>
      <c r="B1967" s="15" t="s">
        <v>2746</v>
      </c>
      <c r="C1967" s="15" t="s">
        <v>165</v>
      </c>
      <c r="D1967" s="15" t="s">
        <v>165</v>
      </c>
      <c r="E1967" s="15" t="s">
        <v>2912</v>
      </c>
      <c r="F1967" s="20" t="s">
        <v>168</v>
      </c>
      <c r="G1967" s="20" t="s">
        <v>561</v>
      </c>
      <c r="H1967" s="20" t="s">
        <v>209</v>
      </c>
      <c r="I1967" s="20" t="s">
        <v>562</v>
      </c>
      <c r="J1967" s="16">
        <v>44784</v>
      </c>
      <c r="K1967" s="16">
        <v>44834</v>
      </c>
      <c r="L1967" s="17">
        <v>44859</v>
      </c>
      <c r="M1967" s="16">
        <v>44888</v>
      </c>
      <c r="N1967" s="18">
        <f t="shared" si="30"/>
        <v>55</v>
      </c>
      <c r="O1967" s="15" t="s">
        <v>2910</v>
      </c>
    </row>
    <row r="1968" spans="1:15" x14ac:dyDescent="0.3">
      <c r="A1968" s="14">
        <v>1967</v>
      </c>
      <c r="B1968" s="15" t="s">
        <v>2747</v>
      </c>
      <c r="C1968" s="15" t="s">
        <v>165</v>
      </c>
      <c r="D1968" s="15" t="s">
        <v>165</v>
      </c>
      <c r="E1968" s="15" t="s">
        <v>2912</v>
      </c>
      <c r="F1968" s="20" t="s">
        <v>168</v>
      </c>
      <c r="G1968" s="20" t="s">
        <v>561</v>
      </c>
      <c r="H1968" s="20" t="s">
        <v>209</v>
      </c>
      <c r="I1968" s="20" t="s">
        <v>210</v>
      </c>
      <c r="J1968" s="16">
        <v>44784</v>
      </c>
      <c r="K1968" s="16">
        <v>44834</v>
      </c>
      <c r="L1968" s="17">
        <v>44859</v>
      </c>
      <c r="M1968" s="16">
        <v>44889</v>
      </c>
      <c r="N1968" s="18">
        <f t="shared" si="30"/>
        <v>56</v>
      </c>
      <c r="O1968" s="15" t="s">
        <v>2910</v>
      </c>
    </row>
    <row r="1969" spans="1:15" x14ac:dyDescent="0.3">
      <c r="A1969" s="14">
        <v>1968</v>
      </c>
      <c r="B1969" s="15" t="s">
        <v>2748</v>
      </c>
      <c r="C1969" s="15" t="s">
        <v>165</v>
      </c>
      <c r="D1969" s="15" t="s">
        <v>165</v>
      </c>
      <c r="E1969" s="15" t="s">
        <v>2912</v>
      </c>
      <c r="F1969" s="20" t="s">
        <v>213</v>
      </c>
      <c r="G1969" s="20" t="s">
        <v>212</v>
      </c>
      <c r="H1969" s="20" t="s">
        <v>167</v>
      </c>
      <c r="I1969" s="20" t="s">
        <v>628</v>
      </c>
      <c r="J1969" s="16">
        <v>44784</v>
      </c>
      <c r="K1969" s="16">
        <v>44834</v>
      </c>
      <c r="L1969" s="17">
        <v>44854</v>
      </c>
      <c r="M1969" s="16">
        <v>44889</v>
      </c>
      <c r="N1969" s="18">
        <f t="shared" si="30"/>
        <v>56</v>
      </c>
      <c r="O1969" s="15" t="s">
        <v>2910</v>
      </c>
    </row>
    <row r="1970" spans="1:15" x14ac:dyDescent="0.3">
      <c r="A1970" s="14">
        <v>1969</v>
      </c>
      <c r="B1970" s="15" t="s">
        <v>2752</v>
      </c>
      <c r="C1970" s="15" t="s">
        <v>165</v>
      </c>
      <c r="D1970" s="15" t="s">
        <v>165</v>
      </c>
      <c r="E1970" s="15" t="s">
        <v>2912</v>
      </c>
      <c r="F1970" s="20" t="s">
        <v>213</v>
      </c>
      <c r="G1970" s="20" t="s">
        <v>212</v>
      </c>
      <c r="H1970" s="20" t="s">
        <v>167</v>
      </c>
      <c r="I1970" s="20" t="s">
        <v>1682</v>
      </c>
      <c r="J1970" s="16">
        <v>44784</v>
      </c>
      <c r="K1970" s="16">
        <v>44834</v>
      </c>
      <c r="L1970" s="17">
        <v>44854</v>
      </c>
      <c r="M1970" s="16">
        <v>44868</v>
      </c>
      <c r="N1970" s="18">
        <f t="shared" si="30"/>
        <v>35</v>
      </c>
      <c r="O1970" s="15" t="s">
        <v>2910</v>
      </c>
    </row>
    <row r="1971" spans="1:15" x14ac:dyDescent="0.3">
      <c r="A1971" s="14">
        <v>1970</v>
      </c>
      <c r="B1971" s="15" t="s">
        <v>2754</v>
      </c>
      <c r="C1971" s="15" t="s">
        <v>165</v>
      </c>
      <c r="D1971" s="15" t="s">
        <v>165</v>
      </c>
      <c r="E1971" s="15" t="s">
        <v>2912</v>
      </c>
      <c r="F1971" s="20" t="s">
        <v>213</v>
      </c>
      <c r="G1971" s="20" t="s">
        <v>212</v>
      </c>
      <c r="H1971" s="20" t="s">
        <v>167</v>
      </c>
      <c r="I1971" s="20" t="s">
        <v>214</v>
      </c>
      <c r="J1971" s="16">
        <v>44784</v>
      </c>
      <c r="K1971" s="16">
        <v>44834</v>
      </c>
      <c r="L1971" s="17">
        <v>44854</v>
      </c>
      <c r="M1971" s="16">
        <v>44889</v>
      </c>
      <c r="N1971" s="18">
        <f t="shared" si="30"/>
        <v>56</v>
      </c>
      <c r="O1971" s="15" t="s">
        <v>2910</v>
      </c>
    </row>
    <row r="1972" spans="1:15" x14ac:dyDescent="0.3">
      <c r="A1972" s="14">
        <v>1971</v>
      </c>
      <c r="B1972" s="15" t="s">
        <v>2756</v>
      </c>
      <c r="C1972" s="15" t="s">
        <v>165</v>
      </c>
      <c r="D1972" s="15" t="s">
        <v>165</v>
      </c>
      <c r="E1972" s="15" t="s">
        <v>2912</v>
      </c>
      <c r="F1972" s="20" t="s">
        <v>213</v>
      </c>
      <c r="G1972" s="20" t="s">
        <v>212</v>
      </c>
      <c r="H1972" s="20" t="s">
        <v>167</v>
      </c>
      <c r="I1972" s="20" t="s">
        <v>214</v>
      </c>
      <c r="J1972" s="16">
        <v>44784</v>
      </c>
      <c r="K1972" s="16">
        <v>44834</v>
      </c>
      <c r="L1972" s="17">
        <v>44854</v>
      </c>
      <c r="M1972" s="16">
        <v>44894</v>
      </c>
      <c r="N1972" s="18">
        <f t="shared" si="30"/>
        <v>61</v>
      </c>
      <c r="O1972" s="15" t="s">
        <v>2910</v>
      </c>
    </row>
    <row r="1973" spans="1:15" x14ac:dyDescent="0.3">
      <c r="A1973" s="14">
        <v>1972</v>
      </c>
      <c r="B1973" s="15" t="s">
        <v>2757</v>
      </c>
      <c r="C1973" s="15" t="s">
        <v>165</v>
      </c>
      <c r="D1973" s="15" t="s">
        <v>165</v>
      </c>
      <c r="E1973" s="15" t="s">
        <v>2912</v>
      </c>
      <c r="F1973" s="20" t="s">
        <v>168</v>
      </c>
      <c r="G1973" s="20" t="s">
        <v>561</v>
      </c>
      <c r="H1973" s="20" t="s">
        <v>209</v>
      </c>
      <c r="I1973" s="20" t="s">
        <v>557</v>
      </c>
      <c r="J1973" s="16">
        <v>44784</v>
      </c>
      <c r="K1973" s="16">
        <v>44834</v>
      </c>
      <c r="L1973" s="17">
        <v>44859</v>
      </c>
      <c r="M1973" s="16">
        <v>44881</v>
      </c>
      <c r="N1973" s="18">
        <f t="shared" si="30"/>
        <v>48</v>
      </c>
      <c r="O1973" s="15" t="s">
        <v>2910</v>
      </c>
    </row>
    <row r="1974" spans="1:15" x14ac:dyDescent="0.3">
      <c r="A1974" s="14">
        <v>1973</v>
      </c>
      <c r="B1974" s="15" t="s">
        <v>2762</v>
      </c>
      <c r="C1974" s="15" t="s">
        <v>165</v>
      </c>
      <c r="D1974" s="15" t="s">
        <v>165</v>
      </c>
      <c r="E1974" s="15" t="s">
        <v>2912</v>
      </c>
      <c r="F1974" s="20" t="s">
        <v>168</v>
      </c>
      <c r="G1974" s="20" t="s">
        <v>561</v>
      </c>
      <c r="H1974" s="20" t="s">
        <v>209</v>
      </c>
      <c r="I1974" s="20" t="s">
        <v>557</v>
      </c>
      <c r="J1974" s="16">
        <v>44784</v>
      </c>
      <c r="K1974" s="16">
        <v>44834</v>
      </c>
      <c r="L1974" s="17">
        <v>44859</v>
      </c>
      <c r="M1974" s="16">
        <v>44881</v>
      </c>
      <c r="N1974" s="18">
        <f t="shared" si="30"/>
        <v>48</v>
      </c>
      <c r="O1974" s="15" t="s">
        <v>2910</v>
      </c>
    </row>
    <row r="1975" spans="1:15" x14ac:dyDescent="0.3">
      <c r="A1975" s="14">
        <v>1974</v>
      </c>
      <c r="B1975" s="15" t="s">
        <v>2763</v>
      </c>
      <c r="C1975" s="15" t="s">
        <v>165</v>
      </c>
      <c r="D1975" s="15" t="s">
        <v>165</v>
      </c>
      <c r="E1975" s="15" t="s">
        <v>2912</v>
      </c>
      <c r="F1975" s="20" t="s">
        <v>168</v>
      </c>
      <c r="G1975" s="20" t="s">
        <v>561</v>
      </c>
      <c r="H1975" s="20" t="s">
        <v>209</v>
      </c>
      <c r="I1975" s="20" t="s">
        <v>557</v>
      </c>
      <c r="J1975" s="16">
        <v>44784</v>
      </c>
      <c r="K1975" s="16">
        <v>44834</v>
      </c>
      <c r="L1975" s="17">
        <v>44859</v>
      </c>
      <c r="M1975" s="16">
        <v>44881</v>
      </c>
      <c r="N1975" s="18">
        <f t="shared" si="30"/>
        <v>48</v>
      </c>
      <c r="O1975" s="15" t="s">
        <v>2910</v>
      </c>
    </row>
    <row r="1976" spans="1:15" x14ac:dyDescent="0.3">
      <c r="A1976" s="14">
        <v>1975</v>
      </c>
      <c r="B1976" s="15" t="s">
        <v>2764</v>
      </c>
      <c r="C1976" s="15" t="s">
        <v>165</v>
      </c>
      <c r="D1976" s="15" t="s">
        <v>165</v>
      </c>
      <c r="E1976" s="15" t="s">
        <v>2912</v>
      </c>
      <c r="F1976" s="20" t="s">
        <v>213</v>
      </c>
      <c r="G1976" s="20" t="s">
        <v>212</v>
      </c>
      <c r="H1976" s="20" t="s">
        <v>167</v>
      </c>
      <c r="I1976" s="20" t="s">
        <v>214</v>
      </c>
      <c r="J1976" s="16">
        <v>44784</v>
      </c>
      <c r="K1976" s="16">
        <v>44834</v>
      </c>
      <c r="L1976" s="17">
        <v>44854</v>
      </c>
      <c r="M1976" s="16">
        <v>44889</v>
      </c>
      <c r="N1976" s="18">
        <f t="shared" si="30"/>
        <v>56</v>
      </c>
      <c r="O1976" s="15" t="s">
        <v>2910</v>
      </c>
    </row>
    <row r="1977" spans="1:15" x14ac:dyDescent="0.3">
      <c r="A1977" s="14">
        <v>1976</v>
      </c>
      <c r="B1977" s="15" t="s">
        <v>2765</v>
      </c>
      <c r="C1977" s="15" t="s">
        <v>165</v>
      </c>
      <c r="D1977" s="15" t="s">
        <v>165</v>
      </c>
      <c r="E1977" s="15" t="s">
        <v>2912</v>
      </c>
      <c r="F1977" s="20" t="s">
        <v>168</v>
      </c>
      <c r="G1977" s="20" t="s">
        <v>561</v>
      </c>
      <c r="H1977" s="20" t="s">
        <v>209</v>
      </c>
      <c r="I1977" s="20" t="s">
        <v>1640</v>
      </c>
      <c r="J1977" s="16">
        <v>44784</v>
      </c>
      <c r="K1977" s="16">
        <v>44834</v>
      </c>
      <c r="L1977" s="17">
        <v>44865</v>
      </c>
      <c r="M1977" s="16">
        <v>44888</v>
      </c>
      <c r="N1977" s="18">
        <f t="shared" si="30"/>
        <v>55</v>
      </c>
      <c r="O1977" s="15" t="s">
        <v>2910</v>
      </c>
    </row>
    <row r="1978" spans="1:15" x14ac:dyDescent="0.3">
      <c r="A1978" s="14">
        <v>1977</v>
      </c>
      <c r="B1978" s="15" t="s">
        <v>2766</v>
      </c>
      <c r="C1978" s="15" t="s">
        <v>165</v>
      </c>
      <c r="D1978" s="15" t="s">
        <v>165</v>
      </c>
      <c r="E1978" s="15" t="s">
        <v>2912</v>
      </c>
      <c r="F1978" s="20" t="s">
        <v>168</v>
      </c>
      <c r="G1978" s="20" t="s">
        <v>561</v>
      </c>
      <c r="H1978" s="20" t="s">
        <v>209</v>
      </c>
      <c r="I1978" s="20" t="s">
        <v>1640</v>
      </c>
      <c r="J1978" s="16">
        <v>44784</v>
      </c>
      <c r="K1978" s="16">
        <v>44834</v>
      </c>
      <c r="L1978" s="17">
        <v>44865</v>
      </c>
      <c r="M1978" s="16">
        <v>44888</v>
      </c>
      <c r="N1978" s="18">
        <f t="shared" si="30"/>
        <v>55</v>
      </c>
      <c r="O1978" s="15" t="s">
        <v>2910</v>
      </c>
    </row>
    <row r="1979" spans="1:15" x14ac:dyDescent="0.3">
      <c r="A1979" s="14">
        <v>1978</v>
      </c>
      <c r="B1979" s="15" t="s">
        <v>2767</v>
      </c>
      <c r="C1979" s="15" t="s">
        <v>165</v>
      </c>
      <c r="D1979" s="15" t="s">
        <v>165</v>
      </c>
      <c r="E1979" s="15" t="s">
        <v>2912</v>
      </c>
      <c r="F1979" s="20" t="s">
        <v>168</v>
      </c>
      <c r="G1979" s="20" t="s">
        <v>561</v>
      </c>
      <c r="H1979" s="20" t="s">
        <v>209</v>
      </c>
      <c r="I1979" s="20" t="s">
        <v>1640</v>
      </c>
      <c r="J1979" s="16">
        <v>44784</v>
      </c>
      <c r="K1979" s="16">
        <v>44834</v>
      </c>
      <c r="L1979" s="17">
        <v>44865</v>
      </c>
      <c r="M1979" s="16">
        <v>44888</v>
      </c>
      <c r="N1979" s="18">
        <f t="shared" si="30"/>
        <v>55</v>
      </c>
      <c r="O1979" s="15" t="s">
        <v>2910</v>
      </c>
    </row>
    <row r="1980" spans="1:15" x14ac:dyDescent="0.3">
      <c r="A1980" s="14">
        <v>1979</v>
      </c>
      <c r="B1980" s="15" t="s">
        <v>2768</v>
      </c>
      <c r="C1980" s="15" t="s">
        <v>165</v>
      </c>
      <c r="D1980" s="15" t="s">
        <v>165</v>
      </c>
      <c r="E1980" s="15" t="s">
        <v>2912</v>
      </c>
      <c r="F1980" s="20" t="s">
        <v>168</v>
      </c>
      <c r="G1980" s="20" t="s">
        <v>561</v>
      </c>
      <c r="H1980" s="20" t="s">
        <v>209</v>
      </c>
      <c r="I1980" s="20" t="s">
        <v>1640</v>
      </c>
      <c r="J1980" s="16">
        <v>44784</v>
      </c>
      <c r="K1980" s="16">
        <v>44834</v>
      </c>
      <c r="L1980" s="17">
        <v>44865</v>
      </c>
      <c r="M1980" s="16">
        <v>44888</v>
      </c>
      <c r="N1980" s="18">
        <f t="shared" si="30"/>
        <v>55</v>
      </c>
      <c r="O1980" s="15" t="s">
        <v>2910</v>
      </c>
    </row>
    <row r="1981" spans="1:15" x14ac:dyDescent="0.3">
      <c r="A1981" s="14">
        <v>1980</v>
      </c>
      <c r="B1981" s="15" t="s">
        <v>2769</v>
      </c>
      <c r="C1981" s="15" t="s">
        <v>165</v>
      </c>
      <c r="D1981" s="15" t="s">
        <v>165</v>
      </c>
      <c r="E1981" s="15" t="s">
        <v>2912</v>
      </c>
      <c r="F1981" s="20" t="s">
        <v>168</v>
      </c>
      <c r="G1981" s="20" t="s">
        <v>561</v>
      </c>
      <c r="H1981" s="20" t="s">
        <v>209</v>
      </c>
      <c r="I1981" s="20" t="s">
        <v>1640</v>
      </c>
      <c r="J1981" s="16">
        <v>44784</v>
      </c>
      <c r="K1981" s="16">
        <v>44834</v>
      </c>
      <c r="L1981" s="17">
        <v>44865</v>
      </c>
      <c r="M1981" s="16">
        <v>44888</v>
      </c>
      <c r="N1981" s="18">
        <f t="shared" si="30"/>
        <v>55</v>
      </c>
      <c r="O1981" s="15" t="s">
        <v>2910</v>
      </c>
    </row>
    <row r="1982" spans="1:15" x14ac:dyDescent="0.3">
      <c r="A1982" s="14">
        <v>1981</v>
      </c>
      <c r="B1982" s="15" t="s">
        <v>2770</v>
      </c>
      <c r="C1982" s="15" t="s">
        <v>165</v>
      </c>
      <c r="D1982" s="15" t="s">
        <v>165</v>
      </c>
      <c r="E1982" s="15" t="s">
        <v>2912</v>
      </c>
      <c r="F1982" s="20" t="s">
        <v>168</v>
      </c>
      <c r="G1982" s="20" t="s">
        <v>561</v>
      </c>
      <c r="H1982" s="20" t="s">
        <v>209</v>
      </c>
      <c r="I1982" s="20" t="s">
        <v>1640</v>
      </c>
      <c r="J1982" s="16">
        <v>44784</v>
      </c>
      <c r="K1982" s="16">
        <v>44834</v>
      </c>
      <c r="L1982" s="17">
        <v>44865</v>
      </c>
      <c r="M1982" s="16">
        <v>44888</v>
      </c>
      <c r="N1982" s="18">
        <f t="shared" si="30"/>
        <v>55</v>
      </c>
      <c r="O1982" s="15" t="s">
        <v>2910</v>
      </c>
    </row>
    <row r="1983" spans="1:15" x14ac:dyDescent="0.3">
      <c r="A1983" s="14">
        <v>1982</v>
      </c>
      <c r="B1983" s="15" t="s">
        <v>2771</v>
      </c>
      <c r="C1983" s="15" t="s">
        <v>165</v>
      </c>
      <c r="D1983" s="15" t="s">
        <v>165</v>
      </c>
      <c r="E1983" s="15" t="s">
        <v>2912</v>
      </c>
      <c r="F1983" s="20" t="s">
        <v>213</v>
      </c>
      <c r="G1983" s="20" t="s">
        <v>212</v>
      </c>
      <c r="H1983" s="20" t="s">
        <v>167</v>
      </c>
      <c r="I1983" s="20" t="s">
        <v>214</v>
      </c>
      <c r="J1983" s="16">
        <v>44784</v>
      </c>
      <c r="K1983" s="16">
        <v>44834</v>
      </c>
      <c r="L1983" s="17">
        <v>44854</v>
      </c>
      <c r="M1983" s="16">
        <v>44889</v>
      </c>
      <c r="N1983" s="18">
        <f t="shared" si="30"/>
        <v>56</v>
      </c>
      <c r="O1983" s="15" t="s">
        <v>2910</v>
      </c>
    </row>
    <row r="1984" spans="1:15" x14ac:dyDescent="0.3">
      <c r="A1984" s="14">
        <v>1983</v>
      </c>
      <c r="B1984" s="15" t="s">
        <v>2772</v>
      </c>
      <c r="C1984" s="15" t="s">
        <v>165</v>
      </c>
      <c r="D1984" s="15" t="s">
        <v>165</v>
      </c>
      <c r="E1984" s="15" t="s">
        <v>2912</v>
      </c>
      <c r="F1984" s="20" t="s">
        <v>213</v>
      </c>
      <c r="G1984" s="20" t="s">
        <v>212</v>
      </c>
      <c r="H1984" s="20" t="s">
        <v>167</v>
      </c>
      <c r="I1984" s="20" t="s">
        <v>214</v>
      </c>
      <c r="J1984" s="16">
        <v>44784</v>
      </c>
      <c r="K1984" s="16">
        <v>44834</v>
      </c>
      <c r="L1984" s="17">
        <v>44854</v>
      </c>
      <c r="M1984" s="16">
        <v>44889</v>
      </c>
      <c r="N1984" s="18">
        <f t="shared" si="30"/>
        <v>56</v>
      </c>
      <c r="O1984" s="15" t="s">
        <v>2910</v>
      </c>
    </row>
    <row r="1985" spans="1:15" x14ac:dyDescent="0.3">
      <c r="A1985" s="14">
        <v>1984</v>
      </c>
      <c r="B1985" s="15" t="s">
        <v>2773</v>
      </c>
      <c r="C1985" s="15" t="s">
        <v>165</v>
      </c>
      <c r="D1985" s="15" t="s">
        <v>165</v>
      </c>
      <c r="E1985" s="15" t="s">
        <v>2912</v>
      </c>
      <c r="F1985" s="20" t="s">
        <v>213</v>
      </c>
      <c r="G1985" s="20" t="s">
        <v>212</v>
      </c>
      <c r="H1985" s="20" t="s">
        <v>167</v>
      </c>
      <c r="I1985" s="20" t="s">
        <v>214</v>
      </c>
      <c r="J1985" s="16">
        <v>44784</v>
      </c>
      <c r="K1985" s="16">
        <v>44834</v>
      </c>
      <c r="L1985" s="17">
        <v>44854</v>
      </c>
      <c r="M1985" s="16">
        <v>44894</v>
      </c>
      <c r="N1985" s="18">
        <f t="shared" si="30"/>
        <v>61</v>
      </c>
      <c r="O1985" s="15" t="s">
        <v>2910</v>
      </c>
    </row>
    <row r="1986" spans="1:15" x14ac:dyDescent="0.3">
      <c r="A1986" s="14">
        <v>1985</v>
      </c>
      <c r="B1986" s="15" t="s">
        <v>2774</v>
      </c>
      <c r="C1986" s="15" t="s">
        <v>165</v>
      </c>
      <c r="D1986" s="15" t="s">
        <v>165</v>
      </c>
      <c r="E1986" s="15" t="s">
        <v>2912</v>
      </c>
      <c r="F1986" s="20" t="s">
        <v>213</v>
      </c>
      <c r="G1986" s="20" t="s">
        <v>212</v>
      </c>
      <c r="H1986" s="20" t="s">
        <v>167</v>
      </c>
      <c r="I1986" s="20" t="s">
        <v>214</v>
      </c>
      <c r="J1986" s="16">
        <v>44784</v>
      </c>
      <c r="K1986" s="16">
        <v>44834</v>
      </c>
      <c r="L1986" s="17">
        <v>44854</v>
      </c>
      <c r="M1986" s="16">
        <v>44889</v>
      </c>
      <c r="N1986" s="18">
        <f t="shared" ref="N1986:N2049" si="31">_xlfn.DAYS(M1986,K1986)+1</f>
        <v>56</v>
      </c>
      <c r="O1986" s="15" t="s">
        <v>2910</v>
      </c>
    </row>
    <row r="1987" spans="1:15" x14ac:dyDescent="0.3">
      <c r="A1987" s="14">
        <v>1986</v>
      </c>
      <c r="B1987" s="15" t="s">
        <v>2775</v>
      </c>
      <c r="C1987" s="15" t="s">
        <v>165</v>
      </c>
      <c r="D1987" s="15" t="s">
        <v>165</v>
      </c>
      <c r="E1987" s="15" t="s">
        <v>2912</v>
      </c>
      <c r="F1987" s="20" t="s">
        <v>213</v>
      </c>
      <c r="G1987" s="20" t="s">
        <v>212</v>
      </c>
      <c r="H1987" s="20" t="s">
        <v>167</v>
      </c>
      <c r="I1987" s="20" t="s">
        <v>214</v>
      </c>
      <c r="J1987" s="16">
        <v>44784</v>
      </c>
      <c r="K1987" s="16">
        <v>44834</v>
      </c>
      <c r="L1987" s="17">
        <v>44854</v>
      </c>
      <c r="M1987" s="16">
        <v>44889</v>
      </c>
      <c r="N1987" s="18">
        <f t="shared" si="31"/>
        <v>56</v>
      </c>
      <c r="O1987" s="15" t="s">
        <v>2910</v>
      </c>
    </row>
    <row r="1988" spans="1:15" x14ac:dyDescent="0.3">
      <c r="A1988" s="14">
        <v>1987</v>
      </c>
      <c r="B1988" s="15" t="s">
        <v>2776</v>
      </c>
      <c r="C1988" s="15" t="s">
        <v>165</v>
      </c>
      <c r="D1988" s="15" t="s">
        <v>165</v>
      </c>
      <c r="E1988" s="15" t="s">
        <v>2912</v>
      </c>
      <c r="F1988" s="20" t="s">
        <v>213</v>
      </c>
      <c r="G1988" s="20" t="s">
        <v>212</v>
      </c>
      <c r="H1988" s="20" t="s">
        <v>167</v>
      </c>
      <c r="I1988" s="20" t="s">
        <v>1682</v>
      </c>
      <c r="J1988" s="16">
        <v>44784</v>
      </c>
      <c r="K1988" s="16">
        <v>44834</v>
      </c>
      <c r="L1988" s="17">
        <v>44854</v>
      </c>
      <c r="M1988" s="16">
        <v>44868</v>
      </c>
      <c r="N1988" s="18">
        <f t="shared" si="31"/>
        <v>35</v>
      </c>
      <c r="O1988" s="15" t="s">
        <v>2910</v>
      </c>
    </row>
    <row r="1989" spans="1:15" x14ac:dyDescent="0.3">
      <c r="A1989" s="14">
        <v>1988</v>
      </c>
      <c r="B1989" s="15" t="s">
        <v>2777</v>
      </c>
      <c r="C1989" s="15" t="s">
        <v>165</v>
      </c>
      <c r="D1989" s="15" t="s">
        <v>165</v>
      </c>
      <c r="E1989" s="15" t="s">
        <v>2912</v>
      </c>
      <c r="F1989" s="20" t="s">
        <v>213</v>
      </c>
      <c r="G1989" s="20" t="s">
        <v>212</v>
      </c>
      <c r="H1989" s="20" t="s">
        <v>167</v>
      </c>
      <c r="I1989" s="20" t="s">
        <v>628</v>
      </c>
      <c r="J1989" s="16">
        <v>44784</v>
      </c>
      <c r="K1989" s="16">
        <v>44834</v>
      </c>
      <c r="L1989" s="17">
        <v>44854</v>
      </c>
      <c r="M1989" s="16">
        <v>44889</v>
      </c>
      <c r="N1989" s="18">
        <f t="shared" si="31"/>
        <v>56</v>
      </c>
      <c r="O1989" s="15" t="s">
        <v>2910</v>
      </c>
    </row>
    <row r="1990" spans="1:15" x14ac:dyDescent="0.3">
      <c r="A1990" s="14">
        <v>1989</v>
      </c>
      <c r="B1990" s="15" t="s">
        <v>2778</v>
      </c>
      <c r="C1990" s="15" t="s">
        <v>165</v>
      </c>
      <c r="D1990" s="15" t="s">
        <v>165</v>
      </c>
      <c r="E1990" s="15" t="s">
        <v>2912</v>
      </c>
      <c r="F1990" s="20" t="s">
        <v>213</v>
      </c>
      <c r="G1990" s="20" t="s">
        <v>212</v>
      </c>
      <c r="H1990" s="20" t="s">
        <v>167</v>
      </c>
      <c r="I1990" s="20" t="s">
        <v>628</v>
      </c>
      <c r="J1990" s="16">
        <v>44784</v>
      </c>
      <c r="K1990" s="16">
        <v>44834</v>
      </c>
      <c r="L1990" s="17">
        <v>44854</v>
      </c>
      <c r="M1990" s="16">
        <v>44889</v>
      </c>
      <c r="N1990" s="18">
        <f t="shared" si="31"/>
        <v>56</v>
      </c>
      <c r="O1990" s="15" t="s">
        <v>2910</v>
      </c>
    </row>
    <row r="1991" spans="1:15" x14ac:dyDescent="0.3">
      <c r="A1991" s="14">
        <v>1990</v>
      </c>
      <c r="B1991" s="15" t="s">
        <v>2779</v>
      </c>
      <c r="C1991" s="15" t="s">
        <v>165</v>
      </c>
      <c r="D1991" s="15" t="s">
        <v>165</v>
      </c>
      <c r="E1991" s="15" t="s">
        <v>2912</v>
      </c>
      <c r="F1991" s="20" t="s">
        <v>213</v>
      </c>
      <c r="G1991" s="20" t="s">
        <v>212</v>
      </c>
      <c r="H1991" s="20" t="s">
        <v>167</v>
      </c>
      <c r="I1991" s="20" t="s">
        <v>628</v>
      </c>
      <c r="J1991" s="16">
        <v>44784</v>
      </c>
      <c r="K1991" s="16">
        <v>44834</v>
      </c>
      <c r="L1991" s="17">
        <v>44854</v>
      </c>
      <c r="M1991" s="16">
        <v>44889</v>
      </c>
      <c r="N1991" s="18">
        <f t="shared" si="31"/>
        <v>56</v>
      </c>
      <c r="O1991" s="15" t="s">
        <v>2910</v>
      </c>
    </row>
    <row r="1992" spans="1:15" x14ac:dyDescent="0.3">
      <c r="A1992" s="14">
        <v>1991</v>
      </c>
      <c r="B1992" s="15" t="s">
        <v>2784</v>
      </c>
      <c r="C1992" s="15" t="s">
        <v>165</v>
      </c>
      <c r="D1992" s="15" t="s">
        <v>165</v>
      </c>
      <c r="E1992" s="15" t="s">
        <v>2912</v>
      </c>
      <c r="F1992" s="20" t="s">
        <v>213</v>
      </c>
      <c r="G1992" s="20" t="s">
        <v>212</v>
      </c>
      <c r="H1992" s="20" t="s">
        <v>167</v>
      </c>
      <c r="I1992" s="20" t="s">
        <v>1682</v>
      </c>
      <c r="J1992" s="16">
        <v>44784</v>
      </c>
      <c r="K1992" s="16">
        <v>44834</v>
      </c>
      <c r="L1992" s="17">
        <v>44854</v>
      </c>
      <c r="M1992" s="16">
        <v>44868</v>
      </c>
      <c r="N1992" s="18">
        <f t="shared" si="31"/>
        <v>35</v>
      </c>
      <c r="O1992" s="15" t="s">
        <v>2910</v>
      </c>
    </row>
    <row r="1993" spans="1:15" x14ac:dyDescent="0.3">
      <c r="A1993" s="14">
        <v>1992</v>
      </c>
      <c r="B1993" s="15" t="s">
        <v>2785</v>
      </c>
      <c r="C1993" s="15" t="s">
        <v>165</v>
      </c>
      <c r="D1993" s="15" t="s">
        <v>165</v>
      </c>
      <c r="E1993" s="15" t="s">
        <v>2912</v>
      </c>
      <c r="F1993" s="20" t="s">
        <v>168</v>
      </c>
      <c r="G1993" s="20" t="s">
        <v>561</v>
      </c>
      <c r="H1993" s="20" t="s">
        <v>209</v>
      </c>
      <c r="I1993" s="20" t="s">
        <v>557</v>
      </c>
      <c r="J1993" s="16">
        <v>44784</v>
      </c>
      <c r="K1993" s="16">
        <v>44834</v>
      </c>
      <c r="L1993" s="17">
        <v>44865</v>
      </c>
      <c r="M1993" s="16">
        <v>44888</v>
      </c>
      <c r="N1993" s="18">
        <f t="shared" si="31"/>
        <v>55</v>
      </c>
      <c r="O1993" s="15" t="s">
        <v>2910</v>
      </c>
    </row>
    <row r="1994" spans="1:15" x14ac:dyDescent="0.3">
      <c r="A1994" s="14">
        <v>1993</v>
      </c>
      <c r="B1994" s="15" t="s">
        <v>2786</v>
      </c>
      <c r="C1994" s="15" t="s">
        <v>165</v>
      </c>
      <c r="D1994" s="15" t="s">
        <v>165</v>
      </c>
      <c r="E1994" s="15" t="s">
        <v>2912</v>
      </c>
      <c r="F1994" s="20" t="s">
        <v>168</v>
      </c>
      <c r="G1994" s="20" t="s">
        <v>561</v>
      </c>
      <c r="H1994" s="20" t="s">
        <v>209</v>
      </c>
      <c r="I1994" s="20" t="s">
        <v>210</v>
      </c>
      <c r="J1994" s="16">
        <v>44784</v>
      </c>
      <c r="K1994" s="16">
        <v>44834</v>
      </c>
      <c r="L1994" s="17">
        <v>44859</v>
      </c>
      <c r="M1994" s="16">
        <v>44889</v>
      </c>
      <c r="N1994" s="18">
        <f t="shared" si="31"/>
        <v>56</v>
      </c>
      <c r="O1994" s="15" t="s">
        <v>2910</v>
      </c>
    </row>
    <row r="1995" spans="1:15" x14ac:dyDescent="0.3">
      <c r="A1995" s="14">
        <v>1994</v>
      </c>
      <c r="B1995" s="15" t="s">
        <v>2787</v>
      </c>
      <c r="C1995" s="15" t="s">
        <v>165</v>
      </c>
      <c r="D1995" s="15" t="s">
        <v>165</v>
      </c>
      <c r="E1995" s="15" t="s">
        <v>2912</v>
      </c>
      <c r="F1995" s="20" t="s">
        <v>213</v>
      </c>
      <c r="G1995" s="20" t="s">
        <v>212</v>
      </c>
      <c r="H1995" s="20" t="s">
        <v>167</v>
      </c>
      <c r="I1995" s="20" t="s">
        <v>1682</v>
      </c>
      <c r="J1995" s="16">
        <v>44784</v>
      </c>
      <c r="K1995" s="16">
        <v>44834</v>
      </c>
      <c r="L1995" s="17">
        <v>44854</v>
      </c>
      <c r="M1995" s="16">
        <v>44869</v>
      </c>
      <c r="N1995" s="18">
        <f t="shared" si="31"/>
        <v>36</v>
      </c>
      <c r="O1995" s="15" t="s">
        <v>2910</v>
      </c>
    </row>
    <row r="1996" spans="1:15" x14ac:dyDescent="0.3">
      <c r="A1996" s="14">
        <v>1995</v>
      </c>
      <c r="B1996" s="15" t="s">
        <v>2788</v>
      </c>
      <c r="C1996" s="15" t="s">
        <v>165</v>
      </c>
      <c r="D1996" s="15" t="s">
        <v>165</v>
      </c>
      <c r="E1996" s="15" t="s">
        <v>2912</v>
      </c>
      <c r="F1996" s="20" t="s">
        <v>213</v>
      </c>
      <c r="G1996" s="20" t="s">
        <v>212</v>
      </c>
      <c r="H1996" s="20" t="s">
        <v>167</v>
      </c>
      <c r="I1996" s="20" t="s">
        <v>1682</v>
      </c>
      <c r="J1996" s="16">
        <v>44784</v>
      </c>
      <c r="K1996" s="16">
        <v>44834</v>
      </c>
      <c r="L1996" s="17">
        <v>44854</v>
      </c>
      <c r="M1996" s="16">
        <v>44868</v>
      </c>
      <c r="N1996" s="18">
        <f t="shared" si="31"/>
        <v>35</v>
      </c>
      <c r="O1996" s="15" t="s">
        <v>2910</v>
      </c>
    </row>
    <row r="1997" spans="1:15" x14ac:dyDescent="0.3">
      <c r="A1997" s="14">
        <v>1996</v>
      </c>
      <c r="B1997" s="15" t="s">
        <v>2789</v>
      </c>
      <c r="C1997" s="15" t="s">
        <v>165</v>
      </c>
      <c r="D1997" s="15" t="s">
        <v>165</v>
      </c>
      <c r="E1997" s="15" t="s">
        <v>2912</v>
      </c>
      <c r="F1997" s="20" t="s">
        <v>168</v>
      </c>
      <c r="G1997" s="20" t="s">
        <v>561</v>
      </c>
      <c r="H1997" s="20" t="s">
        <v>209</v>
      </c>
      <c r="I1997" s="20" t="s">
        <v>557</v>
      </c>
      <c r="J1997" s="16">
        <v>44784</v>
      </c>
      <c r="K1997" s="16">
        <v>44834</v>
      </c>
      <c r="L1997" s="17">
        <v>44859</v>
      </c>
      <c r="M1997" s="16">
        <v>44881</v>
      </c>
      <c r="N1997" s="18">
        <f t="shared" si="31"/>
        <v>48</v>
      </c>
      <c r="O1997" s="15" t="s">
        <v>2910</v>
      </c>
    </row>
    <row r="1998" spans="1:15" x14ac:dyDescent="0.3">
      <c r="A1998" s="14">
        <v>1997</v>
      </c>
      <c r="B1998" s="15" t="s">
        <v>2791</v>
      </c>
      <c r="C1998" s="15" t="s">
        <v>165</v>
      </c>
      <c r="D1998" s="15" t="s">
        <v>165</v>
      </c>
      <c r="E1998" s="15" t="s">
        <v>2912</v>
      </c>
      <c r="F1998" s="20" t="s">
        <v>168</v>
      </c>
      <c r="G1998" s="20" t="s">
        <v>561</v>
      </c>
      <c r="H1998" s="20" t="s">
        <v>209</v>
      </c>
      <c r="I1998" s="20" t="s">
        <v>210</v>
      </c>
      <c r="J1998" s="16">
        <v>44784</v>
      </c>
      <c r="K1998" s="16">
        <v>44834</v>
      </c>
      <c r="L1998" s="17">
        <v>44865</v>
      </c>
      <c r="M1998" s="16">
        <v>44879</v>
      </c>
      <c r="N1998" s="18">
        <f t="shared" si="31"/>
        <v>46</v>
      </c>
      <c r="O1998" s="15" t="s">
        <v>2910</v>
      </c>
    </row>
    <row r="1999" spans="1:15" x14ac:dyDescent="0.3">
      <c r="A1999" s="14">
        <v>1998</v>
      </c>
      <c r="B1999" s="15" t="s">
        <v>2794</v>
      </c>
      <c r="C1999" s="15" t="s">
        <v>165</v>
      </c>
      <c r="D1999" s="15" t="s">
        <v>165</v>
      </c>
      <c r="E1999" s="15" t="s">
        <v>2912</v>
      </c>
      <c r="F1999" s="20" t="s">
        <v>168</v>
      </c>
      <c r="G1999" s="20" t="s">
        <v>209</v>
      </c>
      <c r="H1999" s="20" t="s">
        <v>167</v>
      </c>
      <c r="I1999" s="20" t="s">
        <v>698</v>
      </c>
      <c r="J1999" s="16">
        <v>44769</v>
      </c>
      <c r="K1999" s="16">
        <v>44802</v>
      </c>
      <c r="L1999" s="17">
        <v>44833</v>
      </c>
      <c r="M1999" s="16">
        <v>44890</v>
      </c>
      <c r="N1999" s="18">
        <f t="shared" si="31"/>
        <v>89</v>
      </c>
      <c r="O1999" s="15" t="s">
        <v>2910</v>
      </c>
    </row>
    <row r="2000" spans="1:15" x14ac:dyDescent="0.3">
      <c r="A2000" s="14">
        <v>1999</v>
      </c>
      <c r="B2000" s="15" t="s">
        <v>2795</v>
      </c>
      <c r="C2000" s="15" t="s">
        <v>165</v>
      </c>
      <c r="D2000" s="15" t="s">
        <v>165</v>
      </c>
      <c r="E2000" s="15" t="s">
        <v>2912</v>
      </c>
      <c r="F2000" s="20" t="s">
        <v>213</v>
      </c>
      <c r="G2000" s="20" t="s">
        <v>212</v>
      </c>
      <c r="H2000" s="20" t="s">
        <v>168</v>
      </c>
      <c r="I2000" s="20" t="s">
        <v>596</v>
      </c>
      <c r="J2000" s="16">
        <v>44769</v>
      </c>
      <c r="K2000" s="16">
        <v>44802</v>
      </c>
      <c r="L2000" s="17">
        <v>44825</v>
      </c>
      <c r="M2000" s="16">
        <v>44866</v>
      </c>
      <c r="N2000" s="18">
        <f t="shared" si="31"/>
        <v>65</v>
      </c>
      <c r="O2000" s="15" t="s">
        <v>2910</v>
      </c>
    </row>
    <row r="2001" spans="1:15" x14ac:dyDescent="0.3">
      <c r="A2001" s="14">
        <v>2000</v>
      </c>
      <c r="B2001" s="15" t="s">
        <v>2841</v>
      </c>
      <c r="C2001" s="15" t="s">
        <v>165</v>
      </c>
      <c r="D2001" s="15" t="s">
        <v>165</v>
      </c>
      <c r="E2001" s="15" t="s">
        <v>2912</v>
      </c>
      <c r="F2001" s="20" t="s">
        <v>168</v>
      </c>
      <c r="G2001" s="20" t="s">
        <v>209</v>
      </c>
      <c r="H2001" s="20" t="s">
        <v>212</v>
      </c>
      <c r="I2001" s="20" t="s">
        <v>698</v>
      </c>
      <c r="J2001" s="16">
        <v>44769</v>
      </c>
      <c r="K2001" s="16">
        <v>44796</v>
      </c>
      <c r="L2001" s="17">
        <v>44838</v>
      </c>
      <c r="M2001" s="16">
        <v>44890</v>
      </c>
      <c r="N2001" s="18">
        <f t="shared" si="31"/>
        <v>95</v>
      </c>
      <c r="O2001" s="15" t="s">
        <v>2910</v>
      </c>
    </row>
  </sheetData>
  <autoFilter ref="A1:O2001" xr:uid="{00000000-0009-0000-0000-000002000000}">
    <sortState xmlns:xlrd2="http://schemas.microsoft.com/office/spreadsheetml/2017/richdata2" ref="A2:O2001">
      <sortCondition ref="C1:C2001"/>
    </sortState>
  </autoFilter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F9D16-28B5-44CB-A305-4DA71BD029F6}">
  <sheetPr>
    <tabColor theme="8" tint="-0.249977111117893"/>
  </sheetPr>
  <dimension ref="A1:G44"/>
  <sheetViews>
    <sheetView workbookViewId="0">
      <selection activeCell="C10" sqref="C10"/>
    </sheetView>
  </sheetViews>
  <sheetFormatPr defaultRowHeight="15.5" x14ac:dyDescent="0.35"/>
  <cols>
    <col min="1" max="1" width="20.25" bestFit="1" customWidth="1"/>
    <col min="2" max="2" width="15.08203125" bestFit="1" customWidth="1"/>
    <col min="3" max="3" width="12.4140625" bestFit="1" customWidth="1"/>
    <col min="4" max="4" width="7.75" bestFit="1" customWidth="1"/>
    <col min="5" max="5" width="9.33203125" bestFit="1" customWidth="1"/>
    <col min="6" max="6" width="6.58203125" bestFit="1" customWidth="1"/>
    <col min="7" max="7" width="10.58203125" bestFit="1" customWidth="1"/>
  </cols>
  <sheetData>
    <row r="1" spans="1:7" x14ac:dyDescent="0.35">
      <c r="A1" s="10" t="s">
        <v>2907</v>
      </c>
      <c r="B1" t="s">
        <v>2941</v>
      </c>
    </row>
    <row r="2" spans="1:7" x14ac:dyDescent="0.35">
      <c r="A2" s="10" t="s">
        <v>2922</v>
      </c>
      <c r="B2" t="s">
        <v>2941</v>
      </c>
    </row>
    <row r="3" spans="1:7" x14ac:dyDescent="0.35">
      <c r="A3" s="10" t="s">
        <v>2934</v>
      </c>
      <c r="B3" t="s">
        <v>2941</v>
      </c>
    </row>
    <row r="5" spans="1:7" x14ac:dyDescent="0.35">
      <c r="A5" s="10" t="s">
        <v>2935</v>
      </c>
      <c r="B5" s="10" t="s">
        <v>2920</v>
      </c>
    </row>
    <row r="6" spans="1:7" x14ac:dyDescent="0.35">
      <c r="A6" s="10" t="s">
        <v>2918</v>
      </c>
      <c r="B6" t="s">
        <v>2909</v>
      </c>
      <c r="C6" t="s">
        <v>2914</v>
      </c>
      <c r="D6" t="s">
        <v>2912</v>
      </c>
      <c r="E6" t="s">
        <v>2915</v>
      </c>
      <c r="F6" t="s">
        <v>2940</v>
      </c>
      <c r="G6" t="s">
        <v>2919</v>
      </c>
    </row>
    <row r="7" spans="1:7" x14ac:dyDescent="0.35">
      <c r="A7" s="11" t="s">
        <v>81</v>
      </c>
      <c r="B7" s="12"/>
      <c r="C7" s="12"/>
      <c r="D7" s="12">
        <v>4</v>
      </c>
      <c r="E7" s="12">
        <v>2</v>
      </c>
      <c r="F7" s="12"/>
      <c r="G7" s="12">
        <v>6</v>
      </c>
    </row>
    <row r="8" spans="1:7" x14ac:dyDescent="0.35">
      <c r="A8" s="11" t="s">
        <v>52</v>
      </c>
      <c r="B8" s="12">
        <v>103</v>
      </c>
      <c r="C8" s="12"/>
      <c r="D8" s="12">
        <v>2</v>
      </c>
      <c r="E8" s="12"/>
      <c r="F8" s="12"/>
      <c r="G8" s="12">
        <v>105</v>
      </c>
    </row>
    <row r="9" spans="1:7" x14ac:dyDescent="0.35">
      <c r="A9" s="11" t="s">
        <v>55</v>
      </c>
      <c r="B9" s="12">
        <v>4</v>
      </c>
      <c r="C9" s="12"/>
      <c r="D9" s="12"/>
      <c r="E9" s="12"/>
      <c r="F9" s="12"/>
      <c r="G9" s="12">
        <v>4</v>
      </c>
    </row>
    <row r="10" spans="1:7" x14ac:dyDescent="0.35">
      <c r="A10" s="11" t="s">
        <v>133</v>
      </c>
      <c r="B10" s="12">
        <v>77</v>
      </c>
      <c r="C10" s="12">
        <v>11</v>
      </c>
      <c r="D10" s="12">
        <v>5</v>
      </c>
      <c r="E10" s="12"/>
      <c r="F10" s="12"/>
      <c r="G10" s="12">
        <v>93</v>
      </c>
    </row>
    <row r="11" spans="1:7" x14ac:dyDescent="0.35">
      <c r="A11" s="11" t="s">
        <v>80</v>
      </c>
      <c r="B11" s="12">
        <v>159</v>
      </c>
      <c r="C11" s="12">
        <v>12</v>
      </c>
      <c r="D11" s="12">
        <v>13</v>
      </c>
      <c r="E11" s="12">
        <v>1</v>
      </c>
      <c r="F11" s="12"/>
      <c r="G11" s="12">
        <v>185</v>
      </c>
    </row>
    <row r="12" spans="1:7" x14ac:dyDescent="0.35">
      <c r="A12" s="11" t="s">
        <v>465</v>
      </c>
      <c r="B12" s="12">
        <v>32</v>
      </c>
      <c r="C12" s="12"/>
      <c r="D12" s="12"/>
      <c r="E12" s="12"/>
      <c r="F12" s="12"/>
      <c r="G12" s="12">
        <v>32</v>
      </c>
    </row>
    <row r="13" spans="1:7" x14ac:dyDescent="0.35">
      <c r="A13" s="11" t="s">
        <v>504</v>
      </c>
      <c r="B13" s="12">
        <v>70</v>
      </c>
      <c r="C13" s="12"/>
      <c r="D13" s="12">
        <v>18</v>
      </c>
      <c r="E13" s="12"/>
      <c r="F13" s="12"/>
      <c r="G13" s="12">
        <v>88</v>
      </c>
    </row>
    <row r="14" spans="1:7" x14ac:dyDescent="0.35">
      <c r="A14" s="11" t="s">
        <v>50</v>
      </c>
      <c r="B14" s="12">
        <v>7</v>
      </c>
      <c r="C14" s="12"/>
      <c r="D14" s="12"/>
      <c r="E14" s="12"/>
      <c r="F14" s="12"/>
      <c r="G14" s="12">
        <v>7</v>
      </c>
    </row>
    <row r="15" spans="1:7" x14ac:dyDescent="0.35">
      <c r="A15" s="11" t="s">
        <v>73</v>
      </c>
      <c r="B15" s="12">
        <v>38</v>
      </c>
      <c r="C15" s="12">
        <v>1</v>
      </c>
      <c r="D15" s="12">
        <v>4</v>
      </c>
      <c r="E15" s="12"/>
      <c r="F15" s="12"/>
      <c r="G15" s="12">
        <v>43</v>
      </c>
    </row>
    <row r="16" spans="1:7" x14ac:dyDescent="0.35">
      <c r="A16" s="11" t="s">
        <v>21</v>
      </c>
      <c r="B16" s="12">
        <v>11</v>
      </c>
      <c r="C16" s="12"/>
      <c r="D16" s="12"/>
      <c r="E16" s="12"/>
      <c r="F16" s="12"/>
      <c r="G16" s="12">
        <v>11</v>
      </c>
    </row>
    <row r="17" spans="1:7" x14ac:dyDescent="0.35">
      <c r="A17" s="11" t="s">
        <v>26</v>
      </c>
      <c r="B17" s="12">
        <v>34</v>
      </c>
      <c r="C17" s="12"/>
      <c r="D17" s="12"/>
      <c r="E17" s="12"/>
      <c r="F17" s="12"/>
      <c r="G17" s="12">
        <v>34</v>
      </c>
    </row>
    <row r="18" spans="1:7" x14ac:dyDescent="0.35">
      <c r="A18" s="11" t="s">
        <v>168</v>
      </c>
      <c r="B18" s="12">
        <v>28</v>
      </c>
      <c r="C18" s="12"/>
      <c r="D18" s="12">
        <v>224</v>
      </c>
      <c r="E18" s="12"/>
      <c r="F18" s="12"/>
      <c r="G18" s="12">
        <v>252</v>
      </c>
    </row>
    <row r="19" spans="1:7" x14ac:dyDescent="0.35">
      <c r="A19" s="11" t="s">
        <v>107</v>
      </c>
      <c r="B19" s="12">
        <v>9</v>
      </c>
      <c r="C19" s="12">
        <v>1</v>
      </c>
      <c r="D19" s="12">
        <v>18</v>
      </c>
      <c r="E19" s="12"/>
      <c r="F19" s="12"/>
      <c r="G19" s="12">
        <v>28</v>
      </c>
    </row>
    <row r="20" spans="1:7" x14ac:dyDescent="0.35">
      <c r="A20" s="11" t="s">
        <v>141</v>
      </c>
      <c r="B20" s="12">
        <v>5</v>
      </c>
      <c r="C20" s="12"/>
      <c r="D20" s="12"/>
      <c r="E20" s="12"/>
      <c r="F20" s="12"/>
      <c r="G20" s="12">
        <v>5</v>
      </c>
    </row>
    <row r="21" spans="1:7" x14ac:dyDescent="0.35">
      <c r="A21" s="11" t="s">
        <v>20</v>
      </c>
      <c r="B21" s="12">
        <v>42</v>
      </c>
      <c r="C21" s="12"/>
      <c r="D21" s="12">
        <v>10</v>
      </c>
      <c r="E21" s="12"/>
      <c r="F21" s="12"/>
      <c r="G21" s="12">
        <v>52</v>
      </c>
    </row>
    <row r="22" spans="1:7" x14ac:dyDescent="0.35">
      <c r="A22" s="11" t="s">
        <v>27</v>
      </c>
      <c r="B22" s="12">
        <v>15</v>
      </c>
      <c r="C22" s="12"/>
      <c r="D22" s="12"/>
      <c r="E22" s="12"/>
      <c r="F22" s="12"/>
      <c r="G22" s="12">
        <v>15</v>
      </c>
    </row>
    <row r="23" spans="1:7" x14ac:dyDescent="0.35">
      <c r="A23" s="11" t="s">
        <v>87</v>
      </c>
      <c r="B23" s="12">
        <v>43</v>
      </c>
      <c r="C23" s="12"/>
      <c r="D23" s="12">
        <v>3</v>
      </c>
      <c r="E23" s="12"/>
      <c r="F23" s="12"/>
      <c r="G23" s="12">
        <v>46</v>
      </c>
    </row>
    <row r="24" spans="1:7" x14ac:dyDescent="0.35">
      <c r="A24" s="11" t="s">
        <v>65</v>
      </c>
      <c r="B24" s="12">
        <v>12</v>
      </c>
      <c r="C24" s="12"/>
      <c r="D24" s="12"/>
      <c r="E24" s="12"/>
      <c r="F24" s="12"/>
      <c r="G24" s="12">
        <v>12</v>
      </c>
    </row>
    <row r="25" spans="1:7" x14ac:dyDescent="0.35">
      <c r="A25" s="11" t="s">
        <v>92</v>
      </c>
      <c r="B25" s="12">
        <v>1</v>
      </c>
      <c r="C25" s="12"/>
      <c r="D25" s="12"/>
      <c r="E25" s="12"/>
      <c r="F25" s="12"/>
      <c r="G25" s="12">
        <v>1</v>
      </c>
    </row>
    <row r="26" spans="1:7" x14ac:dyDescent="0.35">
      <c r="A26" s="11" t="s">
        <v>482</v>
      </c>
      <c r="B26" s="12">
        <v>28</v>
      </c>
      <c r="C26" s="12"/>
      <c r="D26" s="12"/>
      <c r="E26" s="12"/>
      <c r="F26" s="12"/>
      <c r="G26" s="12">
        <v>28</v>
      </c>
    </row>
    <row r="27" spans="1:7" x14ac:dyDescent="0.35">
      <c r="A27" s="11" t="s">
        <v>34</v>
      </c>
      <c r="B27" s="12">
        <v>59</v>
      </c>
      <c r="C27" s="12"/>
      <c r="D27" s="12">
        <v>4</v>
      </c>
      <c r="E27" s="12"/>
      <c r="F27" s="12"/>
      <c r="G27" s="12">
        <v>63</v>
      </c>
    </row>
    <row r="28" spans="1:7" x14ac:dyDescent="0.35">
      <c r="A28" s="11" t="s">
        <v>38</v>
      </c>
      <c r="B28" s="12">
        <v>31</v>
      </c>
      <c r="C28" s="12"/>
      <c r="D28" s="12">
        <v>4</v>
      </c>
      <c r="E28" s="12"/>
      <c r="F28" s="12"/>
      <c r="G28" s="12">
        <v>35</v>
      </c>
    </row>
    <row r="29" spans="1:7" x14ac:dyDescent="0.35">
      <c r="A29" s="11" t="s">
        <v>127</v>
      </c>
      <c r="B29" s="12">
        <v>173</v>
      </c>
      <c r="C29" s="12">
        <v>15</v>
      </c>
      <c r="D29" s="12">
        <v>11</v>
      </c>
      <c r="E29" s="12">
        <v>3</v>
      </c>
      <c r="F29" s="12"/>
      <c r="G29" s="12">
        <v>202</v>
      </c>
    </row>
    <row r="30" spans="1:7" x14ac:dyDescent="0.35">
      <c r="A30" s="11" t="s">
        <v>85</v>
      </c>
      <c r="B30" s="12">
        <v>65</v>
      </c>
      <c r="C30" s="12">
        <v>2</v>
      </c>
      <c r="D30" s="12">
        <v>13</v>
      </c>
      <c r="E30" s="12"/>
      <c r="F30" s="12"/>
      <c r="G30" s="12">
        <v>80</v>
      </c>
    </row>
    <row r="31" spans="1:7" x14ac:dyDescent="0.35">
      <c r="A31" s="11" t="s">
        <v>57</v>
      </c>
      <c r="B31" s="12">
        <v>42</v>
      </c>
      <c r="C31" s="12"/>
      <c r="D31" s="12">
        <v>5</v>
      </c>
      <c r="E31" s="12"/>
      <c r="F31" s="12"/>
      <c r="G31" s="12">
        <v>47</v>
      </c>
    </row>
    <row r="32" spans="1:7" x14ac:dyDescent="0.35">
      <c r="A32" s="11" t="s">
        <v>436</v>
      </c>
      <c r="B32" s="12">
        <v>13</v>
      </c>
      <c r="C32" s="12"/>
      <c r="D32" s="12">
        <v>5</v>
      </c>
      <c r="E32" s="12"/>
      <c r="F32" s="12"/>
      <c r="G32" s="12">
        <v>18</v>
      </c>
    </row>
    <row r="33" spans="1:7" x14ac:dyDescent="0.35">
      <c r="A33" s="11" t="s">
        <v>99</v>
      </c>
      <c r="B33" s="12">
        <v>141</v>
      </c>
      <c r="C33" s="12">
        <v>11</v>
      </c>
      <c r="D33" s="12">
        <v>10</v>
      </c>
      <c r="E33" s="12"/>
      <c r="F33" s="12"/>
      <c r="G33" s="12">
        <v>162</v>
      </c>
    </row>
    <row r="34" spans="1:7" x14ac:dyDescent="0.35">
      <c r="A34" s="11" t="s">
        <v>233</v>
      </c>
      <c r="B34" s="12"/>
      <c r="C34" s="12"/>
      <c r="D34" s="12">
        <v>12</v>
      </c>
      <c r="E34" s="12">
        <v>1</v>
      </c>
      <c r="F34" s="12"/>
      <c r="G34" s="12">
        <v>13</v>
      </c>
    </row>
    <row r="35" spans="1:7" x14ac:dyDescent="0.35">
      <c r="A35" s="11" t="s">
        <v>56</v>
      </c>
      <c r="B35" s="12">
        <v>3</v>
      </c>
      <c r="C35" s="12"/>
      <c r="D35" s="12"/>
      <c r="E35" s="12"/>
      <c r="F35" s="12"/>
      <c r="G35" s="12">
        <v>3</v>
      </c>
    </row>
    <row r="36" spans="1:7" x14ac:dyDescent="0.35">
      <c r="A36" s="11" t="s">
        <v>169</v>
      </c>
      <c r="B36" s="12"/>
      <c r="C36" s="12"/>
      <c r="D36" s="12">
        <v>2</v>
      </c>
      <c r="E36" s="12"/>
      <c r="F36" s="12"/>
      <c r="G36" s="12">
        <v>2</v>
      </c>
    </row>
    <row r="37" spans="1:7" x14ac:dyDescent="0.35">
      <c r="A37" s="11" t="s">
        <v>22</v>
      </c>
      <c r="B37" s="12">
        <v>43</v>
      </c>
      <c r="C37" s="12">
        <v>1</v>
      </c>
      <c r="D37" s="12">
        <v>24</v>
      </c>
      <c r="E37" s="12">
        <v>1</v>
      </c>
      <c r="F37" s="12"/>
      <c r="G37" s="12">
        <v>69</v>
      </c>
    </row>
    <row r="38" spans="1:7" x14ac:dyDescent="0.35">
      <c r="A38" s="11" t="s">
        <v>45</v>
      </c>
      <c r="B38" s="12">
        <v>40</v>
      </c>
      <c r="C38" s="12"/>
      <c r="D38" s="12">
        <v>10</v>
      </c>
      <c r="E38" s="12"/>
      <c r="F38" s="12"/>
      <c r="G38" s="12">
        <v>50</v>
      </c>
    </row>
    <row r="39" spans="1:7" x14ac:dyDescent="0.35">
      <c r="A39" s="11" t="s">
        <v>213</v>
      </c>
      <c r="B39" s="12">
        <v>26</v>
      </c>
      <c r="C39" s="12"/>
      <c r="D39" s="12">
        <v>122</v>
      </c>
      <c r="E39" s="12"/>
      <c r="F39" s="12"/>
      <c r="G39" s="12">
        <v>148</v>
      </c>
    </row>
    <row r="40" spans="1:7" x14ac:dyDescent="0.35">
      <c r="A40" s="11" t="s">
        <v>93</v>
      </c>
      <c r="B40" s="12">
        <v>1</v>
      </c>
      <c r="C40" s="12"/>
      <c r="D40" s="12"/>
      <c r="E40" s="12"/>
      <c r="F40" s="12"/>
      <c r="G40" s="12">
        <v>1</v>
      </c>
    </row>
    <row r="41" spans="1:7" x14ac:dyDescent="0.35">
      <c r="A41" s="11" t="s">
        <v>451</v>
      </c>
      <c r="B41" s="12">
        <v>21</v>
      </c>
      <c r="C41" s="12"/>
      <c r="D41" s="12"/>
      <c r="E41" s="12"/>
      <c r="F41" s="12"/>
      <c r="G41" s="12">
        <v>21</v>
      </c>
    </row>
    <row r="42" spans="1:7" x14ac:dyDescent="0.35">
      <c r="A42" s="11" t="s">
        <v>28</v>
      </c>
      <c r="B42" s="12">
        <v>19</v>
      </c>
      <c r="C42" s="12">
        <v>2</v>
      </c>
      <c r="D42" s="12">
        <v>18</v>
      </c>
      <c r="E42" s="12"/>
      <c r="F42" s="12"/>
      <c r="G42" s="12">
        <v>39</v>
      </c>
    </row>
    <row r="43" spans="1:7" x14ac:dyDescent="0.35">
      <c r="A43" s="11" t="s">
        <v>2940</v>
      </c>
      <c r="B43" s="12"/>
      <c r="C43" s="12"/>
      <c r="D43" s="12"/>
      <c r="E43" s="12"/>
      <c r="F43" s="12"/>
      <c r="G43" s="12"/>
    </row>
    <row r="44" spans="1:7" x14ac:dyDescent="0.35">
      <c r="A44" s="11" t="s">
        <v>2919</v>
      </c>
      <c r="B44" s="12">
        <v>1395</v>
      </c>
      <c r="C44" s="12">
        <v>56</v>
      </c>
      <c r="D44" s="12">
        <v>541</v>
      </c>
      <c r="E44" s="12">
        <v>8</v>
      </c>
      <c r="F44" s="12"/>
      <c r="G44" s="12">
        <v>2000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308EB-2A8C-45EB-9A10-5F326F66F048}">
  <sheetPr>
    <tabColor rgb="FF002060"/>
  </sheetPr>
  <dimension ref="A1:G38"/>
  <sheetViews>
    <sheetView workbookViewId="0">
      <selection activeCell="A5" sqref="A5"/>
    </sheetView>
  </sheetViews>
  <sheetFormatPr defaultRowHeight="15.5" x14ac:dyDescent="0.35"/>
  <cols>
    <col min="1" max="1" width="20.25" bestFit="1" customWidth="1"/>
    <col min="2" max="2" width="15.08203125" bestFit="1" customWidth="1"/>
    <col min="3" max="3" width="12.4140625" bestFit="1" customWidth="1"/>
    <col min="4" max="4" width="7.75" bestFit="1" customWidth="1"/>
    <col min="5" max="5" width="9.33203125" bestFit="1" customWidth="1"/>
    <col min="6" max="6" width="6.58203125" bestFit="1" customWidth="1"/>
    <col min="7" max="7" width="10.58203125" bestFit="1" customWidth="1"/>
  </cols>
  <sheetData>
    <row r="1" spans="1:7" x14ac:dyDescent="0.35">
      <c r="A1" s="10" t="s">
        <v>2907</v>
      </c>
      <c r="B1" t="s">
        <v>2941</v>
      </c>
    </row>
    <row r="2" spans="1:7" x14ac:dyDescent="0.35">
      <c r="A2" s="10" t="s">
        <v>2922</v>
      </c>
      <c r="B2" t="s">
        <v>2941</v>
      </c>
    </row>
    <row r="3" spans="1:7" x14ac:dyDescent="0.35">
      <c r="A3" s="10" t="s">
        <v>2934</v>
      </c>
      <c r="B3" t="s">
        <v>2941</v>
      </c>
    </row>
    <row r="5" spans="1:7" x14ac:dyDescent="0.35">
      <c r="A5" s="10" t="s">
        <v>2935</v>
      </c>
      <c r="B5" s="10" t="s">
        <v>2920</v>
      </c>
    </row>
    <row r="6" spans="1:7" x14ac:dyDescent="0.35">
      <c r="A6" s="10" t="s">
        <v>2918</v>
      </c>
      <c r="B6" t="s">
        <v>2909</v>
      </c>
      <c r="C6" t="s">
        <v>2914</v>
      </c>
      <c r="D6" t="s">
        <v>2912</v>
      </c>
      <c r="E6" t="s">
        <v>2915</v>
      </c>
      <c r="F6" t="s">
        <v>2940</v>
      </c>
      <c r="G6" t="s">
        <v>2919</v>
      </c>
    </row>
    <row r="7" spans="1:7" x14ac:dyDescent="0.35">
      <c r="A7" s="11" t="s">
        <v>71</v>
      </c>
      <c r="B7" s="12">
        <v>55</v>
      </c>
      <c r="C7" s="12"/>
      <c r="D7" s="12"/>
      <c r="E7" s="12"/>
      <c r="F7" s="12"/>
      <c r="G7" s="12">
        <v>55</v>
      </c>
    </row>
    <row r="8" spans="1:7" x14ac:dyDescent="0.35">
      <c r="A8" s="11" t="s">
        <v>63</v>
      </c>
      <c r="B8" s="12">
        <v>46</v>
      </c>
      <c r="C8" s="12"/>
      <c r="D8" s="12"/>
      <c r="E8" s="12"/>
      <c r="F8" s="12"/>
      <c r="G8" s="12">
        <v>46</v>
      </c>
    </row>
    <row r="9" spans="1:7" x14ac:dyDescent="0.35">
      <c r="A9" s="11" t="s">
        <v>79</v>
      </c>
      <c r="B9" s="12"/>
      <c r="C9" s="12"/>
      <c r="D9" s="12"/>
      <c r="E9" s="12">
        <v>3</v>
      </c>
      <c r="F9" s="12"/>
      <c r="G9" s="12">
        <v>3</v>
      </c>
    </row>
    <row r="10" spans="1:7" x14ac:dyDescent="0.35">
      <c r="A10" s="11" t="s">
        <v>449</v>
      </c>
      <c r="B10" s="12">
        <v>22</v>
      </c>
      <c r="C10" s="12"/>
      <c r="D10" s="12">
        <v>3</v>
      </c>
      <c r="E10" s="12"/>
      <c r="F10" s="12"/>
      <c r="G10" s="12">
        <v>25</v>
      </c>
    </row>
    <row r="11" spans="1:7" x14ac:dyDescent="0.35">
      <c r="A11" s="11" t="s">
        <v>561</v>
      </c>
      <c r="B11" s="12"/>
      <c r="C11" s="12"/>
      <c r="D11" s="12">
        <v>148</v>
      </c>
      <c r="E11" s="12"/>
      <c r="F11" s="12"/>
      <c r="G11" s="12">
        <v>148</v>
      </c>
    </row>
    <row r="12" spans="1:7" x14ac:dyDescent="0.35">
      <c r="A12" s="11" t="s">
        <v>55</v>
      </c>
      <c r="B12" s="12">
        <v>194</v>
      </c>
      <c r="C12" s="12">
        <v>9</v>
      </c>
      <c r="D12" s="12">
        <v>18</v>
      </c>
      <c r="E12" s="12">
        <v>1</v>
      </c>
      <c r="F12" s="12"/>
      <c r="G12" s="12">
        <v>222</v>
      </c>
    </row>
    <row r="13" spans="1:7" x14ac:dyDescent="0.35">
      <c r="A13" s="11" t="s">
        <v>465</v>
      </c>
      <c r="B13" s="12">
        <v>47</v>
      </c>
      <c r="C13" s="12"/>
      <c r="D13" s="12">
        <v>7</v>
      </c>
      <c r="E13" s="12"/>
      <c r="F13" s="12"/>
      <c r="G13" s="12">
        <v>54</v>
      </c>
    </row>
    <row r="14" spans="1:7" x14ac:dyDescent="0.35">
      <c r="A14" s="11" t="s">
        <v>98</v>
      </c>
      <c r="B14" s="12">
        <v>157</v>
      </c>
      <c r="C14" s="12">
        <v>11</v>
      </c>
      <c r="D14" s="12">
        <v>10</v>
      </c>
      <c r="E14" s="12"/>
      <c r="F14" s="12"/>
      <c r="G14" s="12">
        <v>178</v>
      </c>
    </row>
    <row r="15" spans="1:7" x14ac:dyDescent="0.35">
      <c r="A15" s="11" t="s">
        <v>50</v>
      </c>
      <c r="B15" s="12">
        <v>66</v>
      </c>
      <c r="C15" s="12"/>
      <c r="D15" s="12">
        <v>2</v>
      </c>
      <c r="E15" s="12"/>
      <c r="F15" s="12"/>
      <c r="G15" s="12">
        <v>68</v>
      </c>
    </row>
    <row r="16" spans="1:7" x14ac:dyDescent="0.35">
      <c r="A16" s="11" t="s">
        <v>73</v>
      </c>
      <c r="B16" s="12"/>
      <c r="C16" s="12"/>
      <c r="D16" s="12">
        <v>8</v>
      </c>
      <c r="E16" s="12">
        <v>1</v>
      </c>
      <c r="F16" s="12"/>
      <c r="G16" s="12">
        <v>9</v>
      </c>
    </row>
    <row r="17" spans="1:7" x14ac:dyDescent="0.35">
      <c r="A17" s="11" t="s">
        <v>21</v>
      </c>
      <c r="B17" s="12">
        <v>5</v>
      </c>
      <c r="C17" s="12"/>
      <c r="D17" s="12"/>
      <c r="E17" s="12"/>
      <c r="F17" s="12"/>
      <c r="G17" s="12">
        <v>5</v>
      </c>
    </row>
    <row r="18" spans="1:7" x14ac:dyDescent="0.35">
      <c r="A18" s="11" t="s">
        <v>26</v>
      </c>
      <c r="B18" s="12">
        <v>49</v>
      </c>
      <c r="C18" s="12">
        <v>2</v>
      </c>
      <c r="D18" s="12">
        <v>17</v>
      </c>
      <c r="E18" s="12"/>
      <c r="F18" s="12"/>
      <c r="G18" s="12">
        <v>68</v>
      </c>
    </row>
    <row r="19" spans="1:7" x14ac:dyDescent="0.35">
      <c r="A19" s="11" t="s">
        <v>20</v>
      </c>
      <c r="B19" s="12">
        <v>80</v>
      </c>
      <c r="C19" s="12"/>
      <c r="D19" s="12">
        <v>28</v>
      </c>
      <c r="E19" s="12"/>
      <c r="F19" s="12"/>
      <c r="G19" s="12">
        <v>108</v>
      </c>
    </row>
    <row r="20" spans="1:7" x14ac:dyDescent="0.35">
      <c r="A20" s="11" t="s">
        <v>27</v>
      </c>
      <c r="B20" s="12">
        <v>80</v>
      </c>
      <c r="C20" s="12"/>
      <c r="D20" s="12">
        <v>9</v>
      </c>
      <c r="E20" s="12"/>
      <c r="F20" s="12"/>
      <c r="G20" s="12">
        <v>89</v>
      </c>
    </row>
    <row r="21" spans="1:7" x14ac:dyDescent="0.35">
      <c r="A21" s="11" t="s">
        <v>87</v>
      </c>
      <c r="B21" s="12">
        <v>3</v>
      </c>
      <c r="C21" s="12">
        <v>1</v>
      </c>
      <c r="D21" s="12">
        <v>4</v>
      </c>
      <c r="E21" s="12"/>
      <c r="F21" s="12"/>
      <c r="G21" s="12">
        <v>8</v>
      </c>
    </row>
    <row r="22" spans="1:7" x14ac:dyDescent="0.35">
      <c r="A22" s="11" t="s">
        <v>92</v>
      </c>
      <c r="B22" s="12">
        <v>61</v>
      </c>
      <c r="C22" s="12">
        <v>2</v>
      </c>
      <c r="D22" s="12">
        <v>17</v>
      </c>
      <c r="E22" s="12"/>
      <c r="F22" s="12"/>
      <c r="G22" s="12">
        <v>80</v>
      </c>
    </row>
    <row r="23" spans="1:7" x14ac:dyDescent="0.35">
      <c r="A23" s="11" t="s">
        <v>44</v>
      </c>
      <c r="B23" s="12">
        <v>45</v>
      </c>
      <c r="C23" s="12"/>
      <c r="D23" s="12">
        <v>4</v>
      </c>
      <c r="E23" s="12"/>
      <c r="F23" s="12"/>
      <c r="G23" s="12">
        <v>49</v>
      </c>
    </row>
    <row r="24" spans="1:7" x14ac:dyDescent="0.35">
      <c r="A24" s="11" t="s">
        <v>482</v>
      </c>
      <c r="B24" s="12">
        <v>49</v>
      </c>
      <c r="C24" s="12"/>
      <c r="D24" s="12">
        <v>10</v>
      </c>
      <c r="E24" s="12"/>
      <c r="F24" s="12"/>
      <c r="G24" s="12">
        <v>59</v>
      </c>
    </row>
    <row r="25" spans="1:7" x14ac:dyDescent="0.35">
      <c r="A25" s="11" t="s">
        <v>34</v>
      </c>
      <c r="B25" s="12">
        <v>29</v>
      </c>
      <c r="C25" s="12">
        <v>1</v>
      </c>
      <c r="D25" s="12">
        <v>18</v>
      </c>
      <c r="E25" s="12"/>
      <c r="F25" s="12"/>
      <c r="G25" s="12">
        <v>48</v>
      </c>
    </row>
    <row r="26" spans="1:7" x14ac:dyDescent="0.35">
      <c r="A26" s="11" t="s">
        <v>38</v>
      </c>
      <c r="B26" s="12">
        <v>17</v>
      </c>
      <c r="C26" s="12">
        <v>1</v>
      </c>
      <c r="D26" s="12">
        <v>10</v>
      </c>
      <c r="E26" s="12"/>
      <c r="F26" s="12"/>
      <c r="G26" s="12">
        <v>28</v>
      </c>
    </row>
    <row r="27" spans="1:7" x14ac:dyDescent="0.35">
      <c r="A27" s="11" t="s">
        <v>149</v>
      </c>
      <c r="B27" s="12">
        <v>63</v>
      </c>
      <c r="C27" s="12"/>
      <c r="D27" s="12">
        <v>1</v>
      </c>
      <c r="E27" s="12"/>
      <c r="F27" s="12"/>
      <c r="G27" s="12">
        <v>64</v>
      </c>
    </row>
    <row r="28" spans="1:7" x14ac:dyDescent="0.35">
      <c r="A28" s="11" t="s">
        <v>129</v>
      </c>
      <c r="B28" s="12">
        <v>1</v>
      </c>
      <c r="C28" s="12">
        <v>6</v>
      </c>
      <c r="D28" s="12"/>
      <c r="E28" s="12">
        <v>2</v>
      </c>
      <c r="F28" s="12"/>
      <c r="G28" s="12">
        <v>9</v>
      </c>
    </row>
    <row r="29" spans="1:7" x14ac:dyDescent="0.35">
      <c r="A29" s="11" t="s">
        <v>436</v>
      </c>
      <c r="B29" s="12"/>
      <c r="C29" s="12"/>
      <c r="D29" s="12">
        <v>3</v>
      </c>
      <c r="E29" s="12"/>
      <c r="F29" s="12"/>
      <c r="G29" s="12">
        <v>3</v>
      </c>
    </row>
    <row r="30" spans="1:7" x14ac:dyDescent="0.35">
      <c r="A30" s="11" t="s">
        <v>56</v>
      </c>
      <c r="B30" s="12">
        <v>151</v>
      </c>
      <c r="C30" s="12">
        <v>11</v>
      </c>
      <c r="D30" s="12">
        <v>9</v>
      </c>
      <c r="E30" s="12"/>
      <c r="F30" s="12"/>
      <c r="G30" s="12">
        <v>171</v>
      </c>
    </row>
    <row r="31" spans="1:7" x14ac:dyDescent="0.35">
      <c r="A31" s="11" t="s">
        <v>45</v>
      </c>
      <c r="B31" s="12"/>
      <c r="C31" s="12"/>
      <c r="D31" s="12">
        <v>2</v>
      </c>
      <c r="E31" s="12"/>
      <c r="F31" s="12"/>
      <c r="G31" s="12">
        <v>2</v>
      </c>
    </row>
    <row r="32" spans="1:7" x14ac:dyDescent="0.35">
      <c r="A32" s="11" t="s">
        <v>209</v>
      </c>
      <c r="B32" s="12">
        <v>42</v>
      </c>
      <c r="C32" s="12"/>
      <c r="D32" s="12">
        <v>80</v>
      </c>
      <c r="E32" s="12"/>
      <c r="F32" s="12"/>
      <c r="G32" s="12">
        <v>122</v>
      </c>
    </row>
    <row r="33" spans="1:7" x14ac:dyDescent="0.35">
      <c r="A33" s="11" t="s">
        <v>93</v>
      </c>
      <c r="B33" s="12">
        <v>74</v>
      </c>
      <c r="C33" s="12">
        <v>12</v>
      </c>
      <c r="D33" s="12">
        <v>6</v>
      </c>
      <c r="E33" s="12"/>
      <c r="F33" s="12"/>
      <c r="G33" s="12">
        <v>92</v>
      </c>
    </row>
    <row r="34" spans="1:7" x14ac:dyDescent="0.35">
      <c r="A34" s="11" t="s">
        <v>451</v>
      </c>
      <c r="B34" s="12">
        <v>33</v>
      </c>
      <c r="C34" s="12"/>
      <c r="D34" s="12">
        <v>7</v>
      </c>
      <c r="E34" s="12"/>
      <c r="F34" s="12"/>
      <c r="G34" s="12">
        <v>40</v>
      </c>
    </row>
    <row r="35" spans="1:7" x14ac:dyDescent="0.35">
      <c r="A35" s="11" t="s">
        <v>212</v>
      </c>
      <c r="B35" s="12">
        <v>12</v>
      </c>
      <c r="C35" s="12"/>
      <c r="D35" s="12">
        <v>120</v>
      </c>
      <c r="E35" s="12"/>
      <c r="F35" s="12"/>
      <c r="G35" s="12">
        <v>132</v>
      </c>
    </row>
    <row r="36" spans="1:7" x14ac:dyDescent="0.35">
      <c r="A36" s="11" t="s">
        <v>28</v>
      </c>
      <c r="B36" s="12"/>
      <c r="C36" s="12"/>
      <c r="D36" s="12"/>
      <c r="E36" s="12">
        <v>1</v>
      </c>
      <c r="F36" s="12"/>
      <c r="G36" s="12">
        <v>1</v>
      </c>
    </row>
    <row r="37" spans="1:7" x14ac:dyDescent="0.35">
      <c r="A37" s="11" t="s">
        <v>2940</v>
      </c>
      <c r="B37" s="12">
        <v>14</v>
      </c>
      <c r="C37" s="12"/>
      <c r="D37" s="12"/>
      <c r="E37" s="12"/>
      <c r="F37" s="12"/>
      <c r="G37" s="12">
        <v>14</v>
      </c>
    </row>
    <row r="38" spans="1:7" x14ac:dyDescent="0.35">
      <c r="A38" s="11" t="s">
        <v>2919</v>
      </c>
      <c r="B38" s="12">
        <v>1395</v>
      </c>
      <c r="C38" s="12">
        <v>56</v>
      </c>
      <c r="D38" s="12">
        <v>541</v>
      </c>
      <c r="E38" s="12">
        <v>8</v>
      </c>
      <c r="F38" s="12"/>
      <c r="G38" s="12">
        <v>2000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FB10C-C1C5-4374-8954-C62D73934C73}">
  <sheetPr>
    <tabColor rgb="FFC00000"/>
  </sheetPr>
  <dimension ref="A1:G44"/>
  <sheetViews>
    <sheetView workbookViewId="0">
      <selection activeCell="A5" sqref="A5"/>
    </sheetView>
  </sheetViews>
  <sheetFormatPr defaultRowHeight="15.5" x14ac:dyDescent="0.35"/>
  <cols>
    <col min="1" max="1" width="20.25" bestFit="1" customWidth="1"/>
    <col min="2" max="2" width="15.08203125" bestFit="1" customWidth="1"/>
    <col min="3" max="3" width="12.4140625" bestFit="1" customWidth="1"/>
    <col min="4" max="4" width="7.75" bestFit="1" customWidth="1"/>
    <col min="5" max="5" width="9.33203125" bestFit="1" customWidth="1"/>
    <col min="6" max="6" width="6.58203125" bestFit="1" customWidth="1"/>
    <col min="7" max="7" width="10.58203125" bestFit="1" customWidth="1"/>
  </cols>
  <sheetData>
    <row r="1" spans="1:7" x14ac:dyDescent="0.35">
      <c r="A1" s="10" t="s">
        <v>2907</v>
      </c>
      <c r="B1" t="s">
        <v>2941</v>
      </c>
    </row>
    <row r="2" spans="1:7" x14ac:dyDescent="0.35">
      <c r="A2" s="10" t="s">
        <v>2922</v>
      </c>
      <c r="B2" t="s">
        <v>2941</v>
      </c>
    </row>
    <row r="3" spans="1:7" x14ac:dyDescent="0.35">
      <c r="A3" s="10" t="s">
        <v>2934</v>
      </c>
      <c r="B3" t="s">
        <v>2941</v>
      </c>
    </row>
    <row r="5" spans="1:7" x14ac:dyDescent="0.35">
      <c r="A5" s="10" t="s">
        <v>2935</v>
      </c>
      <c r="B5" s="10" t="s">
        <v>2920</v>
      </c>
    </row>
    <row r="6" spans="1:7" x14ac:dyDescent="0.35">
      <c r="A6" s="10" t="s">
        <v>2918</v>
      </c>
      <c r="B6" t="s">
        <v>2909</v>
      </c>
      <c r="C6" t="s">
        <v>2914</v>
      </c>
      <c r="D6" t="s">
        <v>2912</v>
      </c>
      <c r="E6" t="s">
        <v>2915</v>
      </c>
      <c r="F6" t="s">
        <v>2940</v>
      </c>
      <c r="G6" t="s">
        <v>2919</v>
      </c>
    </row>
    <row r="7" spans="1:7" x14ac:dyDescent="0.35">
      <c r="A7" s="11" t="s">
        <v>64</v>
      </c>
      <c r="B7" s="12">
        <v>38</v>
      </c>
      <c r="C7" s="12"/>
      <c r="D7" s="12"/>
      <c r="E7" s="12"/>
      <c r="F7" s="12"/>
      <c r="G7" s="12">
        <v>38</v>
      </c>
    </row>
    <row r="8" spans="1:7" x14ac:dyDescent="0.35">
      <c r="A8" s="11" t="s">
        <v>72</v>
      </c>
      <c r="B8" s="12">
        <v>38</v>
      </c>
      <c r="C8" s="12"/>
      <c r="D8" s="12"/>
      <c r="E8" s="12"/>
      <c r="F8" s="12"/>
      <c r="G8" s="12">
        <v>38</v>
      </c>
    </row>
    <row r="9" spans="1:7" x14ac:dyDescent="0.35">
      <c r="A9" s="11" t="s">
        <v>668</v>
      </c>
      <c r="B9" s="12"/>
      <c r="C9" s="12">
        <v>2</v>
      </c>
      <c r="D9" s="12"/>
      <c r="E9" s="12"/>
      <c r="F9" s="12"/>
      <c r="G9" s="12">
        <v>2</v>
      </c>
    </row>
    <row r="10" spans="1:7" x14ac:dyDescent="0.35">
      <c r="A10" s="11" t="s">
        <v>79</v>
      </c>
      <c r="B10" s="12"/>
      <c r="C10" s="12">
        <v>22</v>
      </c>
      <c r="D10" s="12"/>
      <c r="E10" s="12">
        <v>2</v>
      </c>
      <c r="F10" s="12"/>
      <c r="G10" s="12">
        <v>24</v>
      </c>
    </row>
    <row r="11" spans="1:7" x14ac:dyDescent="0.35">
      <c r="A11" s="11" t="s">
        <v>1312</v>
      </c>
      <c r="B11" s="12"/>
      <c r="C11" s="12">
        <v>2</v>
      </c>
      <c r="D11" s="12"/>
      <c r="E11" s="12"/>
      <c r="F11" s="12"/>
      <c r="G11" s="12">
        <v>2</v>
      </c>
    </row>
    <row r="12" spans="1:7" x14ac:dyDescent="0.35">
      <c r="A12" s="11" t="s">
        <v>339</v>
      </c>
      <c r="B12" s="12">
        <v>25</v>
      </c>
      <c r="C12" s="12"/>
      <c r="D12" s="12"/>
      <c r="E12" s="12"/>
      <c r="F12" s="12"/>
      <c r="G12" s="12">
        <v>25</v>
      </c>
    </row>
    <row r="13" spans="1:7" x14ac:dyDescent="0.35">
      <c r="A13" s="11" t="s">
        <v>84</v>
      </c>
      <c r="B13" s="12"/>
      <c r="C13" s="12">
        <v>25</v>
      </c>
      <c r="D13" s="12"/>
      <c r="E13" s="12">
        <v>1</v>
      </c>
      <c r="F13" s="12"/>
      <c r="G13" s="12">
        <v>26</v>
      </c>
    </row>
    <row r="14" spans="1:7" x14ac:dyDescent="0.35">
      <c r="A14" s="11" t="s">
        <v>449</v>
      </c>
      <c r="B14" s="12">
        <v>52</v>
      </c>
      <c r="C14" s="12"/>
      <c r="D14" s="12">
        <v>6</v>
      </c>
      <c r="E14" s="12"/>
      <c r="F14" s="12"/>
      <c r="G14" s="12">
        <v>58</v>
      </c>
    </row>
    <row r="15" spans="1:7" x14ac:dyDescent="0.35">
      <c r="A15" s="11" t="s">
        <v>450</v>
      </c>
      <c r="B15" s="12">
        <v>79</v>
      </c>
      <c r="C15" s="12"/>
      <c r="D15" s="12">
        <v>12</v>
      </c>
      <c r="E15" s="12"/>
      <c r="F15" s="12"/>
      <c r="G15" s="12">
        <v>91</v>
      </c>
    </row>
    <row r="16" spans="1:7" x14ac:dyDescent="0.35">
      <c r="A16" s="11" t="s">
        <v>133</v>
      </c>
      <c r="B16" s="12"/>
      <c r="C16" s="12"/>
      <c r="D16" s="12"/>
      <c r="E16" s="12">
        <v>1</v>
      </c>
      <c r="F16" s="12"/>
      <c r="G16" s="12">
        <v>1</v>
      </c>
    </row>
    <row r="17" spans="1:7" x14ac:dyDescent="0.35">
      <c r="A17" s="11" t="s">
        <v>80</v>
      </c>
      <c r="B17" s="12"/>
      <c r="C17" s="12"/>
      <c r="D17" s="12"/>
      <c r="E17" s="12">
        <v>1</v>
      </c>
      <c r="F17" s="12"/>
      <c r="G17" s="12">
        <v>1</v>
      </c>
    </row>
    <row r="18" spans="1:7" x14ac:dyDescent="0.35">
      <c r="A18" s="11" t="s">
        <v>465</v>
      </c>
      <c r="B18" s="12">
        <v>1</v>
      </c>
      <c r="C18" s="12"/>
      <c r="D18" s="12">
        <v>3</v>
      </c>
      <c r="E18" s="12"/>
      <c r="F18" s="12"/>
      <c r="G18" s="12">
        <v>4</v>
      </c>
    </row>
    <row r="19" spans="1:7" x14ac:dyDescent="0.35">
      <c r="A19" s="11" t="s">
        <v>98</v>
      </c>
      <c r="B19" s="12">
        <v>74</v>
      </c>
      <c r="C19" s="12"/>
      <c r="D19" s="12">
        <v>7</v>
      </c>
      <c r="E19" s="12"/>
      <c r="F19" s="12"/>
      <c r="G19" s="12">
        <v>81</v>
      </c>
    </row>
    <row r="20" spans="1:7" x14ac:dyDescent="0.35">
      <c r="A20" s="11" t="s">
        <v>21</v>
      </c>
      <c r="B20" s="12">
        <v>111</v>
      </c>
      <c r="C20" s="12"/>
      <c r="D20" s="12">
        <v>31</v>
      </c>
      <c r="E20" s="12"/>
      <c r="F20" s="12"/>
      <c r="G20" s="12">
        <v>142</v>
      </c>
    </row>
    <row r="21" spans="1:7" x14ac:dyDescent="0.35">
      <c r="A21" s="11" t="s">
        <v>26</v>
      </c>
      <c r="B21" s="12">
        <v>2</v>
      </c>
      <c r="C21" s="12"/>
      <c r="D21" s="12">
        <v>6</v>
      </c>
      <c r="E21" s="12"/>
      <c r="F21" s="12"/>
      <c r="G21" s="12">
        <v>8</v>
      </c>
    </row>
    <row r="22" spans="1:7" x14ac:dyDescent="0.35">
      <c r="A22" s="11" t="s">
        <v>168</v>
      </c>
      <c r="B22" s="12"/>
      <c r="C22" s="12"/>
      <c r="D22" s="12">
        <v>2</v>
      </c>
      <c r="E22" s="12"/>
      <c r="F22" s="12"/>
      <c r="G22" s="12">
        <v>2</v>
      </c>
    </row>
    <row r="23" spans="1:7" x14ac:dyDescent="0.35">
      <c r="A23" s="11" t="s">
        <v>167</v>
      </c>
      <c r="B23" s="12">
        <v>32</v>
      </c>
      <c r="C23" s="12"/>
      <c r="D23" s="12">
        <v>120</v>
      </c>
      <c r="E23" s="12"/>
      <c r="F23" s="12"/>
      <c r="G23" s="12">
        <v>152</v>
      </c>
    </row>
    <row r="24" spans="1:7" x14ac:dyDescent="0.35">
      <c r="A24" s="11" t="s">
        <v>141</v>
      </c>
      <c r="B24" s="12">
        <v>171</v>
      </c>
      <c r="C24" s="12"/>
      <c r="D24" s="12">
        <v>14</v>
      </c>
      <c r="E24" s="12"/>
      <c r="F24" s="12"/>
      <c r="G24" s="12">
        <v>185</v>
      </c>
    </row>
    <row r="25" spans="1:7" x14ac:dyDescent="0.35">
      <c r="A25" s="11" t="s">
        <v>27</v>
      </c>
      <c r="B25" s="12">
        <v>21</v>
      </c>
      <c r="C25" s="12"/>
      <c r="D25" s="12">
        <v>19</v>
      </c>
      <c r="E25" s="12"/>
      <c r="F25" s="12"/>
      <c r="G25" s="12">
        <v>40</v>
      </c>
    </row>
    <row r="26" spans="1:7" x14ac:dyDescent="0.35">
      <c r="A26" s="11" t="s">
        <v>65</v>
      </c>
      <c r="B26" s="12">
        <v>48</v>
      </c>
      <c r="C26" s="12">
        <v>1</v>
      </c>
      <c r="D26" s="12">
        <v>2</v>
      </c>
      <c r="E26" s="12">
        <v>1</v>
      </c>
      <c r="F26" s="12"/>
      <c r="G26" s="12">
        <v>52</v>
      </c>
    </row>
    <row r="27" spans="1:7" x14ac:dyDescent="0.35">
      <c r="A27" s="11" t="s">
        <v>92</v>
      </c>
      <c r="B27" s="12">
        <v>157</v>
      </c>
      <c r="C27" s="12"/>
      <c r="D27" s="12">
        <v>10</v>
      </c>
      <c r="E27" s="12"/>
      <c r="F27" s="12"/>
      <c r="G27" s="12">
        <v>167</v>
      </c>
    </row>
    <row r="28" spans="1:7" x14ac:dyDescent="0.35">
      <c r="A28" s="11" t="s">
        <v>44</v>
      </c>
      <c r="B28" s="12">
        <v>56</v>
      </c>
      <c r="C28" s="12"/>
      <c r="D28" s="12">
        <v>19</v>
      </c>
      <c r="E28" s="12"/>
      <c r="F28" s="12"/>
      <c r="G28" s="12">
        <v>75</v>
      </c>
    </row>
    <row r="29" spans="1:7" x14ac:dyDescent="0.35">
      <c r="A29" s="11" t="s">
        <v>34</v>
      </c>
      <c r="B29" s="12"/>
      <c r="C29" s="12">
        <v>1</v>
      </c>
      <c r="D29" s="12">
        <v>3</v>
      </c>
      <c r="E29" s="12"/>
      <c r="F29" s="12"/>
      <c r="G29" s="12">
        <v>4</v>
      </c>
    </row>
    <row r="30" spans="1:7" x14ac:dyDescent="0.35">
      <c r="A30" s="11" t="s">
        <v>35</v>
      </c>
      <c r="B30" s="12">
        <v>70</v>
      </c>
      <c r="C30" s="12">
        <v>3</v>
      </c>
      <c r="D30" s="12">
        <v>21</v>
      </c>
      <c r="E30" s="12">
        <v>1</v>
      </c>
      <c r="F30" s="12"/>
      <c r="G30" s="12">
        <v>95</v>
      </c>
    </row>
    <row r="31" spans="1:7" x14ac:dyDescent="0.35">
      <c r="A31" s="11" t="s">
        <v>149</v>
      </c>
      <c r="B31" s="12">
        <v>9</v>
      </c>
      <c r="C31" s="12"/>
      <c r="D31" s="12"/>
      <c r="E31" s="12"/>
      <c r="F31" s="12"/>
      <c r="G31" s="12">
        <v>9</v>
      </c>
    </row>
    <row r="32" spans="1:7" x14ac:dyDescent="0.35">
      <c r="A32" s="11" t="s">
        <v>129</v>
      </c>
      <c r="B32" s="12">
        <v>151</v>
      </c>
      <c r="C32" s="12"/>
      <c r="D32" s="12">
        <v>9</v>
      </c>
      <c r="E32" s="12"/>
      <c r="F32" s="12"/>
      <c r="G32" s="12">
        <v>160</v>
      </c>
    </row>
    <row r="33" spans="1:7" x14ac:dyDescent="0.35">
      <c r="A33" s="11" t="s">
        <v>85</v>
      </c>
      <c r="B33" s="12"/>
      <c r="C33" s="12"/>
      <c r="D33" s="12"/>
      <c r="E33" s="12">
        <v>1</v>
      </c>
      <c r="F33" s="12"/>
      <c r="G33" s="12">
        <v>1</v>
      </c>
    </row>
    <row r="34" spans="1:7" x14ac:dyDescent="0.35">
      <c r="A34" s="11" t="s">
        <v>99</v>
      </c>
      <c r="B34" s="12"/>
      <c r="C34" s="12"/>
      <c r="D34" s="12">
        <v>3</v>
      </c>
      <c r="E34" s="12"/>
      <c r="F34" s="12"/>
      <c r="G34" s="12">
        <v>3</v>
      </c>
    </row>
    <row r="35" spans="1:7" x14ac:dyDescent="0.35">
      <c r="A35" s="11" t="s">
        <v>56</v>
      </c>
      <c r="B35" s="12">
        <v>42</v>
      </c>
      <c r="C35" s="12"/>
      <c r="D35" s="12">
        <v>5</v>
      </c>
      <c r="E35" s="12"/>
      <c r="F35" s="12"/>
      <c r="G35" s="12">
        <v>47</v>
      </c>
    </row>
    <row r="36" spans="1:7" x14ac:dyDescent="0.35">
      <c r="A36" s="11" t="s">
        <v>51</v>
      </c>
      <c r="B36" s="12">
        <v>101</v>
      </c>
      <c r="C36" s="12"/>
      <c r="D36" s="12">
        <v>2</v>
      </c>
      <c r="E36" s="12"/>
      <c r="F36" s="12"/>
      <c r="G36" s="12">
        <v>103</v>
      </c>
    </row>
    <row r="37" spans="1:7" x14ac:dyDescent="0.35">
      <c r="A37" s="11" t="s">
        <v>45</v>
      </c>
      <c r="B37" s="12"/>
      <c r="C37" s="12"/>
      <c r="D37" s="12">
        <v>1</v>
      </c>
      <c r="E37" s="12"/>
      <c r="F37" s="12"/>
      <c r="G37" s="12">
        <v>1</v>
      </c>
    </row>
    <row r="38" spans="1:7" x14ac:dyDescent="0.35">
      <c r="A38" s="11" t="s">
        <v>213</v>
      </c>
      <c r="B38" s="12"/>
      <c r="C38" s="12"/>
      <c r="D38" s="12">
        <v>1</v>
      </c>
      <c r="E38" s="12"/>
      <c r="F38" s="12"/>
      <c r="G38" s="12">
        <v>1</v>
      </c>
    </row>
    <row r="39" spans="1:7" x14ac:dyDescent="0.35">
      <c r="A39" s="11" t="s">
        <v>209</v>
      </c>
      <c r="B39" s="12"/>
      <c r="C39" s="12"/>
      <c r="D39" s="12">
        <v>32</v>
      </c>
      <c r="E39" s="12"/>
      <c r="F39" s="12"/>
      <c r="G39" s="12">
        <v>32</v>
      </c>
    </row>
    <row r="40" spans="1:7" x14ac:dyDescent="0.35">
      <c r="A40" s="11" t="s">
        <v>93</v>
      </c>
      <c r="B40" s="12">
        <v>62</v>
      </c>
      <c r="C40" s="12"/>
      <c r="D40" s="12">
        <v>13</v>
      </c>
      <c r="E40" s="12"/>
      <c r="F40" s="12"/>
      <c r="G40" s="12">
        <v>75</v>
      </c>
    </row>
    <row r="41" spans="1:7" x14ac:dyDescent="0.35">
      <c r="A41" s="11" t="s">
        <v>451</v>
      </c>
      <c r="B41" s="12">
        <v>19</v>
      </c>
      <c r="C41" s="12"/>
      <c r="D41" s="12">
        <v>6</v>
      </c>
      <c r="E41" s="12"/>
      <c r="F41" s="12"/>
      <c r="G41" s="12">
        <v>25</v>
      </c>
    </row>
    <row r="42" spans="1:7" x14ac:dyDescent="0.35">
      <c r="A42" s="11" t="s">
        <v>212</v>
      </c>
      <c r="B42" s="12">
        <v>22</v>
      </c>
      <c r="C42" s="12"/>
      <c r="D42" s="12">
        <v>194</v>
      </c>
      <c r="E42" s="12"/>
      <c r="F42" s="12"/>
      <c r="G42" s="12">
        <v>216</v>
      </c>
    </row>
    <row r="43" spans="1:7" x14ac:dyDescent="0.35">
      <c r="A43" s="11" t="s">
        <v>2940</v>
      </c>
      <c r="B43" s="12">
        <v>14</v>
      </c>
      <c r="C43" s="12"/>
      <c r="D43" s="12"/>
      <c r="E43" s="12"/>
      <c r="F43" s="12"/>
      <c r="G43" s="12">
        <v>14</v>
      </c>
    </row>
    <row r="44" spans="1:7" x14ac:dyDescent="0.35">
      <c r="A44" s="11" t="s">
        <v>2919</v>
      </c>
      <c r="B44" s="12">
        <v>1395</v>
      </c>
      <c r="C44" s="12">
        <v>56</v>
      </c>
      <c r="D44" s="12">
        <v>541</v>
      </c>
      <c r="E44" s="12">
        <v>8</v>
      </c>
      <c r="F44" s="12"/>
      <c r="G44" s="12">
        <v>2000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34DA8-32BD-43AC-8FAF-056B9F40DEA3}">
  <sheetPr>
    <tabColor theme="7" tint="-0.499984740745262"/>
  </sheetPr>
  <dimension ref="A1:G136"/>
  <sheetViews>
    <sheetView tabSelected="1" workbookViewId="0">
      <selection activeCell="B10" sqref="B10"/>
    </sheetView>
  </sheetViews>
  <sheetFormatPr defaultRowHeight="15.5" x14ac:dyDescent="0.35"/>
  <cols>
    <col min="1" max="1" width="20.25" bestFit="1" customWidth="1"/>
    <col min="2" max="2" width="15.08203125" bestFit="1" customWidth="1"/>
    <col min="3" max="3" width="12.4140625" bestFit="1" customWidth="1"/>
    <col min="4" max="4" width="7.75" bestFit="1" customWidth="1"/>
    <col min="5" max="5" width="9.33203125" bestFit="1" customWidth="1"/>
    <col min="6" max="6" width="6.58203125" bestFit="1" customWidth="1"/>
    <col min="7" max="7" width="10.58203125" bestFit="1" customWidth="1"/>
  </cols>
  <sheetData>
    <row r="1" spans="1:7" x14ac:dyDescent="0.35">
      <c r="A1" s="10" t="s">
        <v>2907</v>
      </c>
      <c r="B1" t="s">
        <v>2941</v>
      </c>
    </row>
    <row r="2" spans="1:7" x14ac:dyDescent="0.35">
      <c r="A2" s="10" t="s">
        <v>2922</v>
      </c>
      <c r="B2" t="s">
        <v>2941</v>
      </c>
    </row>
    <row r="3" spans="1:7" x14ac:dyDescent="0.35">
      <c r="A3" s="10" t="s">
        <v>2934</v>
      </c>
      <c r="B3" t="s">
        <v>2941</v>
      </c>
    </row>
    <row r="5" spans="1:7" x14ac:dyDescent="0.35">
      <c r="A5" s="10" t="s">
        <v>2935</v>
      </c>
      <c r="B5" s="10" t="s">
        <v>2920</v>
      </c>
    </row>
    <row r="6" spans="1:7" x14ac:dyDescent="0.35">
      <c r="A6" s="10" t="s">
        <v>2918</v>
      </c>
      <c r="B6" t="s">
        <v>2909</v>
      </c>
      <c r="C6" t="s">
        <v>2914</v>
      </c>
      <c r="D6" t="s">
        <v>2912</v>
      </c>
      <c r="E6" t="s">
        <v>2915</v>
      </c>
      <c r="F6" t="s">
        <v>2940</v>
      </c>
      <c r="G6" t="s">
        <v>2919</v>
      </c>
    </row>
    <row r="7" spans="1:7" x14ac:dyDescent="0.35">
      <c r="A7" s="11" t="s">
        <v>557</v>
      </c>
      <c r="B7" s="12"/>
      <c r="C7" s="12"/>
      <c r="D7" s="12">
        <v>22</v>
      </c>
      <c r="E7" s="12"/>
      <c r="F7" s="12"/>
      <c r="G7" s="12">
        <v>22</v>
      </c>
    </row>
    <row r="8" spans="1:7" x14ac:dyDescent="0.35">
      <c r="A8" s="11" t="s">
        <v>470</v>
      </c>
      <c r="B8" s="12">
        <v>14</v>
      </c>
      <c r="C8" s="12"/>
      <c r="D8" s="12">
        <v>1</v>
      </c>
      <c r="E8" s="12"/>
      <c r="F8" s="12"/>
      <c r="G8" s="12">
        <v>15</v>
      </c>
    </row>
    <row r="9" spans="1:7" x14ac:dyDescent="0.35">
      <c r="A9" s="11" t="s">
        <v>147</v>
      </c>
      <c r="B9" s="12">
        <v>18</v>
      </c>
      <c r="C9" s="12"/>
      <c r="D9" s="12">
        <v>1</v>
      </c>
      <c r="E9" s="12"/>
      <c r="F9" s="12"/>
      <c r="G9" s="12">
        <v>19</v>
      </c>
    </row>
    <row r="10" spans="1:7" x14ac:dyDescent="0.35">
      <c r="A10" s="11" t="s">
        <v>2282</v>
      </c>
      <c r="B10" s="12">
        <v>6</v>
      </c>
      <c r="C10" s="12"/>
      <c r="D10" s="12"/>
      <c r="E10" s="12"/>
      <c r="F10" s="12"/>
      <c r="G10" s="12">
        <v>6</v>
      </c>
    </row>
    <row r="11" spans="1:7" x14ac:dyDescent="0.35">
      <c r="A11" s="11" t="s">
        <v>1471</v>
      </c>
      <c r="B11" s="12">
        <v>1</v>
      </c>
      <c r="C11" s="12"/>
      <c r="D11" s="12">
        <v>1</v>
      </c>
      <c r="E11" s="12"/>
      <c r="F11" s="12"/>
      <c r="G11" s="12">
        <v>2</v>
      </c>
    </row>
    <row r="12" spans="1:7" x14ac:dyDescent="0.35">
      <c r="A12" s="11" t="s">
        <v>74</v>
      </c>
      <c r="B12" s="12">
        <v>10</v>
      </c>
      <c r="C12" s="12">
        <v>1</v>
      </c>
      <c r="D12" s="12">
        <v>5</v>
      </c>
      <c r="E12" s="12"/>
      <c r="F12" s="12"/>
      <c r="G12" s="12">
        <v>16</v>
      </c>
    </row>
    <row r="13" spans="1:7" x14ac:dyDescent="0.35">
      <c r="A13" s="11" t="s">
        <v>393</v>
      </c>
      <c r="B13" s="12">
        <v>5</v>
      </c>
      <c r="C13" s="12">
        <v>4</v>
      </c>
      <c r="D13" s="12">
        <v>2</v>
      </c>
      <c r="E13" s="12"/>
      <c r="F13" s="12"/>
      <c r="G13" s="12">
        <v>11</v>
      </c>
    </row>
    <row r="14" spans="1:7" x14ac:dyDescent="0.35">
      <c r="A14" s="11" t="s">
        <v>570</v>
      </c>
      <c r="B14" s="12">
        <v>6</v>
      </c>
      <c r="C14" s="12"/>
      <c r="D14" s="12">
        <v>21</v>
      </c>
      <c r="E14" s="12"/>
      <c r="F14" s="12"/>
      <c r="G14" s="12">
        <v>27</v>
      </c>
    </row>
    <row r="15" spans="1:7" x14ac:dyDescent="0.35">
      <c r="A15" s="11" t="s">
        <v>602</v>
      </c>
      <c r="B15" s="12"/>
      <c r="C15" s="12"/>
      <c r="D15" s="12">
        <v>26</v>
      </c>
      <c r="E15" s="12"/>
      <c r="F15" s="12"/>
      <c r="G15" s="12">
        <v>26</v>
      </c>
    </row>
    <row r="16" spans="1:7" x14ac:dyDescent="0.35">
      <c r="A16" s="11" t="s">
        <v>122</v>
      </c>
      <c r="B16" s="12">
        <v>8</v>
      </c>
      <c r="C16" s="12"/>
      <c r="D16" s="12">
        <v>3</v>
      </c>
      <c r="E16" s="12"/>
      <c r="F16" s="12"/>
      <c r="G16" s="12">
        <v>11</v>
      </c>
    </row>
    <row r="17" spans="1:7" x14ac:dyDescent="0.35">
      <c r="A17" s="11" t="s">
        <v>150</v>
      </c>
      <c r="B17" s="12">
        <v>21</v>
      </c>
      <c r="C17" s="12"/>
      <c r="D17" s="12"/>
      <c r="E17" s="12"/>
      <c r="F17" s="12"/>
      <c r="G17" s="12">
        <v>21</v>
      </c>
    </row>
    <row r="18" spans="1:7" x14ac:dyDescent="0.35">
      <c r="A18" s="11" t="s">
        <v>337</v>
      </c>
      <c r="B18" s="12">
        <v>18</v>
      </c>
      <c r="C18" s="12"/>
      <c r="D18" s="12">
        <v>4</v>
      </c>
      <c r="E18" s="12"/>
      <c r="F18" s="12"/>
      <c r="G18" s="12">
        <v>22</v>
      </c>
    </row>
    <row r="19" spans="1:7" x14ac:dyDescent="0.35">
      <c r="A19" s="11" t="s">
        <v>1682</v>
      </c>
      <c r="B19" s="12"/>
      <c r="C19" s="12"/>
      <c r="D19" s="12">
        <v>25</v>
      </c>
      <c r="E19" s="12"/>
      <c r="F19" s="12"/>
      <c r="G19" s="12">
        <v>25</v>
      </c>
    </row>
    <row r="20" spans="1:7" x14ac:dyDescent="0.35">
      <c r="A20" s="11" t="s">
        <v>422</v>
      </c>
      <c r="B20" s="12">
        <v>6</v>
      </c>
      <c r="C20" s="12"/>
      <c r="D20" s="12"/>
      <c r="E20" s="12"/>
      <c r="F20" s="12"/>
      <c r="G20" s="12">
        <v>6</v>
      </c>
    </row>
    <row r="21" spans="1:7" x14ac:dyDescent="0.35">
      <c r="A21" s="11" t="s">
        <v>1474</v>
      </c>
      <c r="B21" s="12"/>
      <c r="C21" s="12"/>
      <c r="D21" s="12">
        <v>3</v>
      </c>
      <c r="E21" s="12"/>
      <c r="F21" s="12"/>
      <c r="G21" s="12">
        <v>3</v>
      </c>
    </row>
    <row r="22" spans="1:7" x14ac:dyDescent="0.35">
      <c r="A22" s="11" t="s">
        <v>173</v>
      </c>
      <c r="B22" s="12">
        <v>16</v>
      </c>
      <c r="C22" s="12"/>
      <c r="D22" s="12">
        <v>3</v>
      </c>
      <c r="E22" s="12"/>
      <c r="F22" s="12"/>
      <c r="G22" s="12">
        <v>19</v>
      </c>
    </row>
    <row r="23" spans="1:7" x14ac:dyDescent="0.35">
      <c r="A23" s="11" t="s">
        <v>628</v>
      </c>
      <c r="B23" s="12"/>
      <c r="C23" s="12"/>
      <c r="D23" s="12">
        <v>19</v>
      </c>
      <c r="E23" s="12"/>
      <c r="F23" s="12"/>
      <c r="G23" s="12">
        <v>19</v>
      </c>
    </row>
    <row r="24" spans="1:7" x14ac:dyDescent="0.35">
      <c r="A24" s="11" t="s">
        <v>39</v>
      </c>
      <c r="B24" s="12">
        <v>33</v>
      </c>
      <c r="C24" s="12"/>
      <c r="D24" s="12">
        <v>8</v>
      </c>
      <c r="E24" s="12"/>
      <c r="F24" s="12"/>
      <c r="G24" s="12">
        <v>41</v>
      </c>
    </row>
    <row r="25" spans="1:7" x14ac:dyDescent="0.35">
      <c r="A25" s="11" t="s">
        <v>158</v>
      </c>
      <c r="B25" s="12">
        <v>17</v>
      </c>
      <c r="C25" s="12"/>
      <c r="D25" s="12">
        <v>3</v>
      </c>
      <c r="E25" s="12"/>
      <c r="F25" s="12"/>
      <c r="G25" s="12">
        <v>20</v>
      </c>
    </row>
    <row r="26" spans="1:7" x14ac:dyDescent="0.35">
      <c r="A26" s="11" t="s">
        <v>316</v>
      </c>
      <c r="B26" s="12">
        <v>7</v>
      </c>
      <c r="C26" s="12"/>
      <c r="D26" s="12">
        <v>1</v>
      </c>
      <c r="E26" s="12"/>
      <c r="F26" s="12"/>
      <c r="G26" s="12">
        <v>8</v>
      </c>
    </row>
    <row r="27" spans="1:7" x14ac:dyDescent="0.35">
      <c r="A27" s="11" t="s">
        <v>46</v>
      </c>
      <c r="B27" s="12">
        <v>15</v>
      </c>
      <c r="C27" s="12"/>
      <c r="D27" s="12">
        <v>2</v>
      </c>
      <c r="E27" s="12"/>
      <c r="F27" s="12"/>
      <c r="G27" s="12">
        <v>17</v>
      </c>
    </row>
    <row r="28" spans="1:7" x14ac:dyDescent="0.35">
      <c r="A28" s="11" t="s">
        <v>94</v>
      </c>
      <c r="B28" s="12">
        <v>4</v>
      </c>
      <c r="C28" s="12"/>
      <c r="D28" s="12">
        <v>1</v>
      </c>
      <c r="E28" s="12"/>
      <c r="F28" s="12"/>
      <c r="G28" s="12">
        <v>5</v>
      </c>
    </row>
    <row r="29" spans="1:7" x14ac:dyDescent="0.35">
      <c r="A29" s="11" t="s">
        <v>281</v>
      </c>
      <c r="B29" s="12">
        <v>10</v>
      </c>
      <c r="C29" s="12"/>
      <c r="D29" s="12">
        <v>1</v>
      </c>
      <c r="E29" s="12"/>
      <c r="F29" s="12"/>
      <c r="G29" s="12">
        <v>11</v>
      </c>
    </row>
    <row r="30" spans="1:7" x14ac:dyDescent="0.35">
      <c r="A30" s="11" t="s">
        <v>722</v>
      </c>
      <c r="B30" s="12">
        <v>8</v>
      </c>
      <c r="C30" s="12"/>
      <c r="D30" s="12"/>
      <c r="E30" s="12"/>
      <c r="F30" s="12"/>
      <c r="G30" s="12">
        <v>8</v>
      </c>
    </row>
    <row r="31" spans="1:7" x14ac:dyDescent="0.35">
      <c r="A31" s="11" t="s">
        <v>878</v>
      </c>
      <c r="B31" s="12">
        <v>10</v>
      </c>
      <c r="C31" s="12"/>
      <c r="D31" s="12">
        <v>7</v>
      </c>
      <c r="E31" s="12"/>
      <c r="F31" s="12"/>
      <c r="G31" s="12">
        <v>17</v>
      </c>
    </row>
    <row r="32" spans="1:7" x14ac:dyDescent="0.35">
      <c r="A32" s="11" t="s">
        <v>885</v>
      </c>
      <c r="B32" s="12">
        <v>17</v>
      </c>
      <c r="C32" s="12"/>
      <c r="D32" s="12">
        <v>6</v>
      </c>
      <c r="E32" s="12"/>
      <c r="F32" s="12"/>
      <c r="G32" s="12">
        <v>23</v>
      </c>
    </row>
    <row r="33" spans="1:7" x14ac:dyDescent="0.35">
      <c r="A33" s="11" t="s">
        <v>194</v>
      </c>
      <c r="B33" s="12">
        <v>12</v>
      </c>
      <c r="C33" s="12">
        <v>3</v>
      </c>
      <c r="D33" s="12"/>
      <c r="E33" s="12">
        <v>1</v>
      </c>
      <c r="F33" s="12"/>
      <c r="G33" s="12">
        <v>16</v>
      </c>
    </row>
    <row r="34" spans="1:7" x14ac:dyDescent="0.35">
      <c r="A34" s="11" t="s">
        <v>955</v>
      </c>
      <c r="B34" s="12">
        <v>5</v>
      </c>
      <c r="C34" s="12"/>
      <c r="D34" s="12"/>
      <c r="E34" s="12"/>
      <c r="F34" s="12"/>
      <c r="G34" s="12">
        <v>5</v>
      </c>
    </row>
    <row r="35" spans="1:7" x14ac:dyDescent="0.35">
      <c r="A35" s="11" t="s">
        <v>124</v>
      </c>
      <c r="B35" s="12">
        <v>16</v>
      </c>
      <c r="C35" s="12">
        <v>1</v>
      </c>
      <c r="D35" s="12">
        <v>3</v>
      </c>
      <c r="E35" s="12"/>
      <c r="F35" s="12"/>
      <c r="G35" s="12">
        <v>20</v>
      </c>
    </row>
    <row r="36" spans="1:7" x14ac:dyDescent="0.35">
      <c r="A36" s="11" t="s">
        <v>2113</v>
      </c>
      <c r="B36" s="12">
        <v>7</v>
      </c>
      <c r="C36" s="12"/>
      <c r="D36" s="12"/>
      <c r="E36" s="12"/>
      <c r="F36" s="12"/>
      <c r="G36" s="12">
        <v>7</v>
      </c>
    </row>
    <row r="37" spans="1:7" x14ac:dyDescent="0.35">
      <c r="A37" s="11" t="s">
        <v>130</v>
      </c>
      <c r="B37" s="12">
        <v>31</v>
      </c>
      <c r="C37" s="12"/>
      <c r="D37" s="12">
        <v>3</v>
      </c>
      <c r="E37" s="12"/>
      <c r="F37" s="12"/>
      <c r="G37" s="12">
        <v>34</v>
      </c>
    </row>
    <row r="38" spans="1:7" x14ac:dyDescent="0.35">
      <c r="A38" s="11" t="s">
        <v>246</v>
      </c>
      <c r="B38" s="12">
        <v>10</v>
      </c>
      <c r="C38" s="12"/>
      <c r="D38" s="12">
        <v>1</v>
      </c>
      <c r="E38" s="12"/>
      <c r="F38" s="12"/>
      <c r="G38" s="12">
        <v>11</v>
      </c>
    </row>
    <row r="39" spans="1:7" x14ac:dyDescent="0.35">
      <c r="A39" s="11" t="s">
        <v>1640</v>
      </c>
      <c r="B39" s="12"/>
      <c r="C39" s="12"/>
      <c r="D39" s="12">
        <v>33</v>
      </c>
      <c r="E39" s="12"/>
      <c r="F39" s="12"/>
      <c r="G39" s="12">
        <v>33</v>
      </c>
    </row>
    <row r="40" spans="1:7" x14ac:dyDescent="0.35">
      <c r="A40" s="11" t="s">
        <v>234</v>
      </c>
      <c r="B40" s="12">
        <v>6</v>
      </c>
      <c r="C40" s="12"/>
      <c r="D40" s="12">
        <v>1</v>
      </c>
      <c r="E40" s="12">
        <v>1</v>
      </c>
      <c r="F40" s="12"/>
      <c r="G40" s="12">
        <v>8</v>
      </c>
    </row>
    <row r="41" spans="1:7" x14ac:dyDescent="0.35">
      <c r="A41" s="11" t="s">
        <v>1066</v>
      </c>
      <c r="B41" s="12"/>
      <c r="C41" s="12"/>
      <c r="D41" s="12">
        <v>12</v>
      </c>
      <c r="E41" s="12"/>
      <c r="F41" s="12"/>
      <c r="G41" s="12">
        <v>12</v>
      </c>
    </row>
    <row r="42" spans="1:7" x14ac:dyDescent="0.35">
      <c r="A42" s="11" t="s">
        <v>1144</v>
      </c>
      <c r="B42" s="12">
        <v>10</v>
      </c>
      <c r="C42" s="12"/>
      <c r="D42" s="12">
        <v>3</v>
      </c>
      <c r="E42" s="12"/>
      <c r="F42" s="12"/>
      <c r="G42" s="12">
        <v>13</v>
      </c>
    </row>
    <row r="43" spans="1:7" x14ac:dyDescent="0.35">
      <c r="A43" s="11" t="s">
        <v>362</v>
      </c>
      <c r="B43" s="12">
        <v>11</v>
      </c>
      <c r="C43" s="12"/>
      <c r="D43" s="12"/>
      <c r="E43" s="12"/>
      <c r="F43" s="12"/>
      <c r="G43" s="12">
        <v>11</v>
      </c>
    </row>
    <row r="44" spans="1:7" x14ac:dyDescent="0.35">
      <c r="A44" s="11" t="s">
        <v>136</v>
      </c>
      <c r="B44" s="12">
        <v>18</v>
      </c>
      <c r="C44" s="12">
        <v>1</v>
      </c>
      <c r="D44" s="12">
        <v>2</v>
      </c>
      <c r="E44" s="12"/>
      <c r="F44" s="12"/>
      <c r="G44" s="12">
        <v>21</v>
      </c>
    </row>
    <row r="45" spans="1:7" x14ac:dyDescent="0.35">
      <c r="A45" s="11" t="s">
        <v>206</v>
      </c>
      <c r="B45" s="12">
        <v>41</v>
      </c>
      <c r="C45" s="12"/>
      <c r="D45" s="12">
        <v>5</v>
      </c>
      <c r="E45" s="12"/>
      <c r="F45" s="12"/>
      <c r="G45" s="12">
        <v>46</v>
      </c>
    </row>
    <row r="46" spans="1:7" x14ac:dyDescent="0.35">
      <c r="A46" s="11" t="s">
        <v>139</v>
      </c>
      <c r="B46" s="12">
        <v>24</v>
      </c>
      <c r="C46" s="12">
        <v>5</v>
      </c>
      <c r="D46" s="12">
        <v>2</v>
      </c>
      <c r="E46" s="12"/>
      <c r="F46" s="12"/>
      <c r="G46" s="12">
        <v>31</v>
      </c>
    </row>
    <row r="47" spans="1:7" x14ac:dyDescent="0.35">
      <c r="A47" s="11" t="s">
        <v>911</v>
      </c>
      <c r="B47" s="12">
        <v>16</v>
      </c>
      <c r="C47" s="12">
        <v>3</v>
      </c>
      <c r="D47" s="12"/>
      <c r="E47" s="12"/>
      <c r="F47" s="12"/>
      <c r="G47" s="12">
        <v>19</v>
      </c>
    </row>
    <row r="48" spans="1:7" x14ac:dyDescent="0.35">
      <c r="A48" s="11" t="s">
        <v>1477</v>
      </c>
      <c r="B48" s="12"/>
      <c r="C48" s="12"/>
      <c r="D48" s="12">
        <v>2</v>
      </c>
      <c r="E48" s="12"/>
      <c r="F48" s="12"/>
      <c r="G48" s="12">
        <v>2</v>
      </c>
    </row>
    <row r="49" spans="1:7" x14ac:dyDescent="0.35">
      <c r="A49" s="11" t="s">
        <v>23</v>
      </c>
      <c r="B49" s="12">
        <v>18</v>
      </c>
      <c r="C49" s="12"/>
      <c r="D49" s="12">
        <v>3</v>
      </c>
      <c r="E49" s="12"/>
      <c r="F49" s="12"/>
      <c r="G49" s="12">
        <v>21</v>
      </c>
    </row>
    <row r="50" spans="1:7" x14ac:dyDescent="0.35">
      <c r="A50" s="11" t="s">
        <v>332</v>
      </c>
      <c r="B50" s="12">
        <v>1</v>
      </c>
      <c r="C50" s="12">
        <v>1</v>
      </c>
      <c r="D50" s="12"/>
      <c r="E50" s="12"/>
      <c r="F50" s="12"/>
      <c r="G50" s="12">
        <v>2</v>
      </c>
    </row>
    <row r="51" spans="1:7" x14ac:dyDescent="0.35">
      <c r="A51" s="11" t="s">
        <v>521</v>
      </c>
      <c r="B51" s="12">
        <v>7</v>
      </c>
      <c r="C51" s="12"/>
      <c r="D51" s="12">
        <v>1</v>
      </c>
      <c r="E51" s="12"/>
      <c r="F51" s="12"/>
      <c r="G51" s="12">
        <v>8</v>
      </c>
    </row>
    <row r="52" spans="1:7" x14ac:dyDescent="0.35">
      <c r="A52" s="11" t="s">
        <v>871</v>
      </c>
      <c r="B52" s="12">
        <v>5</v>
      </c>
      <c r="C52" s="12"/>
      <c r="D52" s="12">
        <v>3</v>
      </c>
      <c r="E52" s="12"/>
      <c r="F52" s="12"/>
      <c r="G52" s="12">
        <v>8</v>
      </c>
    </row>
    <row r="53" spans="1:7" x14ac:dyDescent="0.35">
      <c r="A53" s="11" t="s">
        <v>1844</v>
      </c>
      <c r="B53" s="12"/>
      <c r="C53" s="12"/>
      <c r="D53" s="12">
        <v>10</v>
      </c>
      <c r="E53" s="12"/>
      <c r="F53" s="12"/>
      <c r="G53" s="12">
        <v>10</v>
      </c>
    </row>
    <row r="54" spans="1:7" x14ac:dyDescent="0.35">
      <c r="A54" s="11" t="s">
        <v>515</v>
      </c>
      <c r="B54" s="12">
        <v>10</v>
      </c>
      <c r="C54" s="12"/>
      <c r="D54" s="12">
        <v>1</v>
      </c>
      <c r="E54" s="12"/>
      <c r="F54" s="12"/>
      <c r="G54" s="12">
        <v>11</v>
      </c>
    </row>
    <row r="55" spans="1:7" x14ac:dyDescent="0.35">
      <c r="A55" s="11" t="s">
        <v>416</v>
      </c>
      <c r="B55" s="12">
        <v>6</v>
      </c>
      <c r="C55" s="12"/>
      <c r="D55" s="12"/>
      <c r="E55" s="12"/>
      <c r="F55" s="12"/>
      <c r="G55" s="12">
        <v>6</v>
      </c>
    </row>
    <row r="56" spans="1:7" x14ac:dyDescent="0.35">
      <c r="A56" s="11" t="s">
        <v>1372</v>
      </c>
      <c r="B56" s="12">
        <v>7</v>
      </c>
      <c r="C56" s="12"/>
      <c r="D56" s="12"/>
      <c r="E56" s="12"/>
      <c r="F56" s="12"/>
      <c r="G56" s="12">
        <v>7</v>
      </c>
    </row>
    <row r="57" spans="1:7" x14ac:dyDescent="0.35">
      <c r="A57" s="11" t="s">
        <v>479</v>
      </c>
      <c r="B57" s="12"/>
      <c r="C57" s="12">
        <v>1</v>
      </c>
      <c r="D57" s="12">
        <v>1</v>
      </c>
      <c r="E57" s="12"/>
      <c r="F57" s="12"/>
      <c r="G57" s="12">
        <v>2</v>
      </c>
    </row>
    <row r="58" spans="1:7" x14ac:dyDescent="0.35">
      <c r="A58" s="11" t="s">
        <v>365</v>
      </c>
      <c r="B58" s="12">
        <v>15</v>
      </c>
      <c r="C58" s="12"/>
      <c r="D58" s="12">
        <v>5</v>
      </c>
      <c r="E58" s="12"/>
      <c r="F58" s="12"/>
      <c r="G58" s="12">
        <v>20</v>
      </c>
    </row>
    <row r="59" spans="1:7" x14ac:dyDescent="0.35">
      <c r="A59" s="11" t="s">
        <v>462</v>
      </c>
      <c r="B59" s="12">
        <v>10</v>
      </c>
      <c r="C59" s="12"/>
      <c r="D59" s="12">
        <v>1</v>
      </c>
      <c r="E59" s="12"/>
      <c r="F59" s="12"/>
      <c r="G59" s="12">
        <v>11</v>
      </c>
    </row>
    <row r="60" spans="1:7" x14ac:dyDescent="0.35">
      <c r="A60" s="11" t="s">
        <v>500</v>
      </c>
      <c r="B60" s="12">
        <v>8</v>
      </c>
      <c r="C60" s="12"/>
      <c r="D60" s="12"/>
      <c r="E60" s="12"/>
      <c r="F60" s="12"/>
      <c r="G60" s="12">
        <v>8</v>
      </c>
    </row>
    <row r="61" spans="1:7" x14ac:dyDescent="0.35">
      <c r="A61" s="11" t="s">
        <v>2278</v>
      </c>
      <c r="B61" s="12">
        <v>5</v>
      </c>
      <c r="C61" s="12"/>
      <c r="D61" s="12"/>
      <c r="E61" s="12"/>
      <c r="F61" s="12"/>
      <c r="G61" s="12">
        <v>5</v>
      </c>
    </row>
    <row r="62" spans="1:7" x14ac:dyDescent="0.35">
      <c r="A62" s="11" t="s">
        <v>144</v>
      </c>
      <c r="B62" s="12">
        <v>14</v>
      </c>
      <c r="C62" s="12">
        <v>1</v>
      </c>
      <c r="D62" s="12">
        <v>2</v>
      </c>
      <c r="E62" s="12"/>
      <c r="F62" s="12"/>
      <c r="G62" s="12">
        <v>17</v>
      </c>
    </row>
    <row r="63" spans="1:7" x14ac:dyDescent="0.35">
      <c r="A63" s="11" t="s">
        <v>2363</v>
      </c>
      <c r="B63" s="12">
        <v>2</v>
      </c>
      <c r="C63" s="12"/>
      <c r="D63" s="12"/>
      <c r="E63" s="12"/>
      <c r="F63" s="12"/>
      <c r="G63" s="12">
        <v>2</v>
      </c>
    </row>
    <row r="64" spans="1:7" x14ac:dyDescent="0.35">
      <c r="A64" s="11" t="s">
        <v>120</v>
      </c>
      <c r="B64" s="12">
        <v>2</v>
      </c>
      <c r="C64" s="12"/>
      <c r="D64" s="12"/>
      <c r="E64" s="12"/>
      <c r="F64" s="12"/>
      <c r="G64" s="12">
        <v>2</v>
      </c>
    </row>
    <row r="65" spans="1:7" x14ac:dyDescent="0.35">
      <c r="A65" s="11" t="s">
        <v>636</v>
      </c>
      <c r="B65" s="12">
        <v>6</v>
      </c>
      <c r="C65" s="12">
        <v>2</v>
      </c>
      <c r="D65" s="12">
        <v>5</v>
      </c>
      <c r="E65" s="12">
        <v>1</v>
      </c>
      <c r="F65" s="12"/>
      <c r="G65" s="12">
        <v>14</v>
      </c>
    </row>
    <row r="66" spans="1:7" x14ac:dyDescent="0.35">
      <c r="A66" s="11" t="s">
        <v>758</v>
      </c>
      <c r="B66" s="12"/>
      <c r="C66" s="12"/>
      <c r="D66" s="12">
        <v>1</v>
      </c>
      <c r="E66" s="12"/>
      <c r="F66" s="12"/>
      <c r="G66" s="12">
        <v>1</v>
      </c>
    </row>
    <row r="67" spans="1:7" x14ac:dyDescent="0.35">
      <c r="A67" s="11" t="s">
        <v>258</v>
      </c>
      <c r="B67" s="12">
        <v>6</v>
      </c>
      <c r="C67" s="12"/>
      <c r="D67" s="12"/>
      <c r="E67" s="12"/>
      <c r="F67" s="12"/>
      <c r="G67" s="12">
        <v>6</v>
      </c>
    </row>
    <row r="68" spans="1:7" x14ac:dyDescent="0.35">
      <c r="A68" s="11" t="s">
        <v>2297</v>
      </c>
      <c r="B68" s="12">
        <v>4</v>
      </c>
      <c r="C68" s="12"/>
      <c r="D68" s="12"/>
      <c r="E68" s="12"/>
      <c r="F68" s="12"/>
      <c r="G68" s="12">
        <v>4</v>
      </c>
    </row>
    <row r="69" spans="1:7" x14ac:dyDescent="0.35">
      <c r="A69" s="11" t="s">
        <v>1511</v>
      </c>
      <c r="B69" s="12">
        <v>2</v>
      </c>
      <c r="C69" s="12"/>
      <c r="D69" s="12"/>
      <c r="E69" s="12"/>
      <c r="F69" s="12"/>
      <c r="G69" s="12">
        <v>2</v>
      </c>
    </row>
    <row r="70" spans="1:7" x14ac:dyDescent="0.35">
      <c r="A70" s="11" t="s">
        <v>452</v>
      </c>
      <c r="B70" s="12">
        <v>13</v>
      </c>
      <c r="C70" s="12"/>
      <c r="D70" s="12">
        <v>3</v>
      </c>
      <c r="E70" s="12"/>
      <c r="F70" s="12"/>
      <c r="G70" s="12">
        <v>16</v>
      </c>
    </row>
    <row r="71" spans="1:7" x14ac:dyDescent="0.35">
      <c r="A71" s="11" t="s">
        <v>457</v>
      </c>
      <c r="B71" s="12">
        <v>13</v>
      </c>
      <c r="C71" s="12"/>
      <c r="D71" s="12">
        <v>4</v>
      </c>
      <c r="E71" s="12"/>
      <c r="F71" s="12"/>
      <c r="G71" s="12">
        <v>17</v>
      </c>
    </row>
    <row r="72" spans="1:7" x14ac:dyDescent="0.35">
      <c r="A72" s="11" t="s">
        <v>108</v>
      </c>
      <c r="B72" s="12">
        <v>9</v>
      </c>
      <c r="C72" s="12"/>
      <c r="D72" s="12">
        <v>3</v>
      </c>
      <c r="E72" s="12"/>
      <c r="F72" s="12"/>
      <c r="G72" s="12">
        <v>12</v>
      </c>
    </row>
    <row r="73" spans="1:7" x14ac:dyDescent="0.35">
      <c r="A73" s="11" t="s">
        <v>88</v>
      </c>
      <c r="B73" s="12">
        <v>6</v>
      </c>
      <c r="C73" s="12"/>
      <c r="D73" s="12"/>
      <c r="E73" s="12"/>
      <c r="F73" s="12"/>
      <c r="G73" s="12">
        <v>6</v>
      </c>
    </row>
    <row r="74" spans="1:7" x14ac:dyDescent="0.35">
      <c r="A74" s="11" t="s">
        <v>1694</v>
      </c>
      <c r="B74" s="12"/>
      <c r="C74" s="12"/>
      <c r="D74" s="12">
        <v>15</v>
      </c>
      <c r="E74" s="12"/>
      <c r="F74" s="12"/>
      <c r="G74" s="12">
        <v>15</v>
      </c>
    </row>
    <row r="75" spans="1:7" x14ac:dyDescent="0.35">
      <c r="A75" s="11" t="s">
        <v>527</v>
      </c>
      <c r="B75" s="12">
        <v>15</v>
      </c>
      <c r="C75" s="12"/>
      <c r="D75" s="12">
        <v>2</v>
      </c>
      <c r="E75" s="12"/>
      <c r="F75" s="12"/>
      <c r="G75" s="12">
        <v>17</v>
      </c>
    </row>
    <row r="76" spans="1:7" x14ac:dyDescent="0.35">
      <c r="A76" s="11" t="s">
        <v>134</v>
      </c>
      <c r="B76" s="12">
        <v>2</v>
      </c>
      <c r="C76" s="12">
        <v>1</v>
      </c>
      <c r="D76" s="12">
        <v>1</v>
      </c>
      <c r="E76" s="12"/>
      <c r="F76" s="12"/>
      <c r="G76" s="12">
        <v>4</v>
      </c>
    </row>
    <row r="77" spans="1:7" x14ac:dyDescent="0.35">
      <c r="A77" s="11" t="s">
        <v>36</v>
      </c>
      <c r="B77" s="12">
        <v>12</v>
      </c>
      <c r="C77" s="12"/>
      <c r="D77" s="12">
        <v>4</v>
      </c>
      <c r="E77" s="12"/>
      <c r="F77" s="12"/>
      <c r="G77" s="12">
        <v>16</v>
      </c>
    </row>
    <row r="78" spans="1:7" x14ac:dyDescent="0.35">
      <c r="A78" s="11" t="s">
        <v>190</v>
      </c>
      <c r="B78" s="12">
        <v>17</v>
      </c>
      <c r="C78" s="12">
        <v>3</v>
      </c>
      <c r="D78" s="12"/>
      <c r="E78" s="12"/>
      <c r="F78" s="12"/>
      <c r="G78" s="12">
        <v>20</v>
      </c>
    </row>
    <row r="79" spans="1:7" x14ac:dyDescent="0.35">
      <c r="A79" s="11" t="s">
        <v>506</v>
      </c>
      <c r="B79" s="12">
        <v>10</v>
      </c>
      <c r="C79" s="12"/>
      <c r="D79" s="12">
        <v>3</v>
      </c>
      <c r="E79" s="12"/>
      <c r="F79" s="12"/>
      <c r="G79" s="12">
        <v>13</v>
      </c>
    </row>
    <row r="80" spans="1:7" x14ac:dyDescent="0.35">
      <c r="A80" s="11" t="s">
        <v>217</v>
      </c>
      <c r="B80" s="12">
        <v>12</v>
      </c>
      <c r="C80" s="12"/>
      <c r="D80" s="12"/>
      <c r="E80" s="12"/>
      <c r="F80" s="12"/>
      <c r="G80" s="12">
        <v>12</v>
      </c>
    </row>
    <row r="81" spans="1:7" x14ac:dyDescent="0.35">
      <c r="A81" s="11" t="s">
        <v>476</v>
      </c>
      <c r="B81" s="12">
        <v>23</v>
      </c>
      <c r="C81" s="12"/>
      <c r="D81" s="12">
        <v>3</v>
      </c>
      <c r="E81" s="12"/>
      <c r="F81" s="12"/>
      <c r="G81" s="12">
        <v>26</v>
      </c>
    </row>
    <row r="82" spans="1:7" x14ac:dyDescent="0.35">
      <c r="A82" s="11" t="s">
        <v>562</v>
      </c>
      <c r="B82" s="12">
        <v>2</v>
      </c>
      <c r="C82" s="12"/>
      <c r="D82" s="12">
        <v>24</v>
      </c>
      <c r="E82" s="12"/>
      <c r="F82" s="12"/>
      <c r="G82" s="12">
        <v>26</v>
      </c>
    </row>
    <row r="83" spans="1:7" x14ac:dyDescent="0.35">
      <c r="A83" s="11" t="s">
        <v>271</v>
      </c>
      <c r="B83" s="12">
        <v>13</v>
      </c>
      <c r="C83" s="12"/>
      <c r="D83" s="12"/>
      <c r="E83" s="12"/>
      <c r="F83" s="12"/>
      <c r="G83" s="12">
        <v>13</v>
      </c>
    </row>
    <row r="84" spans="1:7" x14ac:dyDescent="0.35">
      <c r="A84" s="11" t="s">
        <v>196</v>
      </c>
      <c r="B84" s="12">
        <v>21</v>
      </c>
      <c r="C84" s="12">
        <v>4</v>
      </c>
      <c r="D84" s="12"/>
      <c r="E84" s="12">
        <v>1</v>
      </c>
      <c r="F84" s="12"/>
      <c r="G84" s="12">
        <v>26</v>
      </c>
    </row>
    <row r="85" spans="1:7" x14ac:dyDescent="0.35">
      <c r="A85" s="11" t="s">
        <v>2231</v>
      </c>
      <c r="B85" s="12">
        <v>3</v>
      </c>
      <c r="C85" s="12"/>
      <c r="D85" s="12"/>
      <c r="E85" s="12"/>
      <c r="F85" s="12"/>
      <c r="G85" s="12">
        <v>3</v>
      </c>
    </row>
    <row r="86" spans="1:7" x14ac:dyDescent="0.35">
      <c r="A86" s="11" t="s">
        <v>485</v>
      </c>
      <c r="B86" s="12">
        <v>12</v>
      </c>
      <c r="C86" s="12"/>
      <c r="D86" s="12">
        <v>1</v>
      </c>
      <c r="E86" s="12"/>
      <c r="F86" s="12"/>
      <c r="G86" s="12">
        <v>13</v>
      </c>
    </row>
    <row r="87" spans="1:7" x14ac:dyDescent="0.35">
      <c r="A87" s="11" t="s">
        <v>390</v>
      </c>
      <c r="B87" s="12">
        <v>7</v>
      </c>
      <c r="C87" s="12">
        <v>1</v>
      </c>
      <c r="D87" s="12">
        <v>2</v>
      </c>
      <c r="E87" s="12"/>
      <c r="F87" s="12"/>
      <c r="G87" s="12">
        <v>10</v>
      </c>
    </row>
    <row r="88" spans="1:7" x14ac:dyDescent="0.35">
      <c r="A88" s="11" t="s">
        <v>214</v>
      </c>
      <c r="B88" s="12">
        <v>6</v>
      </c>
      <c r="C88" s="12"/>
      <c r="D88" s="12">
        <v>41</v>
      </c>
      <c r="E88" s="12"/>
      <c r="F88" s="12"/>
      <c r="G88" s="12">
        <v>47</v>
      </c>
    </row>
    <row r="89" spans="1:7" x14ac:dyDescent="0.35">
      <c r="A89" s="11" t="s">
        <v>496</v>
      </c>
      <c r="B89" s="12">
        <v>9</v>
      </c>
      <c r="C89" s="12"/>
      <c r="D89" s="12"/>
      <c r="E89" s="12"/>
      <c r="F89" s="12"/>
      <c r="G89" s="12">
        <v>9</v>
      </c>
    </row>
    <row r="90" spans="1:7" x14ac:dyDescent="0.35">
      <c r="A90" s="11" t="s">
        <v>698</v>
      </c>
      <c r="B90" s="12">
        <v>16</v>
      </c>
      <c r="C90" s="12"/>
      <c r="D90" s="12">
        <v>21</v>
      </c>
      <c r="E90" s="12"/>
      <c r="F90" s="12"/>
      <c r="G90" s="12">
        <v>37</v>
      </c>
    </row>
    <row r="91" spans="1:7" x14ac:dyDescent="0.35">
      <c r="A91" s="11" t="s">
        <v>244</v>
      </c>
      <c r="B91" s="12">
        <v>7</v>
      </c>
      <c r="C91" s="12"/>
      <c r="D91" s="12">
        <v>4</v>
      </c>
      <c r="E91" s="12"/>
      <c r="F91" s="12"/>
      <c r="G91" s="12">
        <v>11</v>
      </c>
    </row>
    <row r="92" spans="1:7" x14ac:dyDescent="0.35">
      <c r="A92" s="11" t="s">
        <v>160</v>
      </c>
      <c r="B92" s="12">
        <v>10</v>
      </c>
      <c r="C92" s="12"/>
      <c r="D92" s="12">
        <v>1</v>
      </c>
      <c r="E92" s="12"/>
      <c r="F92" s="12"/>
      <c r="G92" s="12">
        <v>11</v>
      </c>
    </row>
    <row r="93" spans="1:7" x14ac:dyDescent="0.35">
      <c r="A93" s="11" t="s">
        <v>626</v>
      </c>
      <c r="B93" s="12">
        <v>14</v>
      </c>
      <c r="C93" s="12"/>
      <c r="D93" s="12">
        <v>26</v>
      </c>
      <c r="E93" s="12"/>
      <c r="F93" s="12"/>
      <c r="G93" s="12">
        <v>40</v>
      </c>
    </row>
    <row r="94" spans="1:7" x14ac:dyDescent="0.35">
      <c r="A94" s="11" t="s">
        <v>238</v>
      </c>
      <c r="B94" s="12">
        <v>4</v>
      </c>
      <c r="C94" s="12"/>
      <c r="D94" s="12"/>
      <c r="E94" s="12"/>
      <c r="F94" s="12"/>
      <c r="G94" s="12">
        <v>4</v>
      </c>
    </row>
    <row r="95" spans="1:7" x14ac:dyDescent="0.35">
      <c r="A95" s="11" t="s">
        <v>639</v>
      </c>
      <c r="B95" s="12">
        <v>7</v>
      </c>
      <c r="C95" s="12"/>
      <c r="D95" s="12"/>
      <c r="E95" s="12"/>
      <c r="F95" s="12"/>
      <c r="G95" s="12">
        <v>7</v>
      </c>
    </row>
    <row r="96" spans="1:7" x14ac:dyDescent="0.35">
      <c r="A96" s="11" t="s">
        <v>58</v>
      </c>
      <c r="B96" s="12">
        <v>19</v>
      </c>
      <c r="C96" s="12"/>
      <c r="D96" s="12">
        <v>1</v>
      </c>
      <c r="E96" s="12"/>
      <c r="F96" s="12"/>
      <c r="G96" s="12">
        <v>20</v>
      </c>
    </row>
    <row r="97" spans="1:7" x14ac:dyDescent="0.35">
      <c r="A97" s="11" t="s">
        <v>82</v>
      </c>
      <c r="B97" s="12">
        <v>1</v>
      </c>
      <c r="C97" s="12">
        <v>2</v>
      </c>
      <c r="D97" s="12">
        <v>2</v>
      </c>
      <c r="E97" s="12">
        <v>2</v>
      </c>
      <c r="F97" s="12"/>
      <c r="G97" s="12">
        <v>7</v>
      </c>
    </row>
    <row r="98" spans="1:7" x14ac:dyDescent="0.35">
      <c r="A98" s="11" t="s">
        <v>318</v>
      </c>
      <c r="B98" s="12">
        <v>1</v>
      </c>
      <c r="C98" s="12">
        <v>1</v>
      </c>
      <c r="D98" s="12"/>
      <c r="E98" s="12"/>
      <c r="F98" s="12"/>
      <c r="G98" s="12">
        <v>2</v>
      </c>
    </row>
    <row r="99" spans="1:7" x14ac:dyDescent="0.35">
      <c r="A99" s="11" t="s">
        <v>250</v>
      </c>
      <c r="B99" s="12">
        <v>20</v>
      </c>
      <c r="C99" s="12">
        <v>1</v>
      </c>
      <c r="D99" s="12"/>
      <c r="E99" s="12"/>
      <c r="F99" s="12"/>
      <c r="G99" s="12">
        <v>21</v>
      </c>
    </row>
    <row r="100" spans="1:7" x14ac:dyDescent="0.35">
      <c r="A100" s="11" t="s">
        <v>162</v>
      </c>
      <c r="B100" s="12">
        <v>13</v>
      </c>
      <c r="C100" s="12"/>
      <c r="D100" s="12">
        <v>2</v>
      </c>
      <c r="E100" s="12"/>
      <c r="F100" s="12"/>
      <c r="G100" s="12">
        <v>15</v>
      </c>
    </row>
    <row r="101" spans="1:7" x14ac:dyDescent="0.35">
      <c r="A101" s="11" t="s">
        <v>170</v>
      </c>
      <c r="B101" s="12"/>
      <c r="C101" s="12"/>
      <c r="D101" s="12">
        <v>20</v>
      </c>
      <c r="E101" s="12"/>
      <c r="F101" s="12"/>
      <c r="G101" s="12">
        <v>20</v>
      </c>
    </row>
    <row r="102" spans="1:7" x14ac:dyDescent="0.35">
      <c r="A102" s="11" t="s">
        <v>508</v>
      </c>
      <c r="B102" s="12">
        <v>6</v>
      </c>
      <c r="C102" s="12"/>
      <c r="D102" s="12">
        <v>1</v>
      </c>
      <c r="E102" s="12"/>
      <c r="F102" s="12"/>
      <c r="G102" s="12">
        <v>7</v>
      </c>
    </row>
    <row r="103" spans="1:7" x14ac:dyDescent="0.35">
      <c r="A103" s="11" t="s">
        <v>100</v>
      </c>
      <c r="B103" s="12">
        <v>36</v>
      </c>
      <c r="C103" s="12">
        <v>2</v>
      </c>
      <c r="D103" s="12">
        <v>3</v>
      </c>
      <c r="E103" s="12"/>
      <c r="F103" s="12"/>
      <c r="G103" s="12">
        <v>41</v>
      </c>
    </row>
    <row r="104" spans="1:7" x14ac:dyDescent="0.35">
      <c r="A104" s="11" t="s">
        <v>2265</v>
      </c>
      <c r="B104" s="12">
        <v>3</v>
      </c>
      <c r="C104" s="12"/>
      <c r="D104" s="12"/>
      <c r="E104" s="12"/>
      <c r="F104" s="12"/>
      <c r="G104" s="12">
        <v>3</v>
      </c>
    </row>
    <row r="105" spans="1:7" x14ac:dyDescent="0.35">
      <c r="A105" s="11" t="s">
        <v>183</v>
      </c>
      <c r="B105" s="12">
        <v>15</v>
      </c>
      <c r="C105" s="12"/>
      <c r="D105" s="12">
        <v>2</v>
      </c>
      <c r="E105" s="12"/>
      <c r="F105" s="12"/>
      <c r="G105" s="12">
        <v>17</v>
      </c>
    </row>
    <row r="106" spans="1:7" x14ac:dyDescent="0.35">
      <c r="A106" s="11" t="s">
        <v>142</v>
      </c>
      <c r="B106" s="12">
        <v>22</v>
      </c>
      <c r="C106" s="12">
        <v>1</v>
      </c>
      <c r="D106" s="12">
        <v>3</v>
      </c>
      <c r="E106" s="12"/>
      <c r="F106" s="12"/>
      <c r="G106" s="12">
        <v>26</v>
      </c>
    </row>
    <row r="107" spans="1:7" x14ac:dyDescent="0.35">
      <c r="A107" s="11" t="s">
        <v>791</v>
      </c>
      <c r="B107" s="12">
        <v>4</v>
      </c>
      <c r="C107" s="12"/>
      <c r="D107" s="12">
        <v>12</v>
      </c>
      <c r="E107" s="12"/>
      <c r="F107" s="12"/>
      <c r="G107" s="12">
        <v>16</v>
      </c>
    </row>
    <row r="108" spans="1:7" x14ac:dyDescent="0.35">
      <c r="A108" s="11" t="s">
        <v>978</v>
      </c>
      <c r="B108" s="12">
        <v>9</v>
      </c>
      <c r="C108" s="12"/>
      <c r="D108" s="12"/>
      <c r="E108" s="12"/>
      <c r="F108" s="12"/>
      <c r="G108" s="12">
        <v>9</v>
      </c>
    </row>
    <row r="109" spans="1:7" x14ac:dyDescent="0.35">
      <c r="A109" s="11" t="s">
        <v>293</v>
      </c>
      <c r="B109" s="12">
        <v>4</v>
      </c>
      <c r="C109" s="12"/>
      <c r="D109" s="12"/>
      <c r="E109" s="12"/>
      <c r="F109" s="12"/>
      <c r="G109" s="12">
        <v>4</v>
      </c>
    </row>
    <row r="110" spans="1:7" x14ac:dyDescent="0.35">
      <c r="A110" s="11" t="s">
        <v>29</v>
      </c>
      <c r="B110" s="12">
        <v>10</v>
      </c>
      <c r="C110" s="12"/>
      <c r="D110" s="12">
        <v>6</v>
      </c>
      <c r="E110" s="12"/>
      <c r="F110" s="12"/>
      <c r="G110" s="12">
        <v>16</v>
      </c>
    </row>
    <row r="111" spans="1:7" x14ac:dyDescent="0.35">
      <c r="A111" s="11" t="s">
        <v>192</v>
      </c>
      <c r="B111" s="12">
        <v>28</v>
      </c>
      <c r="C111" s="12">
        <v>6</v>
      </c>
      <c r="D111" s="12">
        <v>2</v>
      </c>
      <c r="E111" s="12"/>
      <c r="F111" s="12"/>
      <c r="G111" s="12">
        <v>36</v>
      </c>
    </row>
    <row r="112" spans="1:7" x14ac:dyDescent="0.35">
      <c r="A112" s="11" t="s">
        <v>1106</v>
      </c>
      <c r="B112" s="12">
        <v>13</v>
      </c>
      <c r="C112" s="12"/>
      <c r="D112" s="12">
        <v>4</v>
      </c>
      <c r="E112" s="12"/>
      <c r="F112" s="12"/>
      <c r="G112" s="12">
        <v>17</v>
      </c>
    </row>
    <row r="113" spans="1:7" x14ac:dyDescent="0.35">
      <c r="A113" s="11" t="s">
        <v>53</v>
      </c>
      <c r="B113" s="12">
        <v>40</v>
      </c>
      <c r="C113" s="12"/>
      <c r="D113" s="12"/>
      <c r="E113" s="12"/>
      <c r="F113" s="12"/>
      <c r="G113" s="12">
        <v>40</v>
      </c>
    </row>
    <row r="114" spans="1:7" x14ac:dyDescent="0.35">
      <c r="A114" s="11" t="s">
        <v>156</v>
      </c>
      <c r="B114" s="12">
        <v>11</v>
      </c>
      <c r="C114" s="12"/>
      <c r="D114" s="12"/>
      <c r="E114" s="12"/>
      <c r="F114" s="12"/>
      <c r="G114" s="12">
        <v>11</v>
      </c>
    </row>
    <row r="115" spans="1:7" x14ac:dyDescent="0.35">
      <c r="A115" s="11" t="s">
        <v>276</v>
      </c>
      <c r="B115" s="12">
        <v>16</v>
      </c>
      <c r="C115" s="12"/>
      <c r="D115" s="12">
        <v>2</v>
      </c>
      <c r="E115" s="12"/>
      <c r="F115" s="12"/>
      <c r="G115" s="12">
        <v>18</v>
      </c>
    </row>
    <row r="116" spans="1:7" x14ac:dyDescent="0.35">
      <c r="A116" s="11" t="s">
        <v>2320</v>
      </c>
      <c r="B116" s="12">
        <v>1</v>
      </c>
      <c r="C116" s="12"/>
      <c r="D116" s="12"/>
      <c r="E116" s="12"/>
      <c r="F116" s="12"/>
      <c r="G116" s="12">
        <v>1</v>
      </c>
    </row>
    <row r="117" spans="1:7" x14ac:dyDescent="0.35">
      <c r="A117" s="11" t="s">
        <v>228</v>
      </c>
      <c r="B117" s="12">
        <v>19</v>
      </c>
      <c r="C117" s="12">
        <v>2</v>
      </c>
      <c r="D117" s="12"/>
      <c r="E117" s="12">
        <v>1</v>
      </c>
      <c r="F117" s="12"/>
      <c r="G117" s="12">
        <v>22</v>
      </c>
    </row>
    <row r="118" spans="1:7" x14ac:dyDescent="0.35">
      <c r="A118" s="11" t="s">
        <v>1094</v>
      </c>
      <c r="B118" s="12">
        <v>10</v>
      </c>
      <c r="C118" s="12"/>
      <c r="D118" s="12">
        <v>6</v>
      </c>
      <c r="E118" s="12"/>
      <c r="F118" s="12"/>
      <c r="G118" s="12">
        <v>16</v>
      </c>
    </row>
    <row r="119" spans="1:7" x14ac:dyDescent="0.35">
      <c r="A119" s="11" t="s">
        <v>1102</v>
      </c>
      <c r="B119" s="12">
        <v>8</v>
      </c>
      <c r="C119" s="12"/>
      <c r="D119" s="12">
        <v>4</v>
      </c>
      <c r="E119" s="12"/>
      <c r="F119" s="12"/>
      <c r="G119" s="12">
        <v>12</v>
      </c>
    </row>
    <row r="120" spans="1:7" x14ac:dyDescent="0.35">
      <c r="A120" s="11" t="s">
        <v>425</v>
      </c>
      <c r="B120" s="12">
        <v>20</v>
      </c>
      <c r="C120" s="12"/>
      <c r="D120" s="12">
        <v>2</v>
      </c>
      <c r="E120" s="12"/>
      <c r="F120" s="12"/>
      <c r="G120" s="12">
        <v>22</v>
      </c>
    </row>
    <row r="121" spans="1:7" x14ac:dyDescent="0.35">
      <c r="A121" s="11" t="s">
        <v>154</v>
      </c>
      <c r="B121" s="12">
        <v>24</v>
      </c>
      <c r="C121" s="12"/>
      <c r="D121" s="12">
        <v>2</v>
      </c>
      <c r="E121" s="12"/>
      <c r="F121" s="12"/>
      <c r="G121" s="12">
        <v>26</v>
      </c>
    </row>
    <row r="122" spans="1:7" x14ac:dyDescent="0.35">
      <c r="A122" s="11" t="s">
        <v>596</v>
      </c>
      <c r="B122" s="12">
        <v>6</v>
      </c>
      <c r="C122" s="12"/>
      <c r="D122" s="12">
        <v>6</v>
      </c>
      <c r="E122" s="12"/>
      <c r="F122" s="12"/>
      <c r="G122" s="12">
        <v>12</v>
      </c>
    </row>
    <row r="123" spans="1:7" x14ac:dyDescent="0.35">
      <c r="A123" s="11" t="s">
        <v>210</v>
      </c>
      <c r="B123" s="12"/>
      <c r="C123" s="12"/>
      <c r="D123" s="12">
        <v>15</v>
      </c>
      <c r="E123" s="12"/>
      <c r="F123" s="12"/>
      <c r="G123" s="12">
        <v>15</v>
      </c>
    </row>
    <row r="124" spans="1:7" x14ac:dyDescent="0.35">
      <c r="A124" s="11" t="s">
        <v>727</v>
      </c>
      <c r="B124" s="12">
        <v>18</v>
      </c>
      <c r="C124" s="12"/>
      <c r="D124" s="12">
        <v>5</v>
      </c>
      <c r="E124" s="12"/>
      <c r="F124" s="12"/>
      <c r="G124" s="12">
        <v>23</v>
      </c>
    </row>
    <row r="125" spans="1:7" x14ac:dyDescent="0.35">
      <c r="A125" s="11" t="s">
        <v>175</v>
      </c>
      <c r="B125" s="12">
        <v>28</v>
      </c>
      <c r="C125" s="12"/>
      <c r="D125" s="12">
        <v>5</v>
      </c>
      <c r="E125" s="12"/>
      <c r="F125" s="12"/>
      <c r="G125" s="12">
        <v>33</v>
      </c>
    </row>
    <row r="126" spans="1:7" x14ac:dyDescent="0.35">
      <c r="A126" s="11" t="s">
        <v>312</v>
      </c>
      <c r="B126" s="12">
        <v>4</v>
      </c>
      <c r="C126" s="12"/>
      <c r="D126" s="12"/>
      <c r="E126" s="12"/>
      <c r="F126" s="12"/>
      <c r="G126" s="12">
        <v>4</v>
      </c>
    </row>
    <row r="127" spans="1:7" x14ac:dyDescent="0.35">
      <c r="A127" s="11" t="s">
        <v>2291</v>
      </c>
      <c r="B127" s="12">
        <v>3</v>
      </c>
      <c r="C127" s="12"/>
      <c r="D127" s="12"/>
      <c r="E127" s="12"/>
      <c r="F127" s="12"/>
      <c r="G127" s="12">
        <v>3</v>
      </c>
    </row>
    <row r="128" spans="1:7" x14ac:dyDescent="0.35">
      <c r="A128" s="11" t="s">
        <v>90</v>
      </c>
      <c r="B128" s="12">
        <v>5</v>
      </c>
      <c r="C128" s="12"/>
      <c r="D128" s="12">
        <v>4</v>
      </c>
      <c r="E128" s="12"/>
      <c r="F128" s="12"/>
      <c r="G128" s="12">
        <v>9</v>
      </c>
    </row>
    <row r="129" spans="1:7" x14ac:dyDescent="0.35">
      <c r="A129" s="11" t="s">
        <v>266</v>
      </c>
      <c r="B129" s="12">
        <v>22</v>
      </c>
      <c r="C129" s="12">
        <v>3</v>
      </c>
      <c r="D129" s="12">
        <v>1</v>
      </c>
      <c r="E129" s="12">
        <v>1</v>
      </c>
      <c r="F129" s="12"/>
      <c r="G129" s="12">
        <v>27</v>
      </c>
    </row>
    <row r="130" spans="1:7" x14ac:dyDescent="0.35">
      <c r="A130" s="11" t="s">
        <v>96</v>
      </c>
      <c r="B130" s="12">
        <v>16</v>
      </c>
      <c r="C130" s="12">
        <v>4</v>
      </c>
      <c r="D130" s="12">
        <v>2</v>
      </c>
      <c r="E130" s="12"/>
      <c r="F130" s="12"/>
      <c r="G130" s="12">
        <v>22</v>
      </c>
    </row>
    <row r="131" spans="1:7" x14ac:dyDescent="0.35">
      <c r="A131" s="11" t="s">
        <v>340</v>
      </c>
      <c r="B131" s="12">
        <v>11</v>
      </c>
      <c r="C131" s="12"/>
      <c r="D131" s="12">
        <v>1</v>
      </c>
      <c r="E131" s="12"/>
      <c r="F131" s="12"/>
      <c r="G131" s="12">
        <v>12</v>
      </c>
    </row>
    <row r="132" spans="1:7" x14ac:dyDescent="0.35">
      <c r="A132" s="11" t="s">
        <v>115</v>
      </c>
      <c r="B132" s="12">
        <v>40</v>
      </c>
      <c r="C132" s="12"/>
      <c r="D132" s="12">
        <v>3</v>
      </c>
      <c r="E132" s="12"/>
      <c r="F132" s="12"/>
      <c r="G132" s="12">
        <v>43</v>
      </c>
    </row>
    <row r="133" spans="1:7" x14ac:dyDescent="0.35">
      <c r="A133" s="11" t="s">
        <v>283</v>
      </c>
      <c r="B133" s="12">
        <v>12</v>
      </c>
      <c r="C133" s="12">
        <v>2</v>
      </c>
      <c r="D133" s="12"/>
      <c r="E133" s="12"/>
      <c r="F133" s="12"/>
      <c r="G133" s="12">
        <v>14</v>
      </c>
    </row>
    <row r="134" spans="1:7" x14ac:dyDescent="0.35">
      <c r="A134" s="11" t="s">
        <v>186</v>
      </c>
      <c r="B134" s="12">
        <v>29</v>
      </c>
      <c r="C134" s="12"/>
      <c r="D134" s="12">
        <v>2</v>
      </c>
      <c r="E134" s="12"/>
      <c r="F134" s="12"/>
      <c r="G134" s="12">
        <v>31</v>
      </c>
    </row>
    <row r="135" spans="1:7" x14ac:dyDescent="0.35">
      <c r="A135" s="11" t="s">
        <v>2940</v>
      </c>
      <c r="B135" s="12"/>
      <c r="C135" s="12"/>
      <c r="D135" s="12"/>
      <c r="E135" s="12"/>
      <c r="F135" s="12"/>
      <c r="G135" s="12"/>
    </row>
    <row r="136" spans="1:7" x14ac:dyDescent="0.35">
      <c r="A136" s="11" t="s">
        <v>2919</v>
      </c>
      <c r="B136" s="12">
        <v>1395</v>
      </c>
      <c r="C136" s="12">
        <v>56</v>
      </c>
      <c r="D136" s="12">
        <v>541</v>
      </c>
      <c r="E136" s="12">
        <v>8</v>
      </c>
      <c r="F136" s="12"/>
      <c r="G136" s="12"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olah data totoal kirim</vt:lpstr>
      <vt:lpstr>Kirim Nov 2022</vt:lpstr>
      <vt:lpstr>rekap 12o hari</vt:lpstr>
      <vt:lpstr>Sheet10</vt:lpstr>
      <vt:lpstr>Kirim_Nov22_120Hari</vt:lpstr>
      <vt:lpstr>ALokasi Ketua Majelis</vt:lpstr>
      <vt:lpstr>ALokasi Anggota Majelis 1</vt:lpstr>
      <vt:lpstr>ALokasi Anggota Majelis 2</vt:lpstr>
      <vt:lpstr>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 NURSOBAH</dc:creator>
  <cp:lastModifiedBy>ASEP NURSOBAH</cp:lastModifiedBy>
  <dcterms:created xsi:type="dcterms:W3CDTF">2022-12-03T00:57:38Z</dcterms:created>
  <dcterms:modified xsi:type="dcterms:W3CDTF">2022-12-06T08:08:34Z</dcterms:modified>
</cp:coreProperties>
</file>